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1985" activeTab="2"/>
  </bookViews>
  <sheets>
    <sheet name="Summary" sheetId="1" r:id="rId1"/>
    <sheet name="Environment" sheetId="10" r:id="rId2"/>
    <sheet name="Matrix" sheetId="2" r:id="rId3"/>
    <sheet name="Screen" sheetId="9" r:id="rId4"/>
  </sheets>
  <definedNames>
    <definedName name="_xlnm.Print_Area" localSheetId="0">Summary!$A$1:$K$18</definedName>
  </definedNames>
  <calcPr calcId="125725"/>
</workbook>
</file>

<file path=xl/calcChain.xml><?xml version="1.0" encoding="utf-8"?>
<calcChain xmlns="http://schemas.openxmlformats.org/spreadsheetml/2006/main">
  <c r="A84" i="2"/>
  <c r="A56"/>
  <c r="A25"/>
  <c r="A8" l="1"/>
  <c r="J16" i="1" l="1"/>
  <c r="K16"/>
  <c r="I16"/>
  <c r="G16"/>
  <c r="H16" l="1"/>
  <c r="F16"/>
</calcChain>
</file>

<file path=xl/comments1.xml><?xml version="1.0" encoding="utf-8"?>
<comments xmlns="http://schemas.openxmlformats.org/spreadsheetml/2006/main">
  <authors>
    <author>森田健</author>
  </authors>
  <commentList>
    <comment ref="A1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テスト設計書にあるテストスイートIDを記入。
QAPTTOR連携で必須の項目
</t>
        </r>
      </text>
    </comment>
    <comment ref="A7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テスト対象のQA要求IDを記入する。
QAPTOR連携で必須の項目。
</t>
        </r>
      </text>
    </comment>
  </commentList>
</comments>
</file>

<file path=xl/sharedStrings.xml><?xml version="1.0" encoding="utf-8"?>
<sst xmlns="http://schemas.openxmlformats.org/spreadsheetml/2006/main" count="564" uniqueCount="124">
  <si>
    <t>ー</t>
  </si>
  <si>
    <t>Y</t>
  </si>
  <si>
    <t>X</t>
  </si>
  <si>
    <t>FN-1.2</t>
  </si>
  <si>
    <t>FN-1.3</t>
  </si>
  <si>
    <t>Windows</t>
  </si>
  <si>
    <t>Browser</t>
  </si>
  <si>
    <t>Safari</t>
  </si>
  <si>
    <t>Firefox</t>
  </si>
  <si>
    <t>IE</t>
  </si>
  <si>
    <t>OS</t>
  </si>
  <si>
    <t>Win7</t>
  </si>
  <si>
    <t>Winvista</t>
  </si>
  <si>
    <t>Kích thước màn hinh</t>
  </si>
  <si>
    <t>IOS</t>
  </si>
  <si>
    <t>Version: 8.4.1</t>
  </si>
  <si>
    <t>Device Model: 4S</t>
  </si>
  <si>
    <t>FN-1.1</t>
  </si>
  <si>
    <t>Xác nhận layout</t>
  </si>
  <si>
    <t>No</t>
  </si>
  <si>
    <t>Creator</t>
  </si>
  <si>
    <t>Date created</t>
  </si>
  <si>
    <t>Function name</t>
  </si>
  <si>
    <t>Date tested</t>
  </si>
  <si>
    <t>Screen ID</t>
  </si>
  <si>
    <t>Target refID</t>
  </si>
  <si>
    <t>Sheet Name</t>
  </si>
  <si>
    <t>Total</t>
  </si>
  <si>
    <t>Tested</t>
  </si>
  <si>
    <t>Android</t>
  </si>
  <si>
    <t>Environment</t>
  </si>
  <si>
    <t>Result</t>
  </si>
  <si>
    <t>Comment</t>
  </si>
  <si>
    <t>Real working time</t>
  </si>
  <si>
    <t>Pass</t>
  </si>
  <si>
    <t>Fail</t>
  </si>
  <si>
    <t>Test ID</t>
  </si>
  <si>
    <t>Matrix ID</t>
  </si>
  <si>
    <t>Target</t>
  </si>
  <si>
    <t>Testcase</t>
  </si>
  <si>
    <t>Input</t>
  </si>
  <si>
    <t>Output</t>
  </si>
  <si>
    <t>Case ID</t>
  </si>
  <si>
    <t>Item Name</t>
  </si>
  <si>
    <t>Target Name</t>
  </si>
  <si>
    <t>Matrix</t>
  </si>
  <si>
    <t>Win10</t>
  </si>
  <si>
    <t>Màn hình Login, logout</t>
  </si>
  <si>
    <t>TC-02</t>
  </si>
  <si>
    <t>Categories</t>
  </si>
  <si>
    <t>NghiaDT</t>
  </si>
  <si>
    <t>10/02/2017</t>
  </si>
  <si>
    <t>SCR_DS_CATEGORIES</t>
  </si>
  <si>
    <t>Hiển thị button [Thêm mới]</t>
  </si>
  <si>
    <t>Hiển thị selectbox để chọn số bản ghi được hiển thị trên 1 trang</t>
  </si>
  <si>
    <t>○</t>
  </si>
  <si>
    <t>Xử lý chức năng thêm loại tài sản</t>
  </si>
  <si>
    <t>FN-1.4</t>
  </si>
  <si>
    <t>Xử lý chức năng xóa loại tài sản</t>
  </si>
  <si>
    <t>Xử lý chức năng sửa thông tin loại tài sản</t>
  </si>
  <si>
    <t>Click button [THÊM MỚI]</t>
  </si>
  <si>
    <t>Không nhập mã loại tài sản</t>
  </si>
  <si>
    <t>Không nhập tên loại tài sản</t>
  </si>
  <si>
    <t>Click button [Hủy]</t>
  </si>
  <si>
    <t>Click button [Lưu]</t>
  </si>
  <si>
    <t>Hiển thị Pop-up Thêm mới có:
- Title: THÊM MỚI;
- Label Mã loại và input tương ứng (autofocus khi xuất hiện pop up);
- Label Tên loại và input tương ứng;
- Hai button: Lưu và Hủy</t>
  </si>
  <si>
    <t>Kiểm tra giao diện khi hiển thị pop up</t>
  </si>
  <si>
    <t>Xử lý khi click [Hủy]</t>
  </si>
  <si>
    <t>Thông tin không hợp lệ khi click [Lưu]</t>
  </si>
  <si>
    <t>Thông tin hợp lệ khi click [Lưu]</t>
  </si>
  <si>
    <t>Thay đổi tên loại tài sản</t>
  </si>
  <si>
    <t>Xử lý khi click [Xác nhận]</t>
  </si>
  <si>
    <t>Hiển thị Pop-up Xác nhận xóa có:
- Title: XÁC NHẬN XÓA LOẠI TÀI SẢN;
- Dòng câu xác nhận: "Bạn có muốn xóa loại tài sản này?"
- Hai button: [Xác nhận] và [Hủy]</t>
  </si>
  <si>
    <t>Hiển thị Pop-up Sửa có:
- Title: CHỈNH SỬA;
- Label Mã loại và input tương ứng có thông tin mã loại tài sản ở dòng vừa click (readonly);
- Label Tên loại và input tương ứng có thông tin tên loại tài sản tương ứng (autofocus khi xuất hiện pop up);
- Hai button: [Lưu] và [Hủy]</t>
  </si>
  <si>
    <t>Link: http://local.qlts.sdb.bm-sms.com.vn/hardwares/categories
User: nghiadt
Pass: nghiadt</t>
  </si>
  <si>
    <t>Đăng nhập thành công vào hệ thống</t>
  </si>
  <si>
    <t>Click button [Hủy] trên pop up thêm mới</t>
  </si>
  <si>
    <t>Click button [Lưu] trên pop up thêm mới</t>
  </si>
  <si>
    <t>Click icon Sửa ở một dòng trong bảng</t>
  </si>
  <si>
    <t>Click button [Xác nhận] trong pop up xóa loại tài sản</t>
  </si>
  <si>
    <t>Click button [Hủy] trong pop up xóa loại tài sản</t>
  </si>
  <si>
    <t>Có nhập tên loại tài sản</t>
  </si>
  <si>
    <t>2~6</t>
  </si>
  <si>
    <t>Khi chưa đăng nhập hệ thống</t>
  </si>
  <si>
    <t xml:space="preserve">Hiển thị giao diện màn hình danh sách các loại tài sản khi truy cập </t>
  </si>
  <si>
    <t>Khi đã đăng nhập vào hệ thống</t>
  </si>
  <si>
    <t>Chưa đăng nhập vào hệ thống</t>
  </si>
  <si>
    <t>Chuyển đến trang đăng nhập</t>
  </si>
  <si>
    <t>Xuất hiện màn hình Danh sách các loại tài sản</t>
  </si>
  <si>
    <t>Hiển thị label tiêu đề "DANH SÁCH CÁC LOẠI TÀI SẢN các loại tài sản" in đậm, căn giữa trang</t>
  </si>
  <si>
    <t>Hiển thị bảng danh sách các loại tài sản gồm các trường: STT, MÃ LOẠI TÀI SẢN, LOẠI TÀI SẢN, TÙY CHỌN:
 - Giá trị của trường STT là số thứ tự tăng dần từ 1;
 - Trường MÃ LOẠI TÀI SẢN có mã loại tài sản (ký tự);
 - Trường LOẠI TÀI SẢN có giá trị tên tương ứng của loại tài sản;
 - Trường TÙY CHỌN có hai icon Sửa và Xóa;
 - Sort theo ngày cập nhật gần nhất của loại tài sản
 - Có phân trang bên dưới danh sách loại tài sản nếu nhiều hơn 1 trang (không hiển thị nếu danh sách chỉ có 1 trang)</t>
  </si>
  <si>
    <t>Để trống tên loại tài sản</t>
  </si>
  <si>
    <t>Loại tài sản đã chọn đang có tài sản phụ thuộc</t>
  </si>
  <si>
    <t>Loại tài sản đã chọn không có tài sản phụ thuộc</t>
  </si>
  <si>
    <t>Click icon xóa ở trường TÙY CHỌN trong bảng</t>
  </si>
  <si>
    <t>Hiển thị pop up thông báo kết quả xóa loại tài sản</t>
  </si>
  <si>
    <t>Thông báo đã xóa loại tài sản thành công</t>
  </si>
  <si>
    <t>Thông báo: "Loại tài sản đang được sử dụng, không được xóa"</t>
  </si>
  <si>
    <t>Hiển thị pop up thông báo kết quả thêm mới</t>
  </si>
  <si>
    <t>Hiển thị pop up thông báo kết quả sửa loại tài sản</t>
  </si>
  <si>
    <t>Thông báo: "Thêm không thành công, hãy thử lại"</t>
  </si>
  <si>
    <t>Thông báo: "Thêm mới loại tài sản thành công"</t>
  </si>
  <si>
    <t>Thông báo: "Vui lòng nhập tên loại tài sản"</t>
  </si>
  <si>
    <t>Thông báo: "Sửa thông tin loại tài sản thành công"</t>
  </si>
  <si>
    <t>Thông báo: "Sửa không thành công, hãy thử lại"</t>
  </si>
  <si>
    <t>Thông báo: "Vui lòng nhập mã loại tài sản"</t>
  </si>
  <si>
    <t>Thông báo: "Mã loại tài sản đã tồn tại"</t>
  </si>
  <si>
    <t>Nhập mã loại tài sản chưa có trong cơ sở dữ liệu</t>
  </si>
  <si>
    <t>Thêm thành công</t>
  </si>
  <si>
    <t>Thêm không thành công</t>
  </si>
  <si>
    <t>Ẩn pop up, giao diện ban đầu không có thay đổi gì</t>
  </si>
  <si>
    <t>7~8</t>
  </si>
  <si>
    <t>Cập nhật thành công</t>
  </si>
  <si>
    <t>Cập nhật không thành công</t>
  </si>
  <si>
    <t>Không thay đổi tên loại tài sản</t>
  </si>
  <si>
    <t>Click button [Đóng] ở pop up thông báo</t>
  </si>
  <si>
    <t>Click button [Đóng] trong pop up thông báo</t>
  </si>
  <si>
    <t>Ẩn pop up, hiển thị danh sách có loại tài sản mới thay đổi thông tin ở bản ghi đầu tiên</t>
  </si>
  <si>
    <t>Ẩn popup, hiển thị danh sách có loại tài sản mới thêm ở bản ghi đầu tiên</t>
  </si>
  <si>
    <t>Xóa thành công</t>
  </si>
  <si>
    <t>Xóa không thành công</t>
  </si>
  <si>
    <t>Ẩn pop up, danh sách loại tài sản không còn loại tài sản vừa click xóa</t>
  </si>
  <si>
    <t>Nhập mã loại tài sản đã tồn tại trong cơ sở dữ liệu (vẫn sử dụng)</t>
  </si>
  <si>
    <t>Nhập mã loại tài sản đã tồn tại trong cơ sở dữ liệu (đã bị xóa)</t>
  </si>
</sst>
</file>

<file path=xl/styles.xml><?xml version="1.0" encoding="utf-8"?>
<styleSheet xmlns="http://schemas.openxmlformats.org/spreadsheetml/2006/main">
  <numFmts count="1">
    <numFmt numFmtId="164" formatCode="0.000"/>
  </numFmts>
  <fonts count="21">
    <font>
      <sz val="11"/>
      <color theme="1"/>
      <name val="Calibri"/>
      <family val="2"/>
      <scheme val="minor"/>
    </font>
    <font>
      <b/>
      <sz val="9"/>
      <color indexed="81"/>
      <name val="ＭＳ Ｐゴシック"/>
      <family val="3"/>
      <charset val="128"/>
    </font>
    <font>
      <u/>
      <sz val="12.65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0" tint="-4.9989318521683403E-2"/>
      <name val="Times New Roman"/>
      <family val="1"/>
    </font>
    <font>
      <b/>
      <sz val="11"/>
      <name val="Times New Roman"/>
      <family val="1"/>
    </font>
    <font>
      <sz val="10"/>
      <color rgb="FF000000"/>
      <name val="Arial"/>
      <family val="2"/>
    </font>
    <font>
      <sz val="11"/>
      <name val="Times New Roman"/>
      <family val="1"/>
    </font>
    <font>
      <b/>
      <sz val="11"/>
      <color theme="1" tint="0.14999847407452621"/>
      <name val="Times New Roman"/>
      <family val="1"/>
    </font>
    <font>
      <sz val="11"/>
      <color theme="1" tint="0.14999847407452621"/>
      <name val="Times New Roman"/>
      <family val="1"/>
    </font>
    <font>
      <u/>
      <sz val="12.65"/>
      <color theme="10"/>
      <name val="Times New Roman"/>
      <family val="1"/>
    </font>
    <font>
      <b/>
      <sz val="14"/>
      <color theme="1" tint="0.14996795556505021"/>
      <name val="Times New Roman"/>
      <family val="1"/>
    </font>
    <font>
      <b/>
      <sz val="10"/>
      <color rgb="FFFFFFFF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4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1"/>
      <color rgb="FFFF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0C343D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 style="thin">
        <color indexed="64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/>
      <diagonal/>
    </border>
    <border>
      <left/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/>
      <top/>
      <bottom/>
      <diagonal/>
    </border>
    <border>
      <left/>
      <right style="thin">
        <color theme="1" tint="0.24994659260841701"/>
      </right>
      <top/>
      <bottom/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indexed="64"/>
      </right>
      <top/>
      <bottom style="thin">
        <color theme="1" tint="0.24994659260841701"/>
      </bottom>
      <diagonal/>
    </border>
    <border>
      <left/>
      <right/>
      <top style="thin">
        <color theme="1" tint="0.2499465926084170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thin">
        <color auto="1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auto="1"/>
      </bottom>
      <diagonal/>
    </border>
    <border>
      <left style="thin">
        <color theme="1" tint="0.24994659260841701"/>
      </left>
      <right/>
      <top/>
      <bottom style="thin">
        <color indexed="64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24994659260841701"/>
      </bottom>
      <diagonal/>
    </border>
    <border>
      <left/>
      <right/>
      <top style="thin">
        <color indexed="64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indexed="64"/>
      </top>
      <bottom style="thin">
        <color theme="1" tint="0.24994659260841701"/>
      </bottom>
      <diagonal/>
    </border>
    <border>
      <left style="thin">
        <color indexed="64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204">
    <xf numFmtId="0" fontId="0" fillId="0" borderId="0" xfId="0"/>
    <xf numFmtId="0" fontId="0" fillId="0" borderId="0" xfId="0"/>
    <xf numFmtId="0" fontId="9" fillId="7" borderId="16" xfId="0" applyFont="1" applyFill="1" applyBorder="1" applyAlignment="1">
      <alignment horizontal="center" vertical="center"/>
    </xf>
    <xf numFmtId="0" fontId="14" fillId="0" borderId="0" xfId="0" applyFont="1"/>
    <xf numFmtId="0" fontId="9" fillId="7" borderId="26" xfId="0" applyFont="1" applyFill="1" applyBorder="1" applyAlignment="1">
      <alignment horizontal="center" vertical="center"/>
    </xf>
    <xf numFmtId="0" fontId="0" fillId="0" borderId="0" xfId="1" applyFont="1" applyAlignment="1" applyProtection="1"/>
    <xf numFmtId="0" fontId="5" fillId="9" borderId="15" xfId="0" applyFont="1" applyFill="1" applyBorder="1" applyAlignment="1" applyProtection="1">
      <alignment horizontal="center" vertical="center"/>
    </xf>
    <xf numFmtId="49" fontId="16" fillId="0" borderId="3" xfId="0" applyNumberFormat="1" applyFont="1" applyFill="1" applyBorder="1" applyAlignment="1" applyProtection="1">
      <alignment horizontal="left" vertical="top" wrapText="1"/>
      <protection locked="0"/>
    </xf>
    <xf numFmtId="0" fontId="17" fillId="0" borderId="0" xfId="0" applyFont="1"/>
    <xf numFmtId="0" fontId="18" fillId="4" borderId="3" xfId="0" applyFont="1" applyFill="1" applyBorder="1" applyAlignment="1" applyProtection="1">
      <alignment horizontal="center" vertical="center"/>
      <protection locked="0"/>
    </xf>
    <xf numFmtId="0" fontId="18" fillId="4" borderId="3" xfId="0" applyFont="1" applyFill="1" applyBorder="1" applyAlignment="1" applyProtection="1">
      <alignment horizontal="center" vertical="center" wrapText="1"/>
      <protection locked="0"/>
    </xf>
    <xf numFmtId="0" fontId="15" fillId="4" borderId="4" xfId="0" applyFont="1" applyFill="1" applyBorder="1" applyAlignment="1" applyProtection="1">
      <alignment vertical="top"/>
    </xf>
    <xf numFmtId="0" fontId="15" fillId="4" borderId="5" xfId="0" applyFont="1" applyFill="1" applyBorder="1" applyAlignment="1" applyProtection="1">
      <alignment vertical="top"/>
    </xf>
    <xf numFmtId="49" fontId="17" fillId="0" borderId="3" xfId="0" applyNumberFormat="1" applyFont="1" applyFill="1" applyBorder="1" applyAlignment="1" applyProtection="1">
      <alignment horizontal="left" vertical="top" wrapText="1"/>
      <protection locked="0"/>
    </xf>
    <xf numFmtId="0" fontId="17" fillId="0" borderId="3" xfId="0" applyFont="1" applyFill="1" applyBorder="1" applyAlignment="1" applyProtection="1">
      <alignment vertical="top"/>
      <protection locked="0"/>
    </xf>
    <xf numFmtId="0" fontId="17" fillId="0" borderId="3" xfId="0" applyFont="1" applyFill="1" applyBorder="1" applyAlignment="1"/>
    <xf numFmtId="0" fontId="17" fillId="0" borderId="3" xfId="0" applyFont="1" applyFill="1" applyBorder="1" applyAlignment="1" applyProtection="1">
      <alignment vertical="top" wrapText="1"/>
      <protection locked="0"/>
    </xf>
    <xf numFmtId="0" fontId="17" fillId="2" borderId="5" xfId="0" applyFont="1" applyFill="1" applyBorder="1" applyAlignment="1" applyProtection="1">
      <alignment vertical="top" wrapText="1"/>
      <protection locked="0"/>
    </xf>
    <xf numFmtId="0" fontId="17" fillId="4" borderId="8" xfId="0" applyFont="1" applyFill="1" applyBorder="1" applyAlignment="1" applyProtection="1">
      <alignment vertical="top"/>
    </xf>
    <xf numFmtId="0" fontId="17" fillId="4" borderId="9" xfId="0" applyFont="1" applyFill="1" applyBorder="1" applyAlignment="1" applyProtection="1">
      <alignment vertical="top" wrapText="1"/>
    </xf>
    <xf numFmtId="0" fontId="17" fillId="0" borderId="3" xfId="0" applyFont="1" applyBorder="1"/>
    <xf numFmtId="0" fontId="17" fillId="4" borderId="10" xfId="0" applyFont="1" applyFill="1" applyBorder="1" applyAlignment="1" applyProtection="1">
      <alignment vertical="top"/>
    </xf>
    <xf numFmtId="0" fontId="17" fillId="4" borderId="2" xfId="0" applyFont="1" applyFill="1" applyBorder="1" applyAlignment="1" applyProtection="1">
      <alignment vertical="top" wrapText="1"/>
    </xf>
    <xf numFmtId="0" fontId="3" fillId="0" borderId="0" xfId="0" applyFont="1" applyAlignment="1">
      <alignment vertical="center"/>
    </xf>
    <xf numFmtId="0" fontId="5" fillId="9" borderId="3" xfId="0" applyFont="1" applyFill="1" applyBorder="1" applyAlignment="1" applyProtection="1">
      <alignment horizontal="center" vertical="center"/>
    </xf>
    <xf numFmtId="0" fontId="5" fillId="9" borderId="27" xfId="0" applyFont="1" applyFill="1" applyBorder="1" applyAlignment="1" applyProtection="1">
      <alignment horizontal="center" vertical="center"/>
    </xf>
    <xf numFmtId="0" fontId="5" fillId="8" borderId="8" xfId="0" applyFont="1" applyFill="1" applyBorder="1" applyAlignment="1" applyProtection="1">
      <alignment horizontal="center" vertical="center"/>
    </xf>
    <xf numFmtId="0" fontId="5" fillId="8" borderId="9" xfId="0" applyFont="1" applyFill="1" applyBorder="1" applyAlignment="1" applyProtection="1">
      <alignment horizontal="center" vertical="center"/>
    </xf>
    <xf numFmtId="0" fontId="15" fillId="4" borderId="6" xfId="0" applyFont="1" applyFill="1" applyBorder="1" applyAlignment="1" applyProtection="1">
      <alignment vertical="top"/>
    </xf>
    <xf numFmtId="0" fontId="15" fillId="4" borderId="7" xfId="0" applyFont="1" applyFill="1" applyBorder="1" applyAlignment="1" applyProtection="1">
      <alignment vertical="top"/>
    </xf>
    <xf numFmtId="0" fontId="15" fillId="4" borderId="4" xfId="0" applyFont="1" applyFill="1" applyBorder="1" applyAlignment="1" applyProtection="1">
      <alignment vertical="top"/>
    </xf>
    <xf numFmtId="0" fontId="15" fillId="4" borderId="5" xfId="0" applyFont="1" applyFill="1" applyBorder="1" applyAlignment="1" applyProtection="1">
      <alignment vertical="top"/>
    </xf>
    <xf numFmtId="0" fontId="19" fillId="10" borderId="31" xfId="0" applyFont="1" applyFill="1" applyBorder="1" applyAlignment="1">
      <alignment horizontal="center" vertical="center"/>
    </xf>
    <xf numFmtId="0" fontId="19" fillId="10" borderId="32" xfId="0" applyFont="1" applyFill="1" applyBorder="1" applyAlignment="1">
      <alignment horizontal="center" vertical="center"/>
    </xf>
    <xf numFmtId="0" fontId="19" fillId="10" borderId="30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vertical="center" wrapText="1"/>
    </xf>
    <xf numFmtId="0" fontId="19" fillId="0" borderId="12" xfId="0" applyFont="1" applyFill="1" applyBorder="1" applyAlignment="1">
      <alignment vertical="center" wrapText="1"/>
    </xf>
    <xf numFmtId="0" fontId="19" fillId="0" borderId="7" xfId="0" applyFont="1" applyFill="1" applyBorder="1" applyAlignment="1">
      <alignment vertical="center" wrapText="1"/>
    </xf>
    <xf numFmtId="0" fontId="19" fillId="0" borderId="8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9" xfId="0" applyFont="1" applyFill="1" applyBorder="1" applyAlignment="1">
      <alignment vertical="center" wrapText="1"/>
    </xf>
    <xf numFmtId="0" fontId="19" fillId="0" borderId="38" xfId="0" applyFont="1" applyFill="1" applyBorder="1" applyAlignment="1">
      <alignment vertical="center" wrapText="1"/>
    </xf>
    <xf numFmtId="0" fontId="19" fillId="0" borderId="39" xfId="0" applyFont="1" applyFill="1" applyBorder="1" applyAlignment="1">
      <alignment vertical="center" wrapText="1"/>
    </xf>
    <xf numFmtId="0" fontId="19" fillId="0" borderId="37" xfId="0" applyFont="1" applyFill="1" applyBorder="1" applyAlignment="1">
      <alignment vertical="center" wrapText="1"/>
    </xf>
    <xf numFmtId="0" fontId="19" fillId="0" borderId="10" xfId="0" applyFont="1" applyFill="1" applyBorder="1" applyAlignment="1">
      <alignment vertical="center" wrapText="1"/>
    </xf>
    <xf numFmtId="0" fontId="19" fillId="0" borderId="2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33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34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36" xfId="0" applyFont="1" applyFill="1" applyBorder="1" applyAlignment="1">
      <alignment horizontal="center" vertical="center"/>
    </xf>
    <xf numFmtId="0" fontId="19" fillId="0" borderId="37" xfId="0" applyFont="1" applyFill="1" applyBorder="1" applyAlignment="1">
      <alignment horizontal="center" vertical="center"/>
    </xf>
    <xf numFmtId="0" fontId="19" fillId="0" borderId="35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3" borderId="0" xfId="0" applyFont="1" applyFill="1" applyBorder="1" applyAlignment="1">
      <alignment horizontal="center" vertical="center" wrapText="1"/>
    </xf>
    <xf numFmtId="0" fontId="19" fillId="0" borderId="6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19" fillId="0" borderId="8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164" fontId="19" fillId="0" borderId="12" xfId="0" applyNumberFormat="1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3" xfId="0" applyFont="1" applyFill="1" applyBorder="1" applyAlignment="1">
      <alignment vertical="center" wrapText="1"/>
    </xf>
    <xf numFmtId="0" fontId="19" fillId="10" borderId="29" xfId="0" applyFont="1" applyFill="1" applyBorder="1" applyAlignment="1">
      <alignment horizontal="center" vertical="center"/>
    </xf>
    <xf numFmtId="164" fontId="19" fillId="0" borderId="3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 applyProtection="1">
      <alignment horizontal="left" vertical="center"/>
    </xf>
    <xf numFmtId="0" fontId="7" fillId="11" borderId="11" xfId="0" applyFont="1" applyFill="1" applyBorder="1" applyAlignment="1" applyProtection="1">
      <alignment horizontal="left" vertical="center"/>
    </xf>
    <xf numFmtId="0" fontId="7" fillId="11" borderId="5" xfId="0" applyFont="1" applyFill="1" applyBorder="1" applyAlignment="1" applyProtection="1">
      <alignment horizontal="left" vertical="center"/>
    </xf>
    <xf numFmtId="0" fontId="5" fillId="8" borderId="8" xfId="0" applyFont="1" applyFill="1" applyBorder="1" applyAlignment="1" applyProtection="1">
      <alignment horizontal="center" vertical="center"/>
    </xf>
    <xf numFmtId="0" fontId="5" fillId="8" borderId="9" xfId="0" applyFont="1" applyFill="1" applyBorder="1" applyAlignment="1" applyProtection="1">
      <alignment horizontal="center" vertical="center"/>
    </xf>
    <xf numFmtId="0" fontId="12" fillId="6" borderId="4" xfId="2" applyFont="1" applyFill="1" applyBorder="1" applyAlignment="1">
      <alignment horizontal="center" vertical="center"/>
    </xf>
    <xf numFmtId="0" fontId="12" fillId="6" borderId="11" xfId="2" applyFont="1" applyFill="1" applyBorder="1" applyAlignment="1">
      <alignment horizontal="center" vertical="center"/>
    </xf>
    <xf numFmtId="0" fontId="12" fillId="6" borderId="42" xfId="2" applyFont="1" applyFill="1" applyBorder="1" applyAlignment="1">
      <alignment horizontal="center" vertical="center"/>
    </xf>
    <xf numFmtId="0" fontId="12" fillId="6" borderId="41" xfId="2" applyFont="1" applyFill="1" applyBorder="1" applyAlignment="1">
      <alignment horizontal="center" vertical="center"/>
    </xf>
    <xf numFmtId="0" fontId="12" fillId="6" borderId="12" xfId="2" applyFont="1" applyFill="1" applyBorder="1" applyAlignment="1">
      <alignment horizontal="center" vertical="center"/>
    </xf>
    <xf numFmtId="0" fontId="12" fillId="6" borderId="7" xfId="2" applyFont="1" applyFill="1" applyBorder="1" applyAlignment="1">
      <alignment horizontal="center" vertical="center"/>
    </xf>
    <xf numFmtId="0" fontId="12" fillId="6" borderId="5" xfId="2" applyFont="1" applyFill="1" applyBorder="1" applyAlignment="1">
      <alignment horizontal="center" vertical="center"/>
    </xf>
    <xf numFmtId="0" fontId="13" fillId="0" borderId="6" xfId="2" applyFont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13" fillId="0" borderId="8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7" fillId="11" borderId="1" xfId="0" applyFont="1" applyFill="1" applyBorder="1" applyAlignment="1" applyProtection="1">
      <alignment horizontal="left" vertical="center"/>
    </xf>
    <xf numFmtId="0" fontId="7" fillId="11" borderId="2" xfId="0" applyFont="1" applyFill="1" applyBorder="1" applyAlignment="1" applyProtection="1">
      <alignment horizontal="left" vertical="center"/>
    </xf>
    <xf numFmtId="0" fontId="7" fillId="11" borderId="6" xfId="0" applyFont="1" applyFill="1" applyBorder="1" applyAlignment="1" applyProtection="1">
      <alignment horizontal="left" vertical="center"/>
    </xf>
    <xf numFmtId="0" fontId="7" fillId="11" borderId="12" xfId="0" applyFont="1" applyFill="1" applyBorder="1" applyAlignment="1" applyProtection="1">
      <alignment horizontal="left" vertical="center"/>
    </xf>
    <xf numFmtId="0" fontId="7" fillId="11" borderId="7" xfId="0" applyFont="1" applyFill="1" applyBorder="1" applyAlignment="1" applyProtection="1">
      <alignment horizontal="left" vertical="center"/>
    </xf>
    <xf numFmtId="0" fontId="7" fillId="11" borderId="10" xfId="0" applyFont="1" applyFill="1" applyBorder="1" applyAlignment="1" applyProtection="1">
      <alignment horizontal="left" vertical="center" wrapText="1"/>
    </xf>
    <xf numFmtId="0" fontId="7" fillId="11" borderId="49" xfId="0" applyFont="1" applyFill="1" applyBorder="1" applyAlignment="1" applyProtection="1">
      <alignment horizontal="left" vertical="center"/>
    </xf>
    <xf numFmtId="0" fontId="7" fillId="11" borderId="45" xfId="0" applyFont="1" applyFill="1" applyBorder="1" applyAlignment="1" applyProtection="1">
      <alignment horizontal="left" vertical="center"/>
    </xf>
    <xf numFmtId="0" fontId="7" fillId="11" borderId="46" xfId="0" applyFont="1" applyFill="1" applyBorder="1" applyAlignment="1" applyProtection="1">
      <alignment horizontal="left" vertical="center"/>
    </xf>
    <xf numFmtId="0" fontId="7" fillId="11" borderId="47" xfId="0" applyFont="1" applyFill="1" applyBorder="1" applyAlignment="1" applyProtection="1">
      <alignment horizontal="left" vertical="center"/>
    </xf>
    <xf numFmtId="0" fontId="7" fillId="11" borderId="48" xfId="0" applyFont="1" applyFill="1" applyBorder="1" applyAlignment="1" applyProtection="1">
      <alignment horizontal="left" vertical="center"/>
    </xf>
    <xf numFmtId="0" fontId="7" fillId="11" borderId="18" xfId="0" applyFont="1" applyFill="1" applyBorder="1" applyAlignment="1" applyProtection="1">
      <alignment horizontal="left" vertical="center"/>
    </xf>
    <xf numFmtId="0" fontId="7" fillId="11" borderId="19" xfId="0" applyFont="1" applyFill="1" applyBorder="1" applyAlignment="1" applyProtection="1">
      <alignment horizontal="left" vertical="center"/>
    </xf>
    <xf numFmtId="14" fontId="8" fillId="7" borderId="20" xfId="0" applyNumberFormat="1" applyFont="1" applyFill="1" applyBorder="1" applyAlignment="1">
      <alignment horizontal="center" vertical="center"/>
    </xf>
    <xf numFmtId="14" fontId="8" fillId="7" borderId="21" xfId="0" applyNumberFormat="1" applyFont="1" applyFill="1" applyBorder="1" applyAlignment="1">
      <alignment horizontal="center" vertical="center"/>
    </xf>
    <xf numFmtId="14" fontId="8" fillId="7" borderId="22" xfId="0" applyNumberFormat="1" applyFont="1" applyFill="1" applyBorder="1" applyAlignment="1">
      <alignment horizontal="center" vertical="center"/>
    </xf>
    <xf numFmtId="14" fontId="8" fillId="7" borderId="23" xfId="0" applyNumberFormat="1" applyFont="1" applyFill="1" applyBorder="1" applyAlignment="1">
      <alignment horizontal="center" vertical="center"/>
    </xf>
    <xf numFmtId="14" fontId="8" fillId="7" borderId="24" xfId="0" applyNumberFormat="1" applyFont="1" applyFill="1" applyBorder="1" applyAlignment="1">
      <alignment horizontal="center" vertical="center"/>
    </xf>
    <xf numFmtId="14" fontId="8" fillId="7" borderId="25" xfId="0" applyNumberFormat="1" applyFont="1" applyFill="1" applyBorder="1" applyAlignment="1">
      <alignment horizontal="center" vertical="center"/>
    </xf>
    <xf numFmtId="0" fontId="7" fillId="11" borderId="0" xfId="0" applyFont="1" applyFill="1" applyBorder="1" applyAlignment="1" applyProtection="1">
      <alignment horizontal="left" vertical="center"/>
    </xf>
    <xf numFmtId="0" fontId="7" fillId="11" borderId="1" xfId="0" applyFont="1" applyFill="1" applyBorder="1" applyAlignment="1" applyProtection="1">
      <alignment horizontal="left" vertical="center" wrapText="1"/>
    </xf>
    <xf numFmtId="0" fontId="7" fillId="11" borderId="2" xfId="0" applyFont="1" applyFill="1" applyBorder="1" applyAlignment="1" applyProtection="1">
      <alignment horizontal="left" vertical="center" wrapText="1"/>
    </xf>
    <xf numFmtId="0" fontId="7" fillId="11" borderId="4" xfId="0" applyFont="1" applyFill="1" applyBorder="1" applyAlignment="1" applyProtection="1">
      <alignment horizontal="left" vertical="center" wrapText="1"/>
    </xf>
    <xf numFmtId="0" fontId="7" fillId="11" borderId="11" xfId="0" applyFont="1" applyFill="1" applyBorder="1" applyAlignment="1" applyProtection="1">
      <alignment horizontal="left" vertical="center" wrapText="1"/>
    </xf>
    <xf numFmtId="0" fontId="7" fillId="11" borderId="5" xfId="0" applyFont="1" applyFill="1" applyBorder="1" applyAlignment="1" applyProtection="1">
      <alignment horizontal="left" vertical="center" wrapText="1"/>
    </xf>
    <xf numFmtId="0" fontId="7" fillId="11" borderId="43" xfId="0" applyFont="1" applyFill="1" applyBorder="1" applyAlignment="1" applyProtection="1">
      <alignment horizontal="left" vertical="center" wrapText="1"/>
    </xf>
    <xf numFmtId="0" fontId="5" fillId="8" borderId="50" xfId="0" applyFont="1" applyFill="1" applyBorder="1" applyAlignment="1" applyProtection="1">
      <alignment horizontal="center" vertical="center"/>
    </xf>
    <xf numFmtId="0" fontId="5" fillId="8" borderId="51" xfId="0" applyFont="1" applyFill="1" applyBorder="1" applyAlignment="1" applyProtection="1">
      <alignment horizontal="center" vertical="center"/>
    </xf>
    <xf numFmtId="0" fontId="5" fillId="8" borderId="10" xfId="0" applyFont="1" applyFill="1" applyBorder="1" applyAlignment="1" applyProtection="1">
      <alignment horizontal="center" vertical="center"/>
    </xf>
    <xf numFmtId="0" fontId="5" fillId="8" borderId="2" xfId="0" applyFont="1" applyFill="1" applyBorder="1" applyAlignment="1" applyProtection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3" fillId="0" borderId="6" xfId="2" applyFont="1" applyBorder="1" applyAlignment="1">
      <alignment horizontal="center" vertical="center" wrapText="1"/>
    </xf>
    <xf numFmtId="0" fontId="13" fillId="0" borderId="12" xfId="2" applyFont="1" applyBorder="1" applyAlignment="1">
      <alignment horizontal="center" vertical="center" wrapText="1"/>
    </xf>
    <xf numFmtId="0" fontId="13" fillId="0" borderId="7" xfId="2" applyFont="1" applyBorder="1" applyAlignment="1">
      <alignment horizontal="center" vertical="center" wrapText="1"/>
    </xf>
    <xf numFmtId="0" fontId="13" fillId="0" borderId="10" xfId="2" applyFont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 wrapText="1"/>
    </xf>
    <xf numFmtId="0" fontId="13" fillId="0" borderId="2" xfId="2" applyFont="1" applyBorder="1" applyAlignment="1">
      <alignment horizontal="center" vertical="center" wrapText="1"/>
    </xf>
    <xf numFmtId="0" fontId="7" fillId="11" borderId="10" xfId="0" applyFont="1" applyFill="1" applyBorder="1" applyAlignment="1" applyProtection="1">
      <alignment horizontal="left" vertical="center"/>
    </xf>
    <xf numFmtId="0" fontId="5" fillId="8" borderId="3" xfId="0" applyFont="1" applyFill="1" applyBorder="1" applyAlignment="1" applyProtection="1">
      <alignment horizontal="center" vertical="center"/>
    </xf>
    <xf numFmtId="0" fontId="12" fillId="6" borderId="3" xfId="2" applyFont="1" applyFill="1" applyBorder="1" applyAlignment="1">
      <alignment horizontal="center" vertical="center"/>
    </xf>
    <xf numFmtId="0" fontId="7" fillId="11" borderId="45" xfId="0" applyFont="1" applyFill="1" applyBorder="1" applyAlignment="1" applyProtection="1">
      <alignment horizontal="left" vertical="center" wrapText="1"/>
    </xf>
    <xf numFmtId="0" fontId="7" fillId="11" borderId="46" xfId="0" applyFont="1" applyFill="1" applyBorder="1" applyAlignment="1" applyProtection="1">
      <alignment horizontal="left" vertical="center" wrapText="1"/>
    </xf>
    <xf numFmtId="0" fontId="7" fillId="11" borderId="47" xfId="0" applyFont="1" applyFill="1" applyBorder="1" applyAlignment="1" applyProtection="1">
      <alignment horizontal="left" vertical="center" wrapText="1"/>
    </xf>
    <xf numFmtId="0" fontId="5" fillId="8" borderId="0" xfId="0" applyFont="1" applyFill="1" applyBorder="1" applyAlignment="1" applyProtection="1">
      <alignment horizontal="center" vertical="center"/>
    </xf>
    <xf numFmtId="0" fontId="7" fillId="11" borderId="8" xfId="0" applyFont="1" applyFill="1" applyBorder="1" applyAlignment="1" applyProtection="1">
      <alignment horizontal="left" vertical="center"/>
    </xf>
    <xf numFmtId="0" fontId="7" fillId="11" borderId="50" xfId="0" applyFont="1" applyFill="1" applyBorder="1" applyAlignment="1" applyProtection="1">
      <alignment horizontal="left" vertical="center" wrapText="1"/>
    </xf>
    <xf numFmtId="0" fontId="7" fillId="11" borderId="52" xfId="0" applyFont="1" applyFill="1" applyBorder="1" applyAlignment="1" applyProtection="1">
      <alignment horizontal="left" vertical="center" wrapText="1"/>
    </xf>
    <xf numFmtId="0" fontId="7" fillId="11" borderId="8" xfId="0" applyFont="1" applyFill="1" applyBorder="1" applyAlignment="1" applyProtection="1">
      <alignment horizontal="left" vertical="center" wrapText="1"/>
    </xf>
    <xf numFmtId="0" fontId="7" fillId="11" borderId="0" xfId="0" applyFont="1" applyFill="1" applyBorder="1" applyAlignment="1" applyProtection="1">
      <alignment horizontal="left" vertical="center" wrapText="1"/>
    </xf>
    <xf numFmtId="0" fontId="4" fillId="5" borderId="10" xfId="0" applyFont="1" applyFill="1" applyBorder="1" applyAlignment="1" applyProtection="1">
      <alignment horizontal="center" vertical="center"/>
    </xf>
    <xf numFmtId="0" fontId="4" fillId="5" borderId="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3" fillId="2" borderId="4" xfId="1" applyFont="1" applyFill="1" applyBorder="1" applyAlignment="1" applyProtection="1">
      <alignment horizontal="left" vertical="center"/>
    </xf>
    <xf numFmtId="0" fontId="3" fillId="2" borderId="11" xfId="1" applyFont="1" applyFill="1" applyBorder="1" applyAlignment="1" applyProtection="1">
      <alignment horizontal="left" vertical="center"/>
    </xf>
    <xf numFmtId="0" fontId="3" fillId="2" borderId="5" xfId="1" applyFont="1" applyFill="1" applyBorder="1" applyAlignment="1" applyProtection="1">
      <alignment horizontal="left" vertical="center"/>
    </xf>
    <xf numFmtId="0" fontId="3" fillId="3" borderId="4" xfId="0" applyFont="1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/>
    </xf>
    <xf numFmtId="0" fontId="3" fillId="3" borderId="0" xfId="0" applyFont="1" applyFill="1" applyAlignment="1">
      <alignment vertical="center"/>
    </xf>
    <xf numFmtId="0" fontId="11" fillId="0" borderId="0" xfId="1" applyFont="1" applyAlignment="1" applyProtection="1">
      <alignment vertical="center"/>
    </xf>
    <xf numFmtId="0" fontId="10" fillId="0" borderId="0" xfId="1" applyFont="1" applyAlignment="1" applyProtection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40" xfId="0" applyFont="1" applyBorder="1" applyAlignment="1">
      <alignment horizontal="left" vertical="center"/>
    </xf>
    <xf numFmtId="0" fontId="3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3" fillId="8" borderId="20" xfId="0" applyFont="1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3" fillId="8" borderId="18" xfId="0" applyFont="1" applyFill="1" applyBorder="1" applyAlignment="1" applyProtection="1">
      <alignment horizontal="center" vertical="center"/>
    </xf>
    <xf numFmtId="0" fontId="3" fillId="8" borderId="19" xfId="0" applyFont="1" applyFill="1" applyBorder="1" applyAlignment="1" applyProtection="1">
      <alignment horizontal="center" vertical="center"/>
    </xf>
    <xf numFmtId="0" fontId="7" fillId="8" borderId="16" xfId="0" applyFont="1" applyFill="1" applyBorder="1" applyAlignment="1" applyProtection="1">
      <alignment horizontal="center" vertical="center"/>
    </xf>
    <xf numFmtId="0" fontId="7" fillId="3" borderId="18" xfId="0" applyFont="1" applyFill="1" applyBorder="1" applyAlignment="1" applyProtection="1">
      <alignment horizontal="left" vertical="center"/>
    </xf>
    <xf numFmtId="0" fontId="7" fillId="3" borderId="19" xfId="0" applyFont="1" applyFill="1" applyBorder="1" applyAlignment="1" applyProtection="1">
      <alignment horizontal="left" vertical="center"/>
    </xf>
    <xf numFmtId="0" fontId="7" fillId="11" borderId="17" xfId="0" applyFont="1" applyFill="1" applyBorder="1" applyAlignment="1" applyProtection="1">
      <alignment horizontal="left" vertical="center"/>
    </xf>
    <xf numFmtId="0" fontId="5" fillId="9" borderId="16" xfId="0" applyFont="1" applyFill="1" applyBorder="1" applyAlignment="1" applyProtection="1">
      <alignment horizontal="center" vertical="center"/>
    </xf>
    <xf numFmtId="0" fontId="20" fillId="0" borderId="0" xfId="0" applyFont="1" applyAlignment="1">
      <alignment vertical="center"/>
    </xf>
    <xf numFmtId="0" fontId="20" fillId="3" borderId="0" xfId="0" applyFont="1" applyFill="1" applyAlignment="1">
      <alignment vertical="center"/>
    </xf>
    <xf numFmtId="0" fontId="3" fillId="8" borderId="4" xfId="0" applyFont="1" applyFill="1" applyBorder="1" applyAlignment="1" applyProtection="1">
      <alignment horizontal="center" vertical="center"/>
    </xf>
    <xf numFmtId="0" fontId="3" fillId="8" borderId="11" xfId="0" applyFont="1" applyFill="1" applyBorder="1" applyAlignment="1" applyProtection="1">
      <alignment horizontal="center" vertical="center"/>
    </xf>
    <xf numFmtId="0" fontId="3" fillId="8" borderId="5" xfId="0" applyFont="1" applyFill="1" applyBorder="1" applyAlignment="1" applyProtection="1">
      <alignment horizontal="center" vertical="center"/>
    </xf>
    <xf numFmtId="0" fontId="7" fillId="8" borderId="21" xfId="0" applyFont="1" applyFill="1" applyBorder="1" applyAlignment="1" applyProtection="1">
      <alignment horizontal="center" vertical="center"/>
    </xf>
    <xf numFmtId="0" fontId="7" fillId="8" borderId="44" xfId="0" applyFont="1" applyFill="1" applyBorder="1" applyAlignment="1" applyProtection="1">
      <alignment horizontal="center" vertical="center"/>
    </xf>
    <xf numFmtId="0" fontId="7" fillId="11" borderId="6" xfId="0" applyFont="1" applyFill="1" applyBorder="1" applyAlignment="1" applyProtection="1">
      <alignment horizontal="left" vertical="center" wrapText="1"/>
    </xf>
    <xf numFmtId="0" fontId="7" fillId="11" borderId="12" xfId="0" applyFont="1" applyFill="1" applyBorder="1" applyAlignment="1" applyProtection="1">
      <alignment horizontal="left" vertical="center" wrapText="1"/>
    </xf>
    <xf numFmtId="0" fontId="7" fillId="11" borderId="3" xfId="0" applyFont="1" applyFill="1" applyBorder="1" applyAlignment="1" applyProtection="1">
      <alignment horizontal="left" vertical="center"/>
    </xf>
    <xf numFmtId="0" fontId="7" fillId="11" borderId="9" xfId="0" applyFont="1" applyFill="1" applyBorder="1" applyAlignment="1" applyProtection="1">
      <alignment horizontal="left" vertical="center"/>
    </xf>
    <xf numFmtId="0" fontId="5" fillId="8" borderId="3" xfId="0" applyFont="1" applyFill="1" applyBorder="1" applyAlignment="1" applyProtection="1">
      <alignment horizontal="left" vertical="center"/>
    </xf>
  </cellXfs>
  <cellStyles count="3">
    <cellStyle name="Hyperlink" xfId="1" builtinId="8"/>
    <cellStyle name="Normal" xfId="0" builtinId="0"/>
    <cellStyle name="Normal 2" xfId="2"/>
  </cellStyles>
  <dxfs count="28"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FFFFCC"/>
      <color rgb="FF66CCFF"/>
      <color rgb="FFFFFF99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2</xdr:row>
      <xdr:rowOff>0</xdr:rowOff>
    </xdr:from>
    <xdr:to>
      <xdr:col>29</xdr:col>
      <xdr:colOff>60960</xdr:colOff>
      <xdr:row>3</xdr:row>
      <xdr:rowOff>129540</xdr:rowOff>
    </xdr:to>
    <xdr:sp macro="" textlink="">
      <xdr:nvSpPr>
        <xdr:cNvPr id="2049" name="AutoShape 1" descr="data:image/png;base64,iVBORw0KGgoAAAANSUhEUgAAAJYAAAB0CAYAAABnjctrAAAYVUlEQVR4Xu2dB1gURxvH/3t3wNERFcVYsCXGiFFjsMFHLDEKioXEAoJoEjVRYzQmnyUoqIkajdFITNCoUWzYYsVYiFEjKmJvWIBPUax0gYMr+z0z6x5FkL2DAw52nuee3dt9Z3bmP799Z25udpbx8/NjIQZRgXJWgBHBKmdFxeSoAiJYIggGUaDcwWLZ6tmyMgxjkAqoromWC1jFwVSdACsOKhG0V98SZQKrIDz8flGgjBWwkmAqeFyEq2S49AarIEhk38XFBUM+HFJdPbu2XFO/mQoCFA+VCFfxVa4XWEWhIt/nBM+BicwEaRlpsLayhlQiRaOEACTaTQZqvU2Pp6elo0njJgCrhpeHN4Lmz0FuXg5aNHaEja09zMytIJFKoFFraG4Tkp6ilkkOEu49hn0tW6ghQ7Nmzei5lRt3YYzvQKyb9zW8J06DTa062B0yE3AejONRsVj0Xx88zVCgro0cYBjkqjWQyyS48zAFy2ZPw8+hofhkmDdWh+/E3RQFGtuZCbopps+crgVLhKucPRYPlkajAdkn28CZgZDJZMhV5sLMhKuk159+hlt1f6X7SrUSJlITLiesBmAk0ChSMWhIALZs34nQ72biy+AFGOA1ALv37KZmk+atxrJvP6b7Hw4aCLM8KTbu3w41C3wyfBjWbgmn56IPb8P3IRuxesVCqK0aIXDSx1i5LgwDvLyxa/dukG53jprFsEEDQX5aNHOohaW//wEfvwl4np6I4KVr0K5ZbUFgzQqaBYlEQj+85xK91svS6eyxCnorAhT/cXdzh0snF0GVY6xGp0+fxvETxylUUqkUarUa58+fN9bi6JTvLl266GSvN1gFoVKpVNiwYQPMzc11urgxGg8ePJh6ZgLXnTt3cOrUqUIejC8TuQEjDh6BZ5/36aEvv/kWS3+YR/dT09Lg1scbV09H6iSBWqOBVCJBxMFIRBw8jJAlC3SKL9R4zoIftaafjhwBR8d68Pf3Fxqd2ukFFhGNbwIJVOSzadOmGgHWwIEDKVjEY8XFxSEqKorukxstPSMDkcdO4vbtOEwYOxoDho+G9wBPfDFuNN5x98CqZQvQoV1bKvyCH5dj2lcTdaqsn39bjY/9hmNPxEEM/2iQTnFLMiZ1R+ryWXIKHOrWoWV5x+0DrfmieYHo4e5acWARIUlTQD5KpRJbtmypEWB5eXnBxMTkJbD4fle51HYVTKTCPBYPFiGegBUeHl4jwOrXrx9MTU2p1yIe6+TJk9qmkcBVXUOFgMX3r4i34sHaunVrjQDL09NTC1Z8fLwIVgl3kl59rKJg5eXlYdu2bTUCLA8PD5iZmVEvJYJVsn8WwdKx7SJgkaaQ9LNEsESwdMSnZHMRLGFSih5LmE5aKxEsYYKJYAnTSQSrIgZIa3rnXexjlX43ih6rdI0KWYhNoTDBRLCE6SQ2hWJTqCMpOpqLHkuYYKLHEqaT6LFEj6UjKTqaix5LmGCixxKmk+ixRI+lIyk6moseS5hgoscSppPosYzRYw35KwUWEuCP3vY6VbP6aSaQp4b0NTud4pXFuCp4rLumE9AkL6QsxdA5bqXMx9J12sxGZo62YL7sLDTc+AQPlCzYgHqFCvzj8cZgGAmmuP2PHldfYCBtz+ZvH6VB4mADpgIn2OkNFnmircg8wNfWJSHO1xFyWf7j+0+f30ZYzBBMee9CiZV/r/aXaJy8VGc4yhLBaMBqHdgV1+dG4VVgLTnhRLUY2+ksLE3rgn1+Bpp4D0CdQgHLjYqHWVfuOcOKCvqCFVYrGO8u6YuzUw7A59FMSM1kIGDd8qkPS5N84k7ELcPZxNXo6jQRnZ0+BavOhPqSC8CYQtb+Ei2mCFYJtU081uDHX8HcwZJa1Ap7jDQ1CnkstSYPq6I7oVeLhdhzY0y+17rIQNqOW3jkPjMBDdmKbRLKAhYvh1/qbLpLwLoxvD5sTPPB+ulYB61qk925R8tUF9rRraz9RQ4su6lonLa4ou4leh2j8FgbmGCMYDlxC4LFfydNYvilYZDL7GErd4S9RVO0dRxBT6sLgFWhyr64WFnA4oHi803AujK0HuzlUnooU/EEv5/pgy//E4OlxztCrVFgavfrUF3uAsbGFVKnRRxYYlNYGVVv2GvqC5YyIxcmNoUf4ydgaW8mGYMkX8diM088Fu+tDFu6klM3Co9VWeKUx3X1Bas8rl2ZaYhgFaM+0/+P/KNZKrB/f6J3HYlgCZOuUgZI1Ro1XY2mYEiZvw/20/sVm+soJlh7vCs7G6GxjzEuKgHOtua47P02PZetUuDso1i4N2yHhARueIKEpk25X5axielo1chWmCqvsDIWsCwHri1Uiqxdo8pUdqPwWFN/HoTFX/wJv+B3EDb7HC0wD9a1EAZvTeB+9fH7BCxJPRMwYNDp0XScepKJLg7W2HDnKTo7WKOFjRxddkzAKe/8X4izAudiztxArZiM1zqwe0aWSVwSWV+wfALbg4UGPd8Zhk8GTqf5eLZwH+r8t/ibKf1qIq64r4YmRQkNlHiP/QEN1p2m8fo51cZK95YYuHc6dvWfT4/NmD6bPpJGQosWzeA/0hcHz93D4LmRKCtUJE2jAotk+LNFPfHr15FasNJv70HiXwNgZtccuSlxaDOJBQGrU9Z0SC1MqXC5KjXMZFIwa89AE+CiXQTtjfWDcdN/J7UpDawkpjYclY+Re+go5B7cwh1Cgr5gjQzugnWzT9FL+AV1QljQGS1Y9w5ORNrNfWj7RQKuLG8O54lx4MEi9m32BMCumxMFK2lkZ+12YXQYvo9Zj/TPD2vLTNZhmDtvFv2+42Q8/Bcd04KluHKVHpc7twHZl9rYwKRJYyHFNg6w/II7gmU1kEikWD/rLC1YwaaQeCoSeM8VxQRpC9+VDUKeWoMslQb2m86BHdUJalaDRus+RLzfFsilHHylgUVsCFwN2GRBwvJG5QEWD1lBj8UDVRQs1+T8shOw0jUsyG/LlFEvLytEylwQrLDIWxi3/GQhj5Vo1RSNnicgc90WWI8cJrjsRuGxSitN6rW1YDUK2Dt/VqypUsPCRMLAY/817PVoDakeKxqr7t3HkyZvw2bJPFhNLv46xV28LGCR9EjFrw/imrRni/ajzteedP/yUgcwUmu0GLoL5g7OyLjxANeGh2mz0OXiNOqp8sjKMAEcVJoXK1RLXpSfgEUC3wUI3X8NU1ZFv9QU8nCVVg8Fz1cLsHQpcEXb6gtWReezpOsltXUDY20JxsYE9Q/sFZwtESzBUulnaOxg6VdqI+m8k8Jl5aphaVZ4yOFVhf65Vx/0+uYrtO4tvKOtr4iviieCJUzVShnHYiYe0OaOXd6X7u9nguDJch3VpPCraDC0DZhNrmhrUR+XBm7Hsp4fYOKhCEikHIw5WxnI+z+EJvUC8k56wPwjFkmpz2BvZQO5iSme5+bAyix/6Up1chaktbk/vcsSygJW7yX/olvL2pjd/02ahacx8ajbkZudcXbUZry7dnihrAW9xf35HHSN+/O5MoNRNIUErIFv1MbO8e9qhwoiCgyCNprUDs5LB4DZ7Ia25gSsbQhuzS2xOPv6ZQ6sbQwgawR57xgoIupRsEhgRrqBXXcCzIjOYDdwneRH7UOguvgMDV+AW5YK0hcsu0n7X3S2GWRpWKhD+mGffRD6pXA3E79ff1NPLs8+kSBgEaj4bVZ4M4Axg+WQG8ja+iYkVnVh7nEcnoHjsH/ubzRe/9njsDeY279bOwhNCvyqLEu5jQKspFQFXpv5NyBlwLCAJqQvIkyC4aHkZjycGxGOdzYMpWA1NbVDvPdeTJfXwnxFKtb4+mP0xvUULMa+Hcy6HYFibx0tWPO2r0Lg3vUULhLYPDWSR26HJicHeXsS0FCTP4qvj9BlAUvNsujQwBbHprlpYSqYBwJZUbDUSiUc32yFz3fvQNbWVuTW0YIFloXl0Fgw/q5gFDmQyy2Rvf64NklWqcbdOsFwSs+fWKlPmUkcowBrTNglrPR7G3yTSJrDCMtgeGRxYJ10XYlu/46hYNWRmePpR4eox2I1GgTFcoN81GMVCLzHKui1kn13AiqgdvhgJA/ZAY3qOViwcNgZoK++eo+8kwt++sd5bLvwkF47bZmncI/V+m0EXb9EvRQJvMfi98nWwv8/CBk1FaO7e1EbZXwKWIUSSW4r4JRctpvJaMBiJkTQt0WQ1fzZEK6PVVyw2NQFVjJzPBnyd7Hnc7ZagwUDiyEZhc6TO5hd/6/e8LwqYlk81uax76LfimhYSxlBYM1+w5k4KATHXqFZygp/g754QRs0SlgOu0O/yv3coAjjvLQmQ0G3Ehs5VCmZ3LH0PJg2FfaShOLKbxQeyyA1XkGJ6guW/PO9kL+Ygpz8kwekkuJfUzf7fCgkjASz239abInY3GTknpsHedefCp2Xj3BFTtgJbZ+1vOUQwSpvRYukpy9YBs6WwZMXwTKwxCJYwgSulHEsYVmrmlYiWMLqRQRLmE5aKxEsYYKJYAnTSQTLGB+x17FuK9Vc9FjC5K90j+XqEyosp+Vs9e+msXqlKIIlTLYaC5af51sY6+sqTKUCVuUBltsI7q2zlRFObBA+qbFg/oxuuKGoxyKeJOL4TXz/2z8G1b2qgSWTSaFSqQ1aZpJ4jQSLTLWN2jwO3Yb/VmgE2VIuQ2aOkr7bmYQ8lQamMimd5kvmNPR1bYFDUXE4snY0egasQcSqAHh8+gciQv3hOW49+ri2RGqmAqcv3tOmW5XAIpXdzfdXlDAYrzNsRJeS3lNdI8F6vbkD1swdBDffUPLHvTYkZ+Zix9KhIHO7oy/exS/h53Do9wCcu/YA8YkpePA4HYej4rD5x6EYNiX8BWCr6d+RvMAnNo6Bm+9KbZpVBazQYG+0bu5A81WwiXyeo8SE4Z0wclBHzF1xBDGxj9HPtSVGDe6IkE2n0L5VfURfuU+9u521HL07N8N4Pzd08VkBE6kEEb+Nhudna+lUHX5OfI31WKTgpCmsiA59VQGLr+yy9LtUag2FR63hPLipTAKZVAJyvGiokR6LiHAs7FO4+63S2f3rGqE6gaVL2WsMWEvWnMCTF1M7dBGorLYLpnrolYQhfhWSZl+PJ9j0yn+NAUsvdSoxUnmAVYnZ1/vSRjfcoHdJKymiCJYw4St9gFRYNquOlQiWsLowOFgp6dmwt7XQ5qbod/4EP7xQWl8jJS0b9nb56ZH4uyOvYUDPt7B2RwxGeXekSSpVaqzeGo1xPtzj6IdP3sa6PZewfr43JBIGWdl5sHyxyAg/7sNvi7sGn08RrCoC1s2EZ/jzyDVsiryF1vUtYWIqw7OU5+jWoQlG9H8bTo3q4I/tZxDwYSdtjv+MvIGWje3RpiW3PHdungrnr95Hlw5OSE3PRq0CoJLzo2fsgK2NHC0b18Ywj7YI+uUo0jOyEPh5T9jamCEjU4FmjWpj2qIINGtSF2OHutB09x69jpgrD1CvtgXcXVqgpVMdmJpIMTZwJ0LnDi5WQSFg+X+9EesX+WrjZ2YpYG0p135/mpKJtMxc2FiZwcZSjj8PX4ZSxdIxq8s3k+D8uiMdf9uw9zxcnBvhdae6NG73UatwdC03ZflG3GNcvZWEjs5NEH8/BQtW/g0bawt8N+l9vNHUAf97kAorC1OQG3lBaCR+/36Ydjp03wlh2LfMF1IpN3/+XlIqGjeo9UpixD6WsBtKbytBYH2zCau/H0rHkjQaFjmKPJiZmdAKPBETjzW7L+L4ujGYvDgCGZk5GNG3LVZuP4vNi33gP2Mbfp7eD3bW+Q/bBkwPh1eP1jgak4Dl07mncAhYxFPfe5CMz3xc4fyGI46evoPunVtoy/YsNQsLfz+KhKQ0TBzeBe4uzem/FdsPXsZHfbgF60j4JzoO77k0F8HSm4pyiCgErHK4TJVLQvRYBq4SESxhAhu88140G4pcJXIUSqRl5NBOeHJaNpxes8dfx2PRvXNz7Dp0GY9TFBjc+y3EXEmEtZU5ftkSjV3LffHtsiOIvfMIEqkEM8a449/z9yA3kyJgUEdMmr8PvwR64cfVxzFltBuOn42nr0t59DQdTg3s4NLOiTZLx87cQS0bOYZ/uxerZvRBRnYePNzJE8bCggiWMJ0qHKzJ8/fh9KX7CA0agLat8tc1z3iugI2VHHlKNQ4cv4UBPd9EVk4eLM1N4TV+I/b84gtXn5Xo1akJEh6k4aeZ/fHw6XOs2noGS2f0x/zQvzF9bA/08F+F7DwNrMxl+Hq0K6IuJMLOSobJo99Dp6G/YXCP1zF51H8QfTkRXy78CzHbdJufVFawFHkqyE25tUKLhks3H8FMBoycsQPH1o+hszlI34wPSqUaKzafwhd+rnSkvkfASvy53B+21twPg8s3H6JJAzukZuTQm3XE15vxLC0bPh5tsXzzGZzZMp7+IiaB11YYJkbyiL3QwlRFu7KCVVqZyK9CC7kp/cXWtKFub0MrLe2i5+MTk+mvZSFB7GMJUakMNoYGqwxZM2hUESyDyqv/ctwGzpbBkxfBMrDEoscSJnCFd96FZavqWolgCasbESxhOmmtRLCECSaCJUwnESzxSWgdSdHRvKI8FvlPT9dQ0pM5uqZTnH2167xv3LpbL118hwzQK15pkSoCLALVpm17SsvKS+c1Gg38hg3SOZ6QCNUerA96uuFg5AnY2dogLZ1bIrJzx3bIy8vD+cvXtRpVJ7D69HLHg4ePcCfuLnIUCjpDQSKRoHcPokX+YrbkLyu/YQOFcKKzTbUHi5+M16RhA9y9n0TX6GQ1Lz+gWZ3AaubUCJ06tsPm7dwrSohnImD5fOiFTdvzPZsIlg73i9gUChdLBEu4VtTth23ZpUMMwM7OGl59e+kUR6hxRfSxSF42hOtWZhJnxFDDNIMk7WrXFAqt8IqyqyiwKqo8Qq8jgiVUKT3tRLCECScOkArTSWslgiVMMBEsYTqJYIkj7zqSoqO56LGECSZ6LGE6iR6runosv9FjELYmf+E0UtOno2PQtk1rWFgUfjJaR1Z0Mhc9ljC5jMpjnTp9Bp07udC/b8h6nfcfPEBKSiq6dOaebK6IUBlgHYk8il49uxcq3tRpM7F4wXcVUWR6DXG4wcBSVwZYpEiZmZmwsrKCWqOBWqWGSqWkN5etrY2BS8wlL4JlYJkrCywDF6vU5EWwSpWobAYiWML0q3J9rPP3M9ChYWH37rkiBvs/55Yneil8qceb6ZdmCVOnGCsRLGHSVRmwXJecxoHx78LaTAqFUg25iZSWwGzKYeQueR+T/ozFskHFPAo/gQFCWIBshQZir2cwFFgqDYurDzLQrpFtoZzZfnUA6T8W/3pj9RJu5RldgnSK7hMIjb6PlZCqQNNacgrW9UfPsXT/bYTfSqVgFV2vXCsmD9Z4BjC1BZp1BmIPAkuzgUkWwAry4mkCngSY9A/w83sciHoGQ4B19WEm2jha0xy1CD6KO7O5X4B2U/9C2uI+JZZdPaEZJN9FQTOzq+DSSEPiBdsWNDTqPlZimgKN7Lh1CK4kZWLkqvM4PdONCst7sJdUIWB9TKYvs4BjG2BFfyD5BmfmvQzYMYnbn3QSWN4LYHOqFFjPMnNRx9oMz3NVsDKTUbAS0hTwalUHR28n49nC3nSdreICAYuAoh7fFNAogYbOQNINSOb+C80sF0hDkmg09cw2kMy7DM3EFtRen2C0YDFTDoNd8n6hMv9wKA7//Sv+peOFjD7ToQnkI/5adTyWY2AkHs7tqQXrXko2GtjKYT35AN5/qy52j3XRvuqlKBA8WPxx9ZzuwJO79CaTLo2FelIrgGEh+eECNF85A1LTmgcWL05icjYdp3GqxzUNVS0Yoils+90/uDzzvUJFPRGfAq8V0Uhd3KdECQhYuoYa57F0Faiy7A0BFilL7KPn8A6NhoVMgrWjOqBNg4oZ+BSqo9E2hUILWNl2hgKrsstV2vVFsEpTqIznRbCECVhlxrGEZbfyrUSwhNWBCJYwnbRWIljCBBPBEqaT1srT0xOmpqaQyWSIj4/HyZMn6T55gJR8qmuokD4WedaPPI2rVquhVCrpZ/Xq1XBw4N4UWp2DCJaw2tXLYxUES6VSUbDIlkzAI/sEOPKh72x+8RGWnaphxa/awnshqVQKExMT6pnIlvdYcXFxiIqKAjkveqzCdVcmsIjXIkDxcPGAEajIOfLRZzmeqoAXgYt8CDAEHB4qfkuOZWdnIzc3V/veaUMuI1TZmtSrx73XSGjQG6yiXosHjGx5sAp6K2MBjIeDB4tsCURF4eKBI1veVqjoNcFOL7CIMLw34pu9oltjbQb5Si8IFg8RDxi/LQhVdfZW+twI/wdpoGSZ+KuXwQAAAABJRU5ErkJggg=="/>
        <xdr:cNvSpPr>
          <a:spLocks noChangeAspect="1" noChangeArrowheads="1"/>
        </xdr:cNvSpPr>
      </xdr:nvSpPr>
      <xdr:spPr bwMode="auto">
        <a:xfrm>
          <a:off x="9547860" y="54102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28</xdr:col>
      <xdr:colOff>0</xdr:colOff>
      <xdr:row>4</xdr:row>
      <xdr:rowOff>0</xdr:rowOff>
    </xdr:from>
    <xdr:to>
      <xdr:col>29</xdr:col>
      <xdr:colOff>60960</xdr:colOff>
      <xdr:row>5</xdr:row>
      <xdr:rowOff>129540</xdr:rowOff>
    </xdr:to>
    <xdr:sp macro="" textlink="">
      <xdr:nvSpPr>
        <xdr:cNvPr id="3" name="AutoShape 1" descr="data:image/png;base64,iVBORw0KGgoAAAANSUhEUgAAAJYAAAB0CAYAAABnjctrAAAYVUlEQVR4Xu2dB1gURxvH/3t3wNERFcVYsCXGiFFjsMFHLDEKioXEAoJoEjVRYzQmnyUoqIkajdFITNCoUWzYYsVYiFEjKmJvWIBPUax0gYMr+z0z6x5FkL2DAw52nuee3dt9Z3bmP799Z25udpbx8/NjIQZRgXJWgBHBKmdFxeSoAiJYIggGUaDcwWLZ6tmyMgxjkAqoromWC1jFwVSdACsOKhG0V98SZQKrIDz8flGgjBWwkmAqeFyEq2S49AarIEhk38XFBUM+HFJdPbu2XFO/mQoCFA+VCFfxVa4XWEWhIt/nBM+BicwEaRlpsLayhlQiRaOEACTaTQZqvU2Pp6elo0njJgCrhpeHN4Lmz0FuXg5aNHaEja09zMytIJFKoFFraG4Tkp6ilkkOEu49hn0tW6ghQ7Nmzei5lRt3YYzvQKyb9zW8J06DTa062B0yE3AejONRsVj0Xx88zVCgro0cYBjkqjWQyyS48zAFy2ZPw8+hofhkmDdWh+/E3RQFGtuZCbopps+crgVLhKucPRYPlkajAdkn28CZgZDJZMhV5sLMhKuk159+hlt1f6X7SrUSJlITLiesBmAk0ChSMWhIALZs34nQ72biy+AFGOA1ALv37KZmk+atxrJvP6b7Hw4aCLM8KTbu3w41C3wyfBjWbgmn56IPb8P3IRuxesVCqK0aIXDSx1i5LgwDvLyxa/dukG53jprFsEEDQX5aNHOohaW//wEfvwl4np6I4KVr0K5ZbUFgzQqaBYlEQj+85xK91svS6eyxCnorAhT/cXdzh0snF0GVY6xGp0+fxvETxylUUqkUarUa58+fN9bi6JTvLl266GSvN1gFoVKpVNiwYQPMzc11urgxGg8ePJh6ZgLXnTt3cOrUqUIejC8TuQEjDh6BZ5/36aEvv/kWS3+YR/dT09Lg1scbV09H6iSBWqOBVCJBxMFIRBw8jJAlC3SKL9R4zoIftaafjhwBR8d68Pf3Fxqd2ukFFhGNbwIJVOSzadOmGgHWwIEDKVjEY8XFxSEqKorukxstPSMDkcdO4vbtOEwYOxoDho+G9wBPfDFuNN5x98CqZQvQoV1bKvyCH5dj2lcTdaqsn39bjY/9hmNPxEEM/2iQTnFLMiZ1R+ryWXIKHOrWoWV5x+0DrfmieYHo4e5acWARIUlTQD5KpRJbtmypEWB5eXnBxMTkJbD4fle51HYVTKTCPBYPFiGegBUeHl4jwOrXrx9MTU2p1yIe6+TJk9qmkcBVXUOFgMX3r4i34sHaunVrjQDL09NTC1Z8fLwIVgl3kl59rKJg5eXlYdu2bTUCLA8PD5iZmVEvJYJVsn8WwdKx7SJgkaaQ9LNEsESwdMSnZHMRLGFSih5LmE5aKxEsYYKJYAnTSQSrIgZIa3rnXexjlX43ih6rdI0KWYhNoTDBRLCE6SQ2hWJTqCMpOpqLHkuYYKLHEqaT6LFEj6UjKTqaix5LmGCixxKmk+ixRI+lIyk6moseS5hgoscSppPosYzRYw35KwUWEuCP3vY6VbP6aSaQp4b0NTud4pXFuCp4rLumE9AkL6QsxdA5bqXMx9J12sxGZo62YL7sLDTc+AQPlCzYgHqFCvzj8cZgGAmmuP2PHldfYCBtz+ZvH6VB4mADpgIn2OkNFnmircg8wNfWJSHO1xFyWf7j+0+f30ZYzBBMee9CiZV/r/aXaJy8VGc4yhLBaMBqHdgV1+dG4VVgLTnhRLUY2+ksLE3rgn1+Bpp4D0CdQgHLjYqHWVfuOcOKCvqCFVYrGO8u6YuzUw7A59FMSM1kIGDd8qkPS5N84k7ELcPZxNXo6jQRnZ0+BavOhPqSC8CYQtb+Ei2mCFYJtU081uDHX8HcwZJa1Ap7jDQ1CnkstSYPq6I7oVeLhdhzY0y+17rIQNqOW3jkPjMBDdmKbRLKAhYvh1/qbLpLwLoxvD5sTPPB+ulYB61qk925R8tUF9rRraz9RQ4su6lonLa4ou4leh2j8FgbmGCMYDlxC4LFfydNYvilYZDL7GErd4S9RVO0dRxBT6sLgFWhyr64WFnA4oHi803AujK0HuzlUnooU/EEv5/pgy//E4OlxztCrVFgavfrUF3uAsbGFVKnRRxYYlNYGVVv2GvqC5YyIxcmNoUf4ydgaW8mGYMkX8diM088Fu+tDFu6klM3Co9VWeKUx3X1Bas8rl2ZaYhgFaM+0/+P/KNZKrB/f6J3HYlgCZOuUgZI1Ro1XY2mYEiZvw/20/sVm+soJlh7vCs7G6GxjzEuKgHOtua47P02PZetUuDso1i4N2yHhARueIKEpk25X5axielo1chWmCqvsDIWsCwHri1Uiqxdo8pUdqPwWFN/HoTFX/wJv+B3EDb7HC0wD9a1EAZvTeB+9fH7BCxJPRMwYNDp0XScepKJLg7W2HDnKTo7WKOFjRxddkzAKe/8X4izAudiztxArZiM1zqwe0aWSVwSWV+wfALbg4UGPd8Zhk8GTqf5eLZwH+r8t/ibKf1qIq64r4YmRQkNlHiP/QEN1p2m8fo51cZK95YYuHc6dvWfT4/NmD6bPpJGQosWzeA/0hcHz93D4LmRKCtUJE2jAotk+LNFPfHr15FasNJv70HiXwNgZtccuSlxaDOJBQGrU9Z0SC1MqXC5KjXMZFIwa89AE+CiXQTtjfWDcdN/J7UpDawkpjYclY+Re+go5B7cwh1Cgr5gjQzugnWzT9FL+AV1QljQGS1Y9w5ORNrNfWj7RQKuLG8O54lx4MEi9m32BMCumxMFK2lkZ+12YXQYvo9Zj/TPD2vLTNZhmDtvFv2+42Q8/Bcd04KluHKVHpc7twHZl9rYwKRJYyHFNg6w/II7gmU1kEikWD/rLC1YwaaQeCoSeM8VxQRpC9+VDUKeWoMslQb2m86BHdUJalaDRus+RLzfFsilHHylgUVsCFwN2GRBwvJG5QEWD1lBj8UDVRQs1+T8shOw0jUsyG/LlFEvLytEylwQrLDIWxi3/GQhj5Vo1RSNnicgc90WWI8cJrjsRuGxSitN6rW1YDUK2Dt/VqypUsPCRMLAY/817PVoDakeKxqr7t3HkyZvw2bJPFhNLv46xV28LGCR9EjFrw/imrRni/ajzteedP/yUgcwUmu0GLoL5g7OyLjxANeGh2mz0OXiNOqp8sjKMAEcVJoXK1RLXpSfgEUC3wUI3X8NU1ZFv9QU8nCVVg8Fz1cLsHQpcEXb6gtWReezpOsltXUDY20JxsYE9Q/sFZwtESzBUulnaOxg6VdqI+m8k8Jl5aphaVZ4yOFVhf65Vx/0+uYrtO4tvKOtr4iviieCJUzVShnHYiYe0OaOXd6X7u9nguDJch3VpPCraDC0DZhNrmhrUR+XBm7Hsp4fYOKhCEikHIw5WxnI+z+EJvUC8k56wPwjFkmpz2BvZQO5iSme5+bAyix/6Up1chaktbk/vcsSygJW7yX/olvL2pjd/02ahacx8ajbkZudcXbUZry7dnihrAW9xf35HHSN+/O5MoNRNIUErIFv1MbO8e9qhwoiCgyCNprUDs5LB4DZ7Ia25gSsbQhuzS2xOPv6ZQ6sbQwgawR57xgoIupRsEhgRrqBXXcCzIjOYDdwneRH7UOguvgMDV+AW5YK0hcsu0n7X3S2GWRpWKhD+mGffRD6pXA3E79ff1NPLs8+kSBgEaj4bVZ4M4Axg+WQG8ja+iYkVnVh7nEcnoHjsH/ubzRe/9njsDeY279bOwhNCvyqLEu5jQKspFQFXpv5NyBlwLCAJqQvIkyC4aHkZjycGxGOdzYMpWA1NbVDvPdeTJfXwnxFKtb4+mP0xvUULMa+Hcy6HYFibx0tWPO2r0Lg3vUULhLYPDWSR26HJicHeXsS0FCTP4qvj9BlAUvNsujQwBbHprlpYSqYBwJZUbDUSiUc32yFz3fvQNbWVuTW0YIFloXl0Fgw/q5gFDmQyy2Rvf64NklWqcbdOsFwSs+fWKlPmUkcowBrTNglrPR7G3yTSJrDCMtgeGRxYJ10XYlu/46hYNWRmePpR4eox2I1GgTFcoN81GMVCLzHKui1kn13AiqgdvhgJA/ZAY3qOViwcNgZoK++eo+8kwt++sd5bLvwkF47bZmncI/V+m0EXb9EvRQJvMfi98nWwv8/CBk1FaO7e1EbZXwKWIUSSW4r4JRctpvJaMBiJkTQt0WQ1fzZEK6PVVyw2NQFVjJzPBnyd7Hnc7ZagwUDiyEZhc6TO5hd/6/e8LwqYlk81uax76LfimhYSxlBYM1+w5k4KATHXqFZygp/g754QRs0SlgOu0O/yv3coAjjvLQmQ0G3Ehs5VCmZ3LH0PJg2FfaShOLKbxQeyyA1XkGJ6guW/PO9kL+Ygpz8kwekkuJfUzf7fCgkjASz239abInY3GTknpsHedefCp2Xj3BFTtgJbZ+1vOUQwSpvRYukpy9YBs6WwZMXwTKwxCJYwgSulHEsYVmrmlYiWMLqRQRLmE5aKxEsYYKJYAnTSQTLGB+x17FuK9Vc9FjC5K90j+XqEyosp+Vs9e+msXqlKIIlTLYaC5af51sY6+sqTKUCVuUBltsI7q2zlRFObBA+qbFg/oxuuKGoxyKeJOL4TXz/2z8G1b2qgSWTSaFSqQ1aZpJ4jQSLTLWN2jwO3Yb/VmgE2VIuQ2aOkr7bmYQ8lQamMimd5kvmNPR1bYFDUXE4snY0egasQcSqAHh8+gciQv3hOW49+ri2RGqmAqcv3tOmW5XAIpXdzfdXlDAYrzNsRJeS3lNdI8F6vbkD1swdBDffUPLHvTYkZ+Zix9KhIHO7oy/exS/h53Do9wCcu/YA8YkpePA4HYej4rD5x6EYNiX8BWCr6d+RvMAnNo6Bm+9KbZpVBazQYG+0bu5A81WwiXyeo8SE4Z0wclBHzF1xBDGxj9HPtSVGDe6IkE2n0L5VfURfuU+9u521HL07N8N4Pzd08VkBE6kEEb+Nhudna+lUHX5OfI31WKTgpCmsiA59VQGLr+yy9LtUag2FR63hPLipTAKZVAJyvGiokR6LiHAs7FO4+63S2f3rGqE6gaVL2WsMWEvWnMCTF1M7dBGorLYLpnrolYQhfhWSZl+PJ9j0yn+NAUsvdSoxUnmAVYnZ1/vSRjfcoHdJKymiCJYw4St9gFRYNquOlQiWsLowOFgp6dmwt7XQ5qbod/4EP7xQWl8jJS0b9nb56ZH4uyOvYUDPt7B2RwxGeXekSSpVaqzeGo1xPtzj6IdP3sa6PZewfr43JBIGWdl5sHyxyAg/7sNvi7sGn08RrCoC1s2EZ/jzyDVsiryF1vUtYWIqw7OU5+jWoQlG9H8bTo3q4I/tZxDwYSdtjv+MvIGWje3RpiW3PHdungrnr95Hlw5OSE3PRq0CoJLzo2fsgK2NHC0b18Ywj7YI+uUo0jOyEPh5T9jamCEjU4FmjWpj2qIINGtSF2OHutB09x69jpgrD1CvtgXcXVqgpVMdmJpIMTZwJ0LnDi5WQSFg+X+9EesX+WrjZ2YpYG0p135/mpKJtMxc2FiZwcZSjj8PX4ZSxdIxq8s3k+D8uiMdf9uw9zxcnBvhdae6NG73UatwdC03ZflG3GNcvZWEjs5NEH8/BQtW/g0bawt8N+l9vNHUAf97kAorC1OQG3lBaCR+/36Ydjp03wlh2LfMF1IpN3/+XlIqGjeo9UpixD6WsBtKbytBYH2zCau/H0rHkjQaFjmKPJiZmdAKPBETjzW7L+L4ujGYvDgCGZk5GNG3LVZuP4vNi33gP2Mbfp7eD3bW+Q/bBkwPh1eP1jgak4Dl07mncAhYxFPfe5CMz3xc4fyGI46evoPunVtoy/YsNQsLfz+KhKQ0TBzeBe4uzem/FdsPXsZHfbgF60j4JzoO77k0F8HSm4pyiCgErHK4TJVLQvRYBq4SESxhAhu88140G4pcJXIUSqRl5NBOeHJaNpxes8dfx2PRvXNz7Dp0GY9TFBjc+y3EXEmEtZU5ftkSjV3LffHtsiOIvfMIEqkEM8a449/z9yA3kyJgUEdMmr8PvwR64cfVxzFltBuOn42nr0t59DQdTg3s4NLOiTZLx87cQS0bOYZ/uxerZvRBRnYePNzJE8bCggiWMJ0qHKzJ8/fh9KX7CA0agLat8tc1z3iugI2VHHlKNQ4cv4UBPd9EVk4eLM1N4TV+I/b84gtXn5Xo1akJEh6k4aeZ/fHw6XOs2noGS2f0x/zQvzF9bA/08F+F7DwNrMxl+Hq0K6IuJMLOSobJo99Dp6G/YXCP1zF51H8QfTkRXy78CzHbdJufVFawFHkqyE25tUKLhks3H8FMBoycsQPH1o+hszlI34wPSqUaKzafwhd+rnSkvkfASvy53B+21twPg8s3H6JJAzukZuTQm3XE15vxLC0bPh5tsXzzGZzZMp7+IiaB11YYJkbyiL3QwlRFu7KCVVqZyK9CC7kp/cXWtKFub0MrLe2i5+MTk+mvZSFB7GMJUakMNoYGqwxZM2hUESyDyqv/ctwGzpbBkxfBMrDEoscSJnCFd96FZavqWolgCasbESxhOmmtRLCECSaCJUwnESzxSWgdSdHRvKI8FvlPT9dQ0pM5uqZTnH2167xv3LpbL118hwzQK15pkSoCLALVpm17SsvKS+c1Gg38hg3SOZ6QCNUerA96uuFg5AnY2dogLZ1bIrJzx3bIy8vD+cvXtRpVJ7D69HLHg4ePcCfuLnIUCjpDQSKRoHcPokX+YrbkLyu/YQOFcKKzTbUHi5+M16RhA9y9n0TX6GQ1Lz+gWZ3AaubUCJ06tsPm7dwrSohnImD5fOiFTdvzPZsIlg73i9gUChdLBEu4VtTth23ZpUMMwM7OGl59e+kUR6hxRfSxSF42hOtWZhJnxFDDNIMk7WrXFAqt8IqyqyiwKqo8Qq8jgiVUKT3tRLCECScOkArTSWslgiVMMBEsYTqJYIkj7zqSoqO56LGECSZ6LGE6iR6runosv9FjELYmf+E0UtOno2PQtk1rWFgUfjJaR1Z0Mhc9ljC5jMpjnTp9Bp07udC/b8h6nfcfPEBKSiq6dOaebK6IUBlgHYk8il49uxcq3tRpM7F4wXcVUWR6DXG4wcBSVwZYpEiZmZmwsrKCWqOBWqWGSqWkN5etrY2BS8wlL4JlYJkrCywDF6vU5EWwSpWobAYiWML0q3J9rPP3M9ChYWH37rkiBvs/55Yneil8qceb6ZdmCVOnGCsRLGHSVRmwXJecxoHx78LaTAqFUg25iZSWwGzKYeQueR+T/ozFskHFPAo/gQFCWIBshQZir2cwFFgqDYurDzLQrpFtoZzZfnUA6T8W/3pj9RJu5RldgnSK7hMIjb6PlZCqQNNacgrW9UfPsXT/bYTfSqVgFV2vXCsmD9Z4BjC1BZp1BmIPAkuzgUkWwAry4mkCngSY9A/w83sciHoGQ4B19WEm2jha0xy1CD6KO7O5X4B2U/9C2uI+JZZdPaEZJN9FQTOzq+DSSEPiBdsWNDTqPlZimgKN7Lh1CK4kZWLkqvM4PdONCst7sJdUIWB9TKYvs4BjG2BFfyD5BmfmvQzYMYnbn3QSWN4LYHOqFFjPMnNRx9oMz3NVsDKTUbAS0hTwalUHR28n49nC3nSdreICAYuAoh7fFNAogYbOQNINSOb+C80sF0hDkmg09cw2kMy7DM3EFtRen2C0YDFTDoNd8n6hMv9wKA7//Sv+peOFjD7ToQnkI/5adTyWY2AkHs7tqQXrXko2GtjKYT35AN5/qy52j3XRvuqlKBA8WPxx9ZzuwJO79CaTLo2FelIrgGEh+eECNF85A1LTmgcWL05icjYdp3GqxzUNVS0Yoils+90/uDzzvUJFPRGfAq8V0Uhd3KdECQhYuoYa57F0Faiy7A0BFilL7KPn8A6NhoVMgrWjOqBNg4oZ+BSqo9E2hUILWNl2hgKrsstV2vVFsEpTqIznRbCECVhlxrGEZbfyrUSwhNWBCJYwnbRWIljCBBPBEqaT1srT0xOmpqaQyWSIj4/HyZMn6T55gJR8qmuokD4WedaPPI2rVquhVCrpZ/Xq1XBw4N4UWp2DCJaw2tXLYxUES6VSUbDIlkzAI/sEOPKh72x+8RGWnaphxa/awnshqVQKExMT6pnIlvdYcXFxiIqKAjkveqzCdVcmsIjXIkDxcPGAEajIOfLRZzmeqoAXgYt8CDAEHB4qfkuOZWdnIzc3V/veaUMuI1TZmtSrx73XSGjQG6yiXosHjGx5sAp6K2MBjIeDB4tsCURF4eKBI1veVqjoNcFOL7CIMLw34pu9oltjbQb5Si8IFg8RDxi/LQhVdfZW+twI/wdpoGSZ+KuXwQAAAABJRU5ErkJggg=="/>
        <xdr:cNvSpPr>
          <a:spLocks noChangeAspect="1" noChangeArrowheads="1"/>
        </xdr:cNvSpPr>
      </xdr:nvSpPr>
      <xdr:spPr bwMode="auto">
        <a:xfrm>
          <a:off x="6534150" y="561975"/>
          <a:ext cx="289560" cy="32004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view="pageBreakPreview" zoomScaleSheetLayoutView="100" workbookViewId="0">
      <selection activeCell="D6" sqref="A1:XFD1048576"/>
    </sheetView>
  </sheetViews>
  <sheetFormatPr defaultColWidth="9.140625" defaultRowHeight="14.25"/>
  <cols>
    <col min="1" max="1" width="9.140625" style="8"/>
    <col min="2" max="2" width="12.7109375" style="8" customWidth="1"/>
    <col min="3" max="3" width="25" style="8" customWidth="1"/>
    <col min="4" max="4" width="9.140625" style="8"/>
    <col min="5" max="5" width="11.7109375" style="8" customWidth="1"/>
    <col min="6" max="6" width="9.7109375" style="8" customWidth="1"/>
    <col min="7" max="7" width="10.85546875" style="8" customWidth="1"/>
    <col min="8" max="8" width="9.5703125" style="8" customWidth="1"/>
    <col min="9" max="9" width="10" style="8" customWidth="1"/>
    <col min="10" max="11" width="11.42578125" style="8" customWidth="1"/>
    <col min="12" max="16384" width="9.140625" style="8"/>
  </cols>
  <sheetData>
    <row r="1" spans="1:11" ht="38.25">
      <c r="A1" s="30" t="s">
        <v>36</v>
      </c>
      <c r="B1" s="31"/>
      <c r="C1" s="7" t="s">
        <v>48</v>
      </c>
      <c r="E1" s="9" t="s">
        <v>26</v>
      </c>
      <c r="F1" s="10" t="s">
        <v>27</v>
      </c>
      <c r="G1" s="10" t="s">
        <v>28</v>
      </c>
      <c r="H1" s="10" t="s">
        <v>34</v>
      </c>
      <c r="I1" s="10" t="s">
        <v>35</v>
      </c>
      <c r="J1" s="10" t="s">
        <v>32</v>
      </c>
      <c r="K1" s="10" t="s">
        <v>33</v>
      </c>
    </row>
    <row r="2" spans="1:11" ht="15">
      <c r="A2" s="11" t="s">
        <v>22</v>
      </c>
      <c r="B2" s="12"/>
      <c r="C2" s="13" t="s">
        <v>49</v>
      </c>
      <c r="E2" s="14" t="s">
        <v>45</v>
      </c>
      <c r="F2" s="14">
        <v>9</v>
      </c>
      <c r="G2" s="14"/>
      <c r="H2" s="14"/>
      <c r="I2" s="14"/>
      <c r="J2" s="15"/>
      <c r="K2" s="14"/>
    </row>
    <row r="3" spans="1:11" ht="15">
      <c r="A3" s="30" t="s">
        <v>20</v>
      </c>
      <c r="B3" s="31"/>
      <c r="C3" s="13" t="s">
        <v>50</v>
      </c>
      <c r="E3" s="14"/>
      <c r="F3" s="14"/>
      <c r="G3" s="14"/>
      <c r="H3" s="14"/>
      <c r="I3" s="14"/>
      <c r="J3" s="15"/>
      <c r="K3" s="14"/>
    </row>
    <row r="4" spans="1:11" ht="15">
      <c r="A4" s="30" t="s">
        <v>21</v>
      </c>
      <c r="B4" s="31"/>
      <c r="C4" s="13" t="s">
        <v>51</v>
      </c>
      <c r="E4" s="14"/>
      <c r="F4" s="14"/>
      <c r="G4" s="14"/>
      <c r="H4" s="14"/>
      <c r="I4" s="14"/>
      <c r="J4" s="15"/>
      <c r="K4" s="14"/>
    </row>
    <row r="5" spans="1:11" ht="15">
      <c r="A5" s="30" t="s">
        <v>23</v>
      </c>
      <c r="B5" s="31"/>
      <c r="C5" s="13"/>
      <c r="E5" s="14"/>
      <c r="F5" s="14"/>
      <c r="G5" s="14"/>
      <c r="H5" s="14"/>
      <c r="I5" s="14"/>
      <c r="J5" s="15"/>
      <c r="K5" s="14"/>
    </row>
    <row r="6" spans="1:11" ht="15">
      <c r="A6" s="30" t="s">
        <v>24</v>
      </c>
      <c r="B6" s="31"/>
      <c r="C6" s="16" t="s">
        <v>52</v>
      </c>
      <c r="E6" s="14"/>
      <c r="F6" s="14"/>
      <c r="G6" s="14"/>
      <c r="H6" s="14"/>
      <c r="I6" s="14"/>
      <c r="J6" s="15"/>
      <c r="K6" s="14"/>
    </row>
    <row r="7" spans="1:11" ht="15">
      <c r="A7" s="28" t="s">
        <v>25</v>
      </c>
      <c r="B7" s="29"/>
      <c r="C7" s="17"/>
      <c r="E7" s="14"/>
      <c r="F7" s="14"/>
      <c r="G7" s="14"/>
      <c r="H7" s="14"/>
      <c r="I7" s="14"/>
      <c r="J7" s="15"/>
      <c r="K7" s="14"/>
    </row>
    <row r="8" spans="1:11">
      <c r="A8" s="18"/>
      <c r="B8" s="19"/>
      <c r="C8" s="17"/>
      <c r="E8" s="14"/>
      <c r="F8" s="16"/>
      <c r="G8" s="14"/>
      <c r="H8" s="14"/>
      <c r="I8" s="14"/>
      <c r="J8" s="15"/>
      <c r="K8" s="14"/>
    </row>
    <row r="9" spans="1:11">
      <c r="A9" s="18"/>
      <c r="B9" s="19"/>
      <c r="C9" s="17"/>
      <c r="E9" s="14"/>
      <c r="F9" s="14"/>
      <c r="G9" s="14"/>
      <c r="H9" s="14"/>
      <c r="I9" s="14"/>
      <c r="J9" s="15"/>
      <c r="K9" s="14"/>
    </row>
    <row r="10" spans="1:11">
      <c r="A10" s="18"/>
      <c r="B10" s="19"/>
      <c r="C10" s="17"/>
      <c r="E10" s="14"/>
      <c r="F10" s="20"/>
      <c r="G10" s="20"/>
      <c r="H10" s="20"/>
      <c r="I10" s="20"/>
      <c r="J10" s="20"/>
      <c r="K10" s="20"/>
    </row>
    <row r="11" spans="1:11">
      <c r="A11" s="18"/>
      <c r="B11" s="19"/>
      <c r="C11" s="17"/>
      <c r="E11" s="14"/>
      <c r="F11" s="20"/>
      <c r="G11" s="20"/>
      <c r="H11" s="20"/>
      <c r="I11" s="20"/>
      <c r="J11" s="20"/>
      <c r="K11" s="20"/>
    </row>
    <row r="12" spans="1:11">
      <c r="A12" s="18"/>
      <c r="B12" s="19"/>
      <c r="C12" s="17"/>
      <c r="E12" s="14"/>
      <c r="F12" s="20"/>
      <c r="G12" s="20"/>
      <c r="H12" s="20"/>
      <c r="I12" s="20"/>
      <c r="J12" s="20"/>
      <c r="K12" s="20"/>
    </row>
    <row r="13" spans="1:11">
      <c r="A13" s="18"/>
      <c r="B13" s="19"/>
      <c r="C13" s="17"/>
      <c r="E13" s="14"/>
      <c r="F13" s="20"/>
      <c r="G13" s="20"/>
      <c r="H13" s="20"/>
      <c r="I13" s="20"/>
      <c r="J13" s="20"/>
      <c r="K13" s="20"/>
    </row>
    <row r="14" spans="1:11">
      <c r="A14" s="18"/>
      <c r="B14" s="19"/>
      <c r="C14" s="17"/>
      <c r="E14" s="14"/>
      <c r="F14" s="20"/>
      <c r="G14" s="20"/>
      <c r="H14" s="20"/>
      <c r="I14" s="20"/>
      <c r="J14" s="20"/>
      <c r="K14" s="20"/>
    </row>
    <row r="15" spans="1:11">
      <c r="A15" s="18"/>
      <c r="B15" s="19"/>
      <c r="C15" s="17"/>
      <c r="E15" s="14"/>
      <c r="F15" s="20"/>
      <c r="G15" s="20"/>
      <c r="H15" s="20"/>
      <c r="I15" s="20"/>
      <c r="J15" s="20"/>
      <c r="K15" s="20"/>
    </row>
    <row r="16" spans="1:11">
      <c r="A16" s="21"/>
      <c r="B16" s="22"/>
      <c r="C16" s="17"/>
      <c r="E16" s="14"/>
      <c r="F16" s="14">
        <f t="shared" ref="F16:G16" si="0">SUM(F2:F9)</f>
        <v>9</v>
      </c>
      <c r="G16" s="14">
        <f t="shared" si="0"/>
        <v>0</v>
      </c>
      <c r="H16" s="14">
        <f>SUM(H2:H9)</f>
        <v>0</v>
      </c>
      <c r="I16" s="14">
        <f>SUM(I2:I9)</f>
        <v>0</v>
      </c>
      <c r="J16" s="14">
        <f t="shared" ref="J16:K16" si="1">SUM(J2:J9)</f>
        <v>0</v>
      </c>
      <c r="K16" s="14">
        <f t="shared" si="1"/>
        <v>0</v>
      </c>
    </row>
  </sheetData>
  <mergeCells count="6">
    <mergeCell ref="A7:B7"/>
    <mergeCell ref="A1:B1"/>
    <mergeCell ref="A3:B3"/>
    <mergeCell ref="A5:B5"/>
    <mergeCell ref="A6:B6"/>
    <mergeCell ref="A4:B4"/>
  </mergeCells>
  <dataValidations count="4">
    <dataValidation type="custom" allowBlank="1" showInputMessage="1" showErrorMessage="1" error="50バイト以上は入力できません" prompt="50バイト以上は入力できません" sqref="C16">
      <formula1>LENB($C16) &lt; 51</formula1>
    </dataValidation>
    <dataValidation type="custom" allowBlank="1" showInputMessage="1" showErrorMessage="1" error="50バイト以上は入力できません" prompt="外部仕様書を参照してQAIDを記入してください_x000a_" sqref="C7:C15">
      <formula1>LENB($C7) &lt; 51</formula1>
    </dataValidation>
    <dataValidation type="custom" allowBlank="1" showInputMessage="1" showErrorMessage="1" error="50バイト以上は入力できません" prompt="50バイト以上は入力できません" sqref="C6">
      <formula1>LEN(C6) &lt; 51</formula1>
    </dataValidation>
    <dataValidation type="custom" showInputMessage="1" showErrorMessage="1" error="50バイト以上は入力できません" prompt="50バイト以上は入力できません" sqref="C1">
      <formula1>LENB(C1) &lt; 51</formula1>
    </dataValidation>
  </dataValidations>
  <pageMargins left="0.7" right="0.7" top="0.75" bottom="0.75" header="0.3" footer="0.3"/>
  <pageSetup scale="54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3"/>
  <sheetViews>
    <sheetView view="pageBreakPreview" zoomScale="115" zoomScaleNormal="100" zoomScaleSheetLayoutView="115" workbookViewId="0">
      <selection activeCell="AG10" sqref="AG10"/>
    </sheetView>
  </sheetViews>
  <sheetFormatPr defaultColWidth="9.140625" defaultRowHeight="14.25"/>
  <cols>
    <col min="1" max="32" width="3.7109375" style="8" customWidth="1"/>
    <col min="33" max="16384" width="9.140625" style="8"/>
  </cols>
  <sheetData>
    <row r="1" spans="1:26">
      <c r="A1" s="87" t="s">
        <v>19</v>
      </c>
      <c r="B1" s="34"/>
      <c r="C1" s="32" t="s">
        <v>10</v>
      </c>
      <c r="D1" s="34"/>
      <c r="E1" s="32" t="s">
        <v>30</v>
      </c>
      <c r="F1" s="33"/>
      <c r="G1" s="33"/>
      <c r="H1" s="33"/>
      <c r="I1" s="33"/>
      <c r="J1" s="33"/>
      <c r="K1" s="33"/>
      <c r="L1" s="32" t="s">
        <v>31</v>
      </c>
      <c r="M1" s="34"/>
      <c r="N1" s="32" t="s">
        <v>32</v>
      </c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4"/>
    </row>
    <row r="2" spans="1:26" ht="17.25" customHeight="1">
      <c r="A2" s="62">
        <v>1</v>
      </c>
      <c r="B2" s="63"/>
      <c r="C2" s="53" t="s">
        <v>5</v>
      </c>
      <c r="D2" s="54"/>
      <c r="E2" s="35" t="s">
        <v>6</v>
      </c>
      <c r="F2" s="36"/>
      <c r="G2" s="53" t="s">
        <v>7</v>
      </c>
      <c r="H2" s="54"/>
      <c r="I2" s="55"/>
      <c r="J2" s="88">
        <v>7</v>
      </c>
      <c r="K2" s="88"/>
      <c r="L2" s="35"/>
      <c r="M2" s="37"/>
      <c r="N2" s="35" t="s">
        <v>74</v>
      </c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7"/>
    </row>
    <row r="3" spans="1:26" ht="17.25" customHeight="1">
      <c r="A3" s="64"/>
      <c r="B3" s="65"/>
      <c r="C3" s="56"/>
      <c r="D3" s="57"/>
      <c r="E3" s="38"/>
      <c r="F3" s="39"/>
      <c r="G3" s="53" t="s">
        <v>8</v>
      </c>
      <c r="H3" s="54"/>
      <c r="I3" s="55"/>
      <c r="J3" s="88"/>
      <c r="K3" s="88"/>
      <c r="L3" s="38"/>
      <c r="M3" s="40"/>
      <c r="N3" s="38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40"/>
    </row>
    <row r="4" spans="1:26" ht="16.5" customHeight="1">
      <c r="A4" s="68"/>
      <c r="B4" s="69"/>
      <c r="C4" s="56"/>
      <c r="D4" s="57"/>
      <c r="E4" s="44"/>
      <c r="F4" s="46"/>
      <c r="G4" s="89" t="s">
        <v>9</v>
      </c>
      <c r="H4" s="90"/>
      <c r="I4" s="91"/>
      <c r="J4" s="88"/>
      <c r="K4" s="88"/>
      <c r="L4" s="44"/>
      <c r="M4" s="45"/>
      <c r="N4" s="44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5"/>
    </row>
    <row r="5" spans="1:26">
      <c r="A5" s="62">
        <v>2</v>
      </c>
      <c r="B5" s="63"/>
      <c r="C5" s="56"/>
      <c r="D5" s="57"/>
      <c r="E5" s="73" t="s">
        <v>10</v>
      </c>
      <c r="F5" s="74"/>
      <c r="G5" s="79" t="s">
        <v>46</v>
      </c>
      <c r="H5" s="80"/>
      <c r="I5" s="81"/>
      <c r="J5" s="82"/>
      <c r="K5" s="82"/>
      <c r="L5" s="35"/>
      <c r="M5" s="37"/>
      <c r="N5" s="35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7"/>
    </row>
    <row r="6" spans="1:26">
      <c r="A6" s="64"/>
      <c r="B6" s="65"/>
      <c r="C6" s="56"/>
      <c r="D6" s="57"/>
      <c r="E6" s="75"/>
      <c r="F6" s="76"/>
      <c r="G6" s="79" t="s">
        <v>11</v>
      </c>
      <c r="H6" s="80"/>
      <c r="I6" s="81"/>
      <c r="J6" s="82"/>
      <c r="K6" s="82"/>
      <c r="L6" s="38"/>
      <c r="M6" s="40"/>
      <c r="N6" s="38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40"/>
    </row>
    <row r="7" spans="1:26">
      <c r="A7" s="68"/>
      <c r="B7" s="69"/>
      <c r="C7" s="56"/>
      <c r="D7" s="57"/>
      <c r="E7" s="77"/>
      <c r="F7" s="78"/>
      <c r="G7" s="83" t="s">
        <v>12</v>
      </c>
      <c r="H7" s="84"/>
      <c r="I7" s="85"/>
      <c r="J7" s="82"/>
      <c r="K7" s="82"/>
      <c r="L7" s="44"/>
      <c r="M7" s="45"/>
      <c r="N7" s="44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5"/>
    </row>
    <row r="8" spans="1:26">
      <c r="A8" s="62">
        <v>3</v>
      </c>
      <c r="B8" s="63"/>
      <c r="C8" s="56"/>
      <c r="D8" s="57"/>
      <c r="E8" s="86" t="s">
        <v>13</v>
      </c>
      <c r="F8" s="86"/>
      <c r="G8" s="35"/>
      <c r="H8" s="36"/>
      <c r="I8" s="36"/>
      <c r="J8" s="36"/>
      <c r="K8" s="36"/>
      <c r="L8" s="35"/>
      <c r="M8" s="37"/>
      <c r="N8" s="35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7"/>
    </row>
    <row r="9" spans="1:26">
      <c r="A9" s="64"/>
      <c r="B9" s="65"/>
      <c r="C9" s="56"/>
      <c r="D9" s="57"/>
      <c r="E9" s="86"/>
      <c r="F9" s="86"/>
      <c r="G9" s="38"/>
      <c r="H9" s="39"/>
      <c r="I9" s="39"/>
      <c r="J9" s="39"/>
      <c r="K9" s="39"/>
      <c r="L9" s="38"/>
      <c r="M9" s="40"/>
      <c r="N9" s="38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40"/>
    </row>
    <row r="10" spans="1:26">
      <c r="A10" s="68"/>
      <c r="B10" s="69"/>
      <c r="C10" s="56"/>
      <c r="D10" s="57"/>
      <c r="E10" s="86"/>
      <c r="F10" s="86"/>
      <c r="G10" s="44"/>
      <c r="H10" s="46"/>
      <c r="I10" s="46"/>
      <c r="J10" s="46"/>
      <c r="K10" s="46"/>
      <c r="L10" s="44"/>
      <c r="M10" s="45"/>
      <c r="N10" s="44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5"/>
    </row>
    <row r="11" spans="1:26">
      <c r="A11" s="62">
        <v>4</v>
      </c>
      <c r="B11" s="63"/>
      <c r="C11" s="56"/>
      <c r="D11" s="57"/>
      <c r="E11" s="73"/>
      <c r="F11" s="74"/>
      <c r="G11" s="35"/>
      <c r="H11" s="36"/>
      <c r="I11" s="36"/>
      <c r="J11" s="36"/>
      <c r="K11" s="36"/>
      <c r="L11" s="35"/>
      <c r="M11" s="37"/>
      <c r="N11" s="35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7"/>
    </row>
    <row r="12" spans="1:26">
      <c r="A12" s="64"/>
      <c r="B12" s="65"/>
      <c r="C12" s="56"/>
      <c r="D12" s="57"/>
      <c r="E12" s="75"/>
      <c r="F12" s="76"/>
      <c r="G12" s="38"/>
      <c r="H12" s="39"/>
      <c r="I12" s="39"/>
      <c r="J12" s="39"/>
      <c r="K12" s="39"/>
      <c r="L12" s="38"/>
      <c r="M12" s="40"/>
      <c r="N12" s="38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40"/>
    </row>
    <row r="13" spans="1:26">
      <c r="A13" s="68"/>
      <c r="B13" s="69"/>
      <c r="C13" s="56"/>
      <c r="D13" s="57"/>
      <c r="E13" s="77"/>
      <c r="F13" s="78"/>
      <c r="G13" s="44"/>
      <c r="H13" s="46"/>
      <c r="I13" s="46"/>
      <c r="J13" s="46"/>
      <c r="K13" s="46"/>
      <c r="L13" s="44"/>
      <c r="M13" s="45"/>
      <c r="N13" s="44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5"/>
    </row>
    <row r="14" spans="1:26">
      <c r="A14" s="62">
        <v>5</v>
      </c>
      <c r="B14" s="63"/>
      <c r="C14" s="56"/>
      <c r="D14" s="57"/>
      <c r="E14" s="35"/>
      <c r="F14" s="36"/>
      <c r="G14" s="35"/>
      <c r="H14" s="36"/>
      <c r="I14" s="36"/>
      <c r="J14" s="36"/>
      <c r="K14" s="36"/>
      <c r="L14" s="35"/>
      <c r="M14" s="37"/>
      <c r="N14" s="35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7"/>
    </row>
    <row r="15" spans="1:26">
      <c r="A15" s="64"/>
      <c r="B15" s="65"/>
      <c r="C15" s="56"/>
      <c r="D15" s="57"/>
      <c r="E15" s="38"/>
      <c r="F15" s="39"/>
      <c r="G15" s="38"/>
      <c r="H15" s="39"/>
      <c r="I15" s="39"/>
      <c r="J15" s="39"/>
      <c r="K15" s="39"/>
      <c r="L15" s="38"/>
      <c r="M15" s="40"/>
      <c r="N15" s="38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40"/>
    </row>
    <row r="16" spans="1:26">
      <c r="A16" s="68"/>
      <c r="B16" s="69"/>
      <c r="C16" s="59"/>
      <c r="D16" s="60"/>
      <c r="E16" s="44"/>
      <c r="F16" s="46"/>
      <c r="G16" s="44"/>
      <c r="H16" s="46"/>
      <c r="I16" s="46"/>
      <c r="J16" s="46"/>
      <c r="K16" s="46"/>
      <c r="L16" s="44"/>
      <c r="M16" s="45"/>
      <c r="N16" s="44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5"/>
    </row>
    <row r="17" spans="1:26" ht="14.45" customHeight="1">
      <c r="A17" s="62">
        <v>6</v>
      </c>
      <c r="B17" s="63"/>
      <c r="C17" s="47" t="s">
        <v>14</v>
      </c>
      <c r="D17" s="48"/>
      <c r="E17" s="47" t="s">
        <v>15</v>
      </c>
      <c r="F17" s="70"/>
      <c r="G17" s="70"/>
      <c r="H17" s="70"/>
      <c r="I17" s="70"/>
      <c r="J17" s="70"/>
      <c r="K17" s="48"/>
      <c r="L17" s="53"/>
      <c r="M17" s="55"/>
      <c r="N17" s="53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5"/>
    </row>
    <row r="18" spans="1:26" ht="14.45" customHeight="1">
      <c r="A18" s="64"/>
      <c r="B18" s="65"/>
      <c r="C18" s="49"/>
      <c r="D18" s="50"/>
      <c r="E18" s="51"/>
      <c r="F18" s="71"/>
      <c r="G18" s="71"/>
      <c r="H18" s="71"/>
      <c r="I18" s="71"/>
      <c r="J18" s="71"/>
      <c r="K18" s="52"/>
      <c r="L18" s="56"/>
      <c r="M18" s="58"/>
      <c r="N18" s="56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8"/>
    </row>
    <row r="19" spans="1:26" ht="14.45" customHeight="1">
      <c r="A19" s="64"/>
      <c r="B19" s="65"/>
      <c r="C19" s="49"/>
      <c r="D19" s="50"/>
      <c r="E19" s="49" t="s">
        <v>16</v>
      </c>
      <c r="F19" s="72"/>
      <c r="G19" s="72"/>
      <c r="H19" s="72"/>
      <c r="I19" s="72"/>
      <c r="J19" s="72"/>
      <c r="K19" s="50"/>
      <c r="L19" s="56"/>
      <c r="M19" s="58"/>
      <c r="N19" s="56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8"/>
    </row>
    <row r="20" spans="1:26">
      <c r="A20" s="68"/>
      <c r="B20" s="69"/>
      <c r="C20" s="51"/>
      <c r="D20" s="52"/>
      <c r="E20" s="51"/>
      <c r="F20" s="71"/>
      <c r="G20" s="71"/>
      <c r="H20" s="71"/>
      <c r="I20" s="71"/>
      <c r="J20" s="71"/>
      <c r="K20" s="52"/>
      <c r="L20" s="59"/>
      <c r="M20" s="61"/>
      <c r="N20" s="59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1"/>
    </row>
    <row r="21" spans="1:26">
      <c r="A21" s="62">
        <v>7</v>
      </c>
      <c r="B21" s="63"/>
      <c r="C21" s="35" t="s">
        <v>29</v>
      </c>
      <c r="D21" s="36"/>
      <c r="E21" s="35"/>
      <c r="F21" s="36"/>
      <c r="G21" s="35"/>
      <c r="H21" s="36"/>
      <c r="I21" s="36"/>
      <c r="J21" s="36"/>
      <c r="K21" s="37"/>
      <c r="L21" s="35"/>
      <c r="M21" s="37"/>
      <c r="N21" s="35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7"/>
    </row>
    <row r="22" spans="1:26">
      <c r="A22" s="64"/>
      <c r="B22" s="65"/>
      <c r="C22" s="38"/>
      <c r="D22" s="39"/>
      <c r="E22" s="38"/>
      <c r="F22" s="39"/>
      <c r="G22" s="38"/>
      <c r="H22" s="39"/>
      <c r="I22" s="39"/>
      <c r="J22" s="39"/>
      <c r="K22" s="40"/>
      <c r="L22" s="38"/>
      <c r="M22" s="40"/>
      <c r="N22" s="38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40"/>
    </row>
    <row r="23" spans="1:26" ht="15" thickBot="1">
      <c r="A23" s="66"/>
      <c r="B23" s="67"/>
      <c r="C23" s="41"/>
      <c r="D23" s="42"/>
      <c r="E23" s="41"/>
      <c r="F23" s="42"/>
      <c r="G23" s="41"/>
      <c r="H23" s="42"/>
      <c r="I23" s="42"/>
      <c r="J23" s="42"/>
      <c r="K23" s="43"/>
      <c r="L23" s="41"/>
      <c r="M23" s="43"/>
      <c r="N23" s="41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3"/>
    </row>
  </sheetData>
  <mergeCells count="53">
    <mergeCell ref="A8:B10"/>
    <mergeCell ref="E8:F10"/>
    <mergeCell ref="A1:B1"/>
    <mergeCell ref="C1:D1"/>
    <mergeCell ref="E1:K1"/>
    <mergeCell ref="A2:B4"/>
    <mergeCell ref="C2:D16"/>
    <mergeCell ref="E2:F4"/>
    <mergeCell ref="G2:I2"/>
    <mergeCell ref="J2:K2"/>
    <mergeCell ref="G3:I3"/>
    <mergeCell ref="J3:K3"/>
    <mergeCell ref="G4:I4"/>
    <mergeCell ref="J4:K4"/>
    <mergeCell ref="A11:B13"/>
    <mergeCell ref="E11:F13"/>
    <mergeCell ref="A5:B7"/>
    <mergeCell ref="E5:F7"/>
    <mergeCell ref="G5:I5"/>
    <mergeCell ref="J5:K5"/>
    <mergeCell ref="G6:I6"/>
    <mergeCell ref="J6:K6"/>
    <mergeCell ref="G7:I7"/>
    <mergeCell ref="J7:K7"/>
    <mergeCell ref="A21:B23"/>
    <mergeCell ref="C21:D23"/>
    <mergeCell ref="E21:F23"/>
    <mergeCell ref="L21:M23"/>
    <mergeCell ref="G14:K16"/>
    <mergeCell ref="G21:K23"/>
    <mergeCell ref="A14:B16"/>
    <mergeCell ref="E14:F16"/>
    <mergeCell ref="A17:B20"/>
    <mergeCell ref="E17:K18"/>
    <mergeCell ref="E19:K20"/>
    <mergeCell ref="L17:M20"/>
    <mergeCell ref="G8:K10"/>
    <mergeCell ref="G11:K13"/>
    <mergeCell ref="N11:Z13"/>
    <mergeCell ref="L14:M16"/>
    <mergeCell ref="C17:D20"/>
    <mergeCell ref="L8:M10"/>
    <mergeCell ref="N17:Z20"/>
    <mergeCell ref="N14:Z16"/>
    <mergeCell ref="N1:Z1"/>
    <mergeCell ref="L1:M1"/>
    <mergeCell ref="N21:Z23"/>
    <mergeCell ref="L11:M13"/>
    <mergeCell ref="L5:M7"/>
    <mergeCell ref="N2:Z4"/>
    <mergeCell ref="N5:Z7"/>
    <mergeCell ref="N8:Z10"/>
    <mergeCell ref="L2:M4"/>
  </mergeCells>
  <dataValidations count="1">
    <dataValidation type="list" allowBlank="1" showInputMessage="1" showErrorMessage="1" sqref="L2:M4">
      <formula1>"OK, NG"</formula1>
    </dataValidation>
  </dataValidations>
  <pageMargins left="0.7" right="0.7" top="0.75" bottom="0.75" header="0.3" footer="0.3"/>
  <pageSetup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K108"/>
  <sheetViews>
    <sheetView tabSelected="1" topLeftCell="A28" zoomScaleNormal="100" workbookViewId="0">
      <selection activeCell="AH39" sqref="AH39"/>
    </sheetView>
  </sheetViews>
  <sheetFormatPr defaultColWidth="3.42578125" defaultRowHeight="15"/>
  <cols>
    <col min="1" max="1" width="3.42578125" style="23"/>
    <col min="2" max="2" width="5.42578125" style="23" customWidth="1"/>
    <col min="3" max="40" width="3.42578125" style="23"/>
    <col min="41" max="41" width="4.140625" style="23" customWidth="1"/>
    <col min="42" max="16384" width="3.42578125" style="23"/>
  </cols>
  <sheetData>
    <row r="1" spans="1:89">
      <c r="A1" s="164" t="s">
        <v>37</v>
      </c>
      <c r="B1" s="165"/>
      <c r="C1" s="164" t="s">
        <v>38</v>
      </c>
      <c r="D1" s="166"/>
      <c r="E1" s="166"/>
      <c r="F1" s="166"/>
      <c r="G1" s="166"/>
      <c r="H1" s="166"/>
      <c r="I1" s="166"/>
      <c r="J1" s="166"/>
      <c r="K1" s="166"/>
      <c r="L1" s="166"/>
      <c r="M1" s="165"/>
    </row>
    <row r="2" spans="1:89" ht="14.45" customHeight="1">
      <c r="A2" s="167" t="s">
        <v>17</v>
      </c>
      <c r="B2" s="168"/>
      <c r="C2" s="169" t="s">
        <v>18</v>
      </c>
      <c r="D2" s="170"/>
      <c r="E2" s="170"/>
      <c r="F2" s="170"/>
      <c r="G2" s="170"/>
      <c r="H2" s="170"/>
      <c r="I2" s="170"/>
      <c r="J2" s="170"/>
      <c r="K2" s="170"/>
      <c r="L2" s="170"/>
      <c r="M2" s="171"/>
    </row>
    <row r="3" spans="1:89" s="174" customFormat="1">
      <c r="A3" s="172" t="s">
        <v>3</v>
      </c>
      <c r="B3" s="173"/>
      <c r="C3" s="169" t="s">
        <v>56</v>
      </c>
      <c r="D3" s="170"/>
      <c r="E3" s="170"/>
      <c r="F3" s="170"/>
      <c r="G3" s="170"/>
      <c r="H3" s="170"/>
      <c r="I3" s="170"/>
      <c r="J3" s="170"/>
      <c r="K3" s="170"/>
      <c r="L3" s="170"/>
      <c r="M3" s="171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</row>
    <row r="4" spans="1:89">
      <c r="A4" s="172" t="s">
        <v>4</v>
      </c>
      <c r="B4" s="173"/>
      <c r="C4" s="169" t="s">
        <v>59</v>
      </c>
      <c r="D4" s="170"/>
      <c r="E4" s="170"/>
      <c r="F4" s="170"/>
      <c r="G4" s="170"/>
      <c r="H4" s="170"/>
      <c r="I4" s="170"/>
      <c r="J4" s="170"/>
      <c r="K4" s="170"/>
      <c r="L4" s="170"/>
      <c r="M4" s="171"/>
    </row>
    <row r="5" spans="1:89" s="174" customFormat="1">
      <c r="A5" s="172" t="s">
        <v>57</v>
      </c>
      <c r="B5" s="173"/>
      <c r="C5" s="169" t="s">
        <v>58</v>
      </c>
      <c r="D5" s="170"/>
      <c r="E5" s="170"/>
      <c r="F5" s="170"/>
      <c r="G5" s="170"/>
      <c r="H5" s="170"/>
      <c r="I5" s="170"/>
      <c r="J5" s="170"/>
      <c r="K5" s="170"/>
      <c r="L5" s="170"/>
      <c r="M5" s="171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</row>
    <row r="8" spans="1:89" ht="18.75">
      <c r="A8" s="175" t="str">
        <f>A2&amp;"  "&amp;C2</f>
        <v>FN-1.1  Xác nhận layout</v>
      </c>
      <c r="B8" s="175"/>
      <c r="C8" s="176"/>
      <c r="D8" s="176"/>
    </row>
    <row r="9" spans="1:89" ht="18.75">
      <c r="A9" s="175"/>
      <c r="B9" s="175"/>
      <c r="C9" s="176"/>
      <c r="D9" s="176"/>
    </row>
    <row r="10" spans="1:89" ht="18.75">
      <c r="A10" s="175"/>
      <c r="B10" s="97" t="s">
        <v>44</v>
      </c>
      <c r="C10" s="98"/>
      <c r="D10" s="98"/>
      <c r="E10" s="98"/>
      <c r="F10" s="98"/>
      <c r="G10" s="98"/>
      <c r="H10" s="99"/>
      <c r="I10" s="100" t="s">
        <v>43</v>
      </c>
      <c r="J10" s="101"/>
      <c r="K10" s="101"/>
      <c r="L10" s="101"/>
      <c r="M10" s="101"/>
      <c r="N10" s="101"/>
      <c r="O10" s="101"/>
      <c r="P10" s="101"/>
      <c r="Q10" s="101"/>
      <c r="R10" s="102"/>
      <c r="S10" s="97" t="s">
        <v>42</v>
      </c>
      <c r="T10" s="98"/>
      <c r="U10" s="98"/>
      <c r="V10" s="98"/>
      <c r="W10" s="98"/>
      <c r="X10" s="98"/>
      <c r="Y10" s="98"/>
      <c r="Z10" s="98"/>
      <c r="AA10" s="103"/>
    </row>
    <row r="11" spans="1:89" ht="18.75">
      <c r="A11" s="175"/>
      <c r="B11" s="146" t="s">
        <v>84</v>
      </c>
      <c r="C11" s="147"/>
      <c r="D11" s="147"/>
      <c r="E11" s="147"/>
      <c r="F11" s="147"/>
      <c r="G11" s="147"/>
      <c r="H11" s="148"/>
      <c r="I11" s="177" t="s">
        <v>83</v>
      </c>
      <c r="J11" s="177"/>
      <c r="K11" s="177"/>
      <c r="L11" s="177"/>
      <c r="M11" s="177"/>
      <c r="N11" s="177"/>
      <c r="O11" s="177"/>
      <c r="P11" s="177"/>
      <c r="Q11" s="177"/>
      <c r="R11" s="178"/>
      <c r="S11" s="143">
        <v>1</v>
      </c>
      <c r="T11" s="144"/>
      <c r="U11" s="144"/>
      <c r="V11" s="144"/>
      <c r="W11" s="144"/>
      <c r="X11" s="144"/>
      <c r="Y11" s="144"/>
      <c r="Z11" s="144"/>
      <c r="AA11" s="145"/>
    </row>
    <row r="12" spans="1:89" ht="18.75">
      <c r="A12" s="175"/>
      <c r="B12" s="149"/>
      <c r="C12" s="150"/>
      <c r="D12" s="150"/>
      <c r="E12" s="150"/>
      <c r="F12" s="150"/>
      <c r="G12" s="150"/>
      <c r="H12" s="151"/>
      <c r="I12" s="179" t="s">
        <v>85</v>
      </c>
      <c r="J12" s="179"/>
      <c r="K12" s="179"/>
      <c r="L12" s="179"/>
      <c r="M12" s="179"/>
      <c r="N12" s="179"/>
      <c r="O12" s="179"/>
      <c r="P12" s="179"/>
      <c r="Q12" s="179"/>
      <c r="R12" s="180"/>
      <c r="S12" s="143">
        <v>2</v>
      </c>
      <c r="T12" s="144"/>
      <c r="U12" s="144"/>
      <c r="V12" s="144"/>
      <c r="W12" s="144"/>
      <c r="X12" s="144"/>
      <c r="Y12" s="144"/>
      <c r="Z12" s="144"/>
      <c r="AA12" s="145"/>
    </row>
    <row r="13" spans="1:89" ht="18.75">
      <c r="A13" s="175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2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</row>
    <row r="14" spans="1:89" ht="18.75">
      <c r="A14" s="175"/>
      <c r="B14" s="183" t="s">
        <v>39</v>
      </c>
      <c r="C14" s="184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6"/>
      <c r="AB14" s="187">
        <v>1</v>
      </c>
      <c r="AC14" s="187">
        <v>2</v>
      </c>
    </row>
    <row r="15" spans="1:89" ht="18.75">
      <c r="A15" s="175"/>
      <c r="B15" s="153" t="s">
        <v>40</v>
      </c>
      <c r="C15" s="153"/>
      <c r="D15" s="188" t="s">
        <v>75</v>
      </c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9"/>
      <c r="AB15" s="6" t="s">
        <v>1</v>
      </c>
      <c r="AC15" s="6" t="s">
        <v>0</v>
      </c>
    </row>
    <row r="16" spans="1:89" ht="19.5" thickBot="1">
      <c r="A16" s="175"/>
      <c r="B16" s="153"/>
      <c r="C16" s="153"/>
      <c r="D16" s="188" t="s">
        <v>86</v>
      </c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9"/>
      <c r="AB16" s="6" t="s">
        <v>0</v>
      </c>
      <c r="AC16" s="6" t="s">
        <v>1</v>
      </c>
    </row>
    <row r="17" spans="1:75" ht="31.5" customHeight="1" thickTop="1">
      <c r="B17" s="139" t="s">
        <v>41</v>
      </c>
      <c r="C17" s="140"/>
      <c r="D17" s="160" t="s">
        <v>88</v>
      </c>
      <c r="E17" s="161"/>
      <c r="F17" s="161"/>
      <c r="G17" s="161"/>
      <c r="H17" s="161"/>
      <c r="I17" s="161"/>
      <c r="J17" s="161"/>
      <c r="K17" s="118" t="s">
        <v>89</v>
      </c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4"/>
      <c r="AB17" s="6" t="s">
        <v>2</v>
      </c>
      <c r="AC17" s="6" t="s">
        <v>0</v>
      </c>
    </row>
    <row r="18" spans="1:75" ht="21" customHeight="1">
      <c r="B18" s="95"/>
      <c r="C18" s="96"/>
      <c r="D18" s="162"/>
      <c r="E18" s="163"/>
      <c r="F18" s="163"/>
      <c r="G18" s="163"/>
      <c r="H18" s="163"/>
      <c r="I18" s="163"/>
      <c r="J18" s="163"/>
      <c r="K18" s="135" t="s">
        <v>53</v>
      </c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7"/>
      <c r="AB18" s="6" t="s">
        <v>2</v>
      </c>
      <c r="AC18" s="6" t="s">
        <v>0</v>
      </c>
    </row>
    <row r="19" spans="1:75" ht="21" customHeight="1">
      <c r="B19" s="95"/>
      <c r="C19" s="96"/>
      <c r="D19" s="162"/>
      <c r="E19" s="163"/>
      <c r="F19" s="163"/>
      <c r="G19" s="163"/>
      <c r="H19" s="163"/>
      <c r="I19" s="163"/>
      <c r="J19" s="163"/>
      <c r="K19" s="135" t="s">
        <v>54</v>
      </c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7"/>
      <c r="AB19" s="6" t="s">
        <v>2</v>
      </c>
      <c r="AC19" s="6" t="s">
        <v>0</v>
      </c>
    </row>
    <row r="20" spans="1:75" ht="158.25" customHeight="1">
      <c r="B20" s="141"/>
      <c r="C20" s="142"/>
      <c r="D20" s="118"/>
      <c r="E20" s="133"/>
      <c r="F20" s="133"/>
      <c r="G20" s="133"/>
      <c r="H20" s="133"/>
      <c r="I20" s="133"/>
      <c r="J20" s="133"/>
      <c r="K20" s="138" t="s">
        <v>90</v>
      </c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4"/>
      <c r="AB20" s="6" t="s">
        <v>2</v>
      </c>
      <c r="AC20" s="6" t="s">
        <v>0</v>
      </c>
    </row>
    <row r="21" spans="1:75" ht="18.75">
      <c r="A21" s="175"/>
      <c r="B21" s="158"/>
      <c r="C21" s="158"/>
      <c r="D21" s="190" t="s">
        <v>87</v>
      </c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5"/>
      <c r="AB21" s="191" t="s">
        <v>0</v>
      </c>
      <c r="AC21" s="191" t="s">
        <v>2</v>
      </c>
    </row>
    <row r="22" spans="1:75" ht="18.75">
      <c r="A22" s="175"/>
      <c r="Y22" s="126" t="s">
        <v>31</v>
      </c>
      <c r="Z22" s="127"/>
      <c r="AA22" s="2">
        <v>1</v>
      </c>
      <c r="AB22" s="2" t="s">
        <v>55</v>
      </c>
      <c r="AC22" s="2" t="s">
        <v>55</v>
      </c>
    </row>
    <row r="23" spans="1:75" ht="18.75">
      <c r="A23" s="175"/>
      <c r="Y23" s="128"/>
      <c r="Z23" s="129"/>
      <c r="AA23" s="2">
        <v>2</v>
      </c>
      <c r="AB23" s="2"/>
      <c r="AC23" s="2"/>
    </row>
    <row r="24" spans="1:75" ht="18.75">
      <c r="A24" s="175"/>
      <c r="Y24" s="130"/>
      <c r="Z24" s="131"/>
      <c r="AA24" s="2">
        <v>3</v>
      </c>
      <c r="AB24" s="2"/>
      <c r="AC24" s="2"/>
    </row>
    <row r="25" spans="1:75" ht="18.75">
      <c r="A25" s="175" t="str">
        <f>A3&amp;"  "&amp;C3</f>
        <v>FN-1.2  Xử lý chức năng thêm loại tài sản</v>
      </c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174"/>
      <c r="BN25" s="174"/>
      <c r="BO25" s="174"/>
      <c r="BP25" s="174"/>
      <c r="BQ25" s="174"/>
      <c r="BR25" s="174"/>
      <c r="BS25" s="174"/>
      <c r="BT25" s="174"/>
      <c r="BU25" s="174"/>
      <c r="BV25" s="174"/>
      <c r="BW25" s="174"/>
    </row>
    <row r="26" spans="1:75"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4"/>
      <c r="BI26" s="174"/>
      <c r="BJ26" s="174"/>
      <c r="BK26" s="174"/>
      <c r="BL26" s="174"/>
      <c r="BM26" s="174"/>
      <c r="BN26" s="174"/>
      <c r="BO26" s="174"/>
      <c r="BP26" s="174"/>
      <c r="BQ26" s="174"/>
      <c r="BR26" s="174"/>
      <c r="BS26" s="174"/>
      <c r="BT26" s="174"/>
      <c r="BU26" s="174"/>
      <c r="BV26" s="174"/>
      <c r="BW26" s="174"/>
    </row>
    <row r="27" spans="1:75">
      <c r="B27" s="97" t="s">
        <v>44</v>
      </c>
      <c r="C27" s="98"/>
      <c r="D27" s="98"/>
      <c r="E27" s="98"/>
      <c r="F27" s="98"/>
      <c r="G27" s="98"/>
      <c r="H27" s="99"/>
      <c r="I27" s="100" t="s">
        <v>43</v>
      </c>
      <c r="J27" s="101"/>
      <c r="K27" s="101"/>
      <c r="L27" s="101"/>
      <c r="M27" s="101"/>
      <c r="N27" s="101"/>
      <c r="O27" s="101"/>
      <c r="P27" s="101"/>
      <c r="Q27" s="101"/>
      <c r="R27" s="102"/>
      <c r="S27" s="97" t="s">
        <v>42</v>
      </c>
      <c r="T27" s="98"/>
      <c r="U27" s="98"/>
      <c r="V27" s="98"/>
      <c r="W27" s="98"/>
      <c r="X27" s="98"/>
      <c r="Y27" s="98"/>
      <c r="Z27" s="98"/>
      <c r="AA27" s="103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174"/>
      <c r="BN27" s="174"/>
      <c r="BO27" s="174"/>
      <c r="BP27" s="174"/>
      <c r="BQ27" s="174"/>
      <c r="BR27" s="174"/>
      <c r="BS27" s="174"/>
      <c r="BT27" s="174"/>
      <c r="BU27" s="174"/>
      <c r="BV27" s="174"/>
      <c r="BW27" s="174"/>
    </row>
    <row r="28" spans="1:75">
      <c r="B28" s="104" t="s">
        <v>56</v>
      </c>
      <c r="C28" s="105"/>
      <c r="D28" s="105"/>
      <c r="E28" s="105"/>
      <c r="F28" s="105"/>
      <c r="G28" s="105"/>
      <c r="H28" s="106"/>
      <c r="I28" s="177" t="s">
        <v>66</v>
      </c>
      <c r="J28" s="177"/>
      <c r="K28" s="177"/>
      <c r="L28" s="177"/>
      <c r="M28" s="177"/>
      <c r="N28" s="177"/>
      <c r="O28" s="177"/>
      <c r="P28" s="177"/>
      <c r="Q28" s="177"/>
      <c r="R28" s="178"/>
      <c r="S28" s="143">
        <v>1</v>
      </c>
      <c r="T28" s="144"/>
      <c r="U28" s="144"/>
      <c r="V28" s="144"/>
      <c r="W28" s="144"/>
      <c r="X28" s="144"/>
      <c r="Y28" s="144"/>
      <c r="Z28" s="144"/>
      <c r="AA28" s="145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174"/>
      <c r="BN28" s="174"/>
      <c r="BO28" s="174"/>
      <c r="BP28" s="174"/>
      <c r="BQ28" s="174"/>
      <c r="BR28" s="174"/>
      <c r="BS28" s="174"/>
      <c r="BT28" s="174"/>
      <c r="BU28" s="174"/>
      <c r="BV28" s="174"/>
      <c r="BW28" s="174"/>
    </row>
    <row r="29" spans="1:75">
      <c r="B29" s="107"/>
      <c r="C29" s="108"/>
      <c r="D29" s="108"/>
      <c r="E29" s="108"/>
      <c r="F29" s="108"/>
      <c r="G29" s="108"/>
      <c r="H29" s="109"/>
      <c r="I29" s="177" t="s">
        <v>68</v>
      </c>
      <c r="J29" s="177"/>
      <c r="K29" s="177"/>
      <c r="L29" s="177"/>
      <c r="M29" s="177"/>
      <c r="N29" s="177"/>
      <c r="O29" s="177"/>
      <c r="P29" s="177"/>
      <c r="Q29" s="177"/>
      <c r="R29" s="178"/>
      <c r="S29" s="143" t="s">
        <v>82</v>
      </c>
      <c r="T29" s="144"/>
      <c r="U29" s="144"/>
      <c r="V29" s="144"/>
      <c r="W29" s="144"/>
      <c r="X29" s="144"/>
      <c r="Y29" s="144"/>
      <c r="Z29" s="144"/>
      <c r="AA29" s="145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</row>
    <row r="30" spans="1:75">
      <c r="B30" s="107"/>
      <c r="C30" s="108"/>
      <c r="D30" s="108"/>
      <c r="E30" s="108"/>
      <c r="F30" s="108"/>
      <c r="G30" s="108"/>
      <c r="H30" s="109"/>
      <c r="I30" s="177" t="s">
        <v>69</v>
      </c>
      <c r="J30" s="177"/>
      <c r="K30" s="177"/>
      <c r="L30" s="177"/>
      <c r="M30" s="177"/>
      <c r="N30" s="177"/>
      <c r="O30" s="177"/>
      <c r="P30" s="177"/>
      <c r="Q30" s="177"/>
      <c r="R30" s="178"/>
      <c r="S30" s="143" t="s">
        <v>111</v>
      </c>
      <c r="T30" s="144"/>
      <c r="U30" s="144"/>
      <c r="V30" s="144"/>
      <c r="W30" s="144"/>
      <c r="X30" s="144"/>
      <c r="Y30" s="144"/>
      <c r="Z30" s="144"/>
      <c r="AA30" s="145"/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  <c r="AT30" s="174"/>
      <c r="AU30" s="174"/>
      <c r="AV30" s="174"/>
      <c r="AW30" s="174"/>
      <c r="AX30" s="174"/>
      <c r="AY30" s="174"/>
      <c r="AZ30" s="174"/>
      <c r="BA30" s="174"/>
      <c r="BB30" s="174"/>
      <c r="BC30" s="174"/>
      <c r="BD30" s="174"/>
      <c r="BE30" s="174"/>
      <c r="BF30" s="174"/>
      <c r="BG30" s="174"/>
      <c r="BH30" s="174"/>
      <c r="BI30" s="174"/>
      <c r="BJ30" s="174"/>
      <c r="BK30" s="174"/>
      <c r="BL30" s="174"/>
      <c r="BM30" s="174"/>
      <c r="BN30" s="174"/>
      <c r="BO30" s="174"/>
      <c r="BP30" s="174"/>
      <c r="BQ30" s="174"/>
      <c r="BR30" s="174"/>
      <c r="BS30" s="174"/>
      <c r="BT30" s="174"/>
      <c r="BU30" s="174"/>
      <c r="BV30" s="174"/>
      <c r="BW30" s="174"/>
    </row>
    <row r="31" spans="1:75">
      <c r="B31" s="110"/>
      <c r="C31" s="111"/>
      <c r="D31" s="111"/>
      <c r="E31" s="111"/>
      <c r="F31" s="111"/>
      <c r="G31" s="111"/>
      <c r="H31" s="112"/>
      <c r="I31" s="177" t="s">
        <v>67</v>
      </c>
      <c r="J31" s="177"/>
      <c r="K31" s="177"/>
      <c r="L31" s="177"/>
      <c r="M31" s="177"/>
      <c r="N31" s="177"/>
      <c r="O31" s="177"/>
      <c r="P31" s="177"/>
      <c r="Q31" s="177"/>
      <c r="R31" s="178"/>
      <c r="S31" s="143">
        <v>9</v>
      </c>
      <c r="T31" s="144"/>
      <c r="U31" s="144"/>
      <c r="V31" s="144"/>
      <c r="W31" s="144"/>
      <c r="X31" s="144"/>
      <c r="Y31" s="144"/>
      <c r="Z31" s="144"/>
      <c r="AA31" s="145"/>
      <c r="AI31" s="192"/>
      <c r="AJ31" s="193"/>
      <c r="AK31" s="193"/>
      <c r="AL31" s="193"/>
      <c r="AM31" s="193"/>
      <c r="AN31" s="193"/>
      <c r="AO31" s="193"/>
      <c r="AP31" s="193"/>
      <c r="AQ31" s="193"/>
      <c r="AR31" s="193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/>
      <c r="BD31" s="193"/>
      <c r="BE31" s="193"/>
      <c r="BF31" s="174"/>
      <c r="BG31" s="174"/>
      <c r="BH31" s="174"/>
      <c r="BI31" s="174"/>
      <c r="BJ31" s="174"/>
      <c r="BK31" s="174"/>
      <c r="BL31" s="174"/>
      <c r="BM31" s="174"/>
      <c r="BN31" s="174"/>
      <c r="BO31" s="174"/>
      <c r="BP31" s="174"/>
      <c r="BQ31" s="174"/>
      <c r="BR31" s="174"/>
      <c r="BS31" s="174"/>
      <c r="BT31" s="174"/>
      <c r="BU31" s="174"/>
      <c r="BV31" s="174"/>
      <c r="BW31" s="174"/>
    </row>
    <row r="32" spans="1:75">
      <c r="AI32" s="192"/>
      <c r="AJ32" s="193"/>
      <c r="AK32" s="193"/>
      <c r="AL32" s="193"/>
      <c r="AM32" s="193"/>
      <c r="AN32" s="193"/>
      <c r="AO32" s="193"/>
      <c r="AP32" s="193"/>
      <c r="AQ32" s="193"/>
      <c r="AR32" s="193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/>
      <c r="BD32" s="193"/>
      <c r="BE32" s="193"/>
      <c r="BF32" s="174"/>
      <c r="BG32" s="174"/>
      <c r="BH32" s="174"/>
      <c r="BI32" s="174"/>
      <c r="BJ32" s="174"/>
      <c r="BK32" s="174"/>
      <c r="BL32" s="174"/>
      <c r="BM32" s="174"/>
      <c r="BN32" s="174"/>
      <c r="BO32" s="174"/>
      <c r="BP32" s="174"/>
      <c r="BQ32" s="174"/>
      <c r="BR32" s="174"/>
      <c r="BS32" s="174"/>
      <c r="BT32" s="174"/>
      <c r="BU32" s="174"/>
      <c r="BV32" s="174"/>
      <c r="BW32" s="174"/>
    </row>
    <row r="33" spans="2:75">
      <c r="B33" s="194" t="s">
        <v>39</v>
      </c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6"/>
      <c r="AB33" s="197">
        <v>1</v>
      </c>
      <c r="AC33" s="198">
        <v>2</v>
      </c>
      <c r="AD33" s="197">
        <v>3</v>
      </c>
      <c r="AE33" s="198">
        <v>4</v>
      </c>
      <c r="AF33" s="197">
        <v>5</v>
      </c>
      <c r="AG33" s="198">
        <v>6</v>
      </c>
      <c r="AH33" s="197">
        <v>7</v>
      </c>
      <c r="AI33" s="198">
        <v>8</v>
      </c>
      <c r="AJ33" s="197">
        <v>9</v>
      </c>
      <c r="AK33" s="198">
        <v>10</v>
      </c>
      <c r="AL33" s="197">
        <v>11</v>
      </c>
      <c r="AM33" s="193"/>
      <c r="AN33" s="193"/>
      <c r="AO33" s="193"/>
      <c r="AP33" s="193"/>
      <c r="AQ33" s="193"/>
      <c r="AR33" s="193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/>
      <c r="BD33" s="193"/>
      <c r="BE33" s="193"/>
      <c r="BF33" s="174"/>
      <c r="BG33" s="174"/>
      <c r="BH33" s="174"/>
      <c r="BI33" s="174"/>
      <c r="BJ33" s="174"/>
      <c r="BK33" s="174"/>
      <c r="BL33" s="174"/>
      <c r="BM33" s="174"/>
      <c r="BN33" s="174"/>
      <c r="BO33" s="174"/>
      <c r="BP33" s="174"/>
      <c r="BQ33" s="174"/>
      <c r="BR33" s="174"/>
      <c r="BS33" s="174"/>
      <c r="BT33" s="174"/>
      <c r="BU33" s="174"/>
      <c r="BV33" s="174"/>
      <c r="BW33" s="174"/>
    </row>
    <row r="34" spans="2:75">
      <c r="B34" s="153" t="s">
        <v>40</v>
      </c>
      <c r="C34" s="153"/>
      <c r="D34" s="92" t="s">
        <v>60</v>
      </c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4"/>
      <c r="AB34" s="24" t="s">
        <v>1</v>
      </c>
      <c r="AC34" s="24" t="s">
        <v>1</v>
      </c>
      <c r="AD34" s="24" t="s">
        <v>1</v>
      </c>
      <c r="AE34" s="24" t="s">
        <v>1</v>
      </c>
      <c r="AF34" s="24" t="s">
        <v>1</v>
      </c>
      <c r="AG34" s="24" t="s">
        <v>1</v>
      </c>
      <c r="AH34" s="24" t="s">
        <v>1</v>
      </c>
      <c r="AI34" s="24" t="s">
        <v>1</v>
      </c>
      <c r="AJ34" s="24" t="s">
        <v>1</v>
      </c>
      <c r="AK34" s="24" t="s">
        <v>1</v>
      </c>
      <c r="AL34" s="24" t="s">
        <v>1</v>
      </c>
      <c r="AM34" s="193"/>
      <c r="AN34" s="193"/>
      <c r="AO34" s="193"/>
      <c r="AP34" s="193"/>
      <c r="AQ34" s="193"/>
      <c r="AR34" s="193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/>
      <c r="BD34" s="193"/>
      <c r="BE34" s="193"/>
      <c r="BF34" s="174"/>
      <c r="BG34" s="174"/>
      <c r="BH34" s="174"/>
      <c r="BI34" s="174"/>
      <c r="BJ34" s="174"/>
      <c r="BK34" s="174"/>
      <c r="BL34" s="174"/>
      <c r="BM34" s="174"/>
      <c r="BN34" s="174"/>
      <c r="BO34" s="174"/>
      <c r="BP34" s="174"/>
      <c r="BQ34" s="174"/>
      <c r="BR34" s="174"/>
      <c r="BS34" s="174"/>
      <c r="BT34" s="174"/>
      <c r="BU34" s="174"/>
      <c r="BV34" s="174"/>
      <c r="BW34" s="174"/>
    </row>
    <row r="35" spans="2:75" ht="15" customHeight="1">
      <c r="B35" s="153"/>
      <c r="C35" s="153"/>
      <c r="D35" s="199" t="s">
        <v>77</v>
      </c>
      <c r="E35" s="200"/>
      <c r="F35" s="200"/>
      <c r="G35" s="200"/>
      <c r="H35" s="200"/>
      <c r="I35" s="200"/>
      <c r="J35" s="200"/>
      <c r="K35" s="201" t="s">
        <v>61</v>
      </c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201"/>
      <c r="AB35" s="24" t="s">
        <v>0</v>
      </c>
      <c r="AC35" s="24" t="s">
        <v>1</v>
      </c>
      <c r="AD35" s="24" t="s">
        <v>1</v>
      </c>
      <c r="AE35" s="24" t="s">
        <v>0</v>
      </c>
      <c r="AF35" s="24" t="s">
        <v>0</v>
      </c>
      <c r="AG35" s="24" t="s">
        <v>0</v>
      </c>
      <c r="AH35" s="24" t="s">
        <v>0</v>
      </c>
      <c r="AI35" s="24" t="s">
        <v>0</v>
      </c>
      <c r="AJ35" s="24" t="s">
        <v>0</v>
      </c>
      <c r="AK35" s="24" t="s">
        <v>0</v>
      </c>
      <c r="AL35" s="24" t="s">
        <v>0</v>
      </c>
      <c r="AM35" s="193"/>
      <c r="AN35" s="193"/>
      <c r="AO35" s="193"/>
      <c r="AP35" s="193"/>
      <c r="AQ35" s="193"/>
      <c r="AR35" s="193"/>
      <c r="AS35" s="193"/>
      <c r="AT35" s="193"/>
      <c r="AU35" s="193"/>
      <c r="AV35" s="193"/>
      <c r="AW35" s="193"/>
      <c r="AX35" s="174"/>
      <c r="AY35" s="193"/>
      <c r="AZ35" s="193"/>
      <c r="BA35" s="193"/>
      <c r="BB35" s="193"/>
      <c r="BC35" s="193"/>
      <c r="BD35" s="193"/>
      <c r="BE35" s="193"/>
      <c r="BF35" s="174"/>
      <c r="BG35" s="174"/>
      <c r="BH35" s="174"/>
      <c r="BI35" s="174"/>
      <c r="BJ35" s="174"/>
      <c r="BK35" s="174"/>
      <c r="BL35" s="174"/>
      <c r="BM35" s="174"/>
      <c r="BN35" s="174"/>
      <c r="BO35" s="174"/>
      <c r="BP35" s="174"/>
      <c r="BQ35" s="174"/>
      <c r="BR35" s="174"/>
      <c r="BS35" s="174"/>
      <c r="BT35" s="174"/>
      <c r="BU35" s="174"/>
      <c r="BV35" s="174"/>
      <c r="BW35" s="174"/>
    </row>
    <row r="36" spans="2:75">
      <c r="B36" s="153"/>
      <c r="C36" s="153"/>
      <c r="D36" s="162"/>
      <c r="E36" s="163"/>
      <c r="F36" s="163"/>
      <c r="G36" s="163"/>
      <c r="H36" s="163"/>
      <c r="I36" s="163"/>
      <c r="J36" s="163"/>
      <c r="K36" s="201" t="s">
        <v>122</v>
      </c>
      <c r="L36" s="201"/>
      <c r="M36" s="201"/>
      <c r="N36" s="201"/>
      <c r="O36" s="201"/>
      <c r="P36" s="201"/>
      <c r="Q36" s="201"/>
      <c r="R36" s="201"/>
      <c r="S36" s="201"/>
      <c r="T36" s="201"/>
      <c r="U36" s="201"/>
      <c r="V36" s="201"/>
      <c r="W36" s="201"/>
      <c r="X36" s="201"/>
      <c r="Y36" s="201"/>
      <c r="Z36" s="201"/>
      <c r="AA36" s="201"/>
      <c r="AB36" s="24" t="s">
        <v>0</v>
      </c>
      <c r="AC36" s="24" t="s">
        <v>0</v>
      </c>
      <c r="AD36" s="24" t="s">
        <v>0</v>
      </c>
      <c r="AE36" s="24" t="s">
        <v>1</v>
      </c>
      <c r="AF36" s="24" t="s">
        <v>1</v>
      </c>
      <c r="AG36" s="24" t="s">
        <v>0</v>
      </c>
      <c r="AH36" s="24" t="s">
        <v>0</v>
      </c>
      <c r="AI36" s="24" t="s">
        <v>0</v>
      </c>
      <c r="AJ36" s="24" t="s">
        <v>0</v>
      </c>
      <c r="AK36" s="24" t="s">
        <v>0</v>
      </c>
      <c r="AL36" s="24" t="s">
        <v>0</v>
      </c>
      <c r="AM36" s="193"/>
      <c r="AN36" s="193"/>
      <c r="AO36" s="193"/>
      <c r="AP36" s="193"/>
      <c r="AQ36" s="193"/>
      <c r="AR36" s="193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/>
      <c r="BD36" s="193"/>
      <c r="BE36" s="193"/>
      <c r="BF36" s="174"/>
      <c r="BG36" s="174"/>
      <c r="BH36" s="174"/>
      <c r="BI36" s="174"/>
      <c r="BJ36" s="174"/>
      <c r="BK36" s="174"/>
      <c r="BL36" s="174"/>
      <c r="BM36" s="174"/>
      <c r="BN36" s="174"/>
      <c r="BO36" s="174"/>
      <c r="BP36" s="174"/>
      <c r="BQ36" s="174"/>
      <c r="BR36" s="174"/>
      <c r="BS36" s="174"/>
      <c r="BT36" s="174"/>
      <c r="BU36" s="174"/>
      <c r="BV36" s="174"/>
      <c r="BW36" s="174"/>
    </row>
    <row r="37" spans="2:75">
      <c r="B37" s="153"/>
      <c r="C37" s="153"/>
      <c r="D37" s="162"/>
      <c r="E37" s="163"/>
      <c r="F37" s="163"/>
      <c r="G37" s="163"/>
      <c r="H37" s="163"/>
      <c r="I37" s="163"/>
      <c r="J37" s="163"/>
      <c r="K37" s="201" t="s">
        <v>123</v>
      </c>
      <c r="L37" s="201"/>
      <c r="M37" s="201"/>
      <c r="N37" s="201"/>
      <c r="O37" s="201"/>
      <c r="P37" s="201"/>
      <c r="Q37" s="201"/>
      <c r="R37" s="201"/>
      <c r="S37" s="201"/>
      <c r="T37" s="201"/>
      <c r="U37" s="201"/>
      <c r="V37" s="201"/>
      <c r="W37" s="201"/>
      <c r="X37" s="201"/>
      <c r="Y37" s="201"/>
      <c r="Z37" s="201"/>
      <c r="AA37" s="201"/>
      <c r="AB37" s="24" t="s">
        <v>0</v>
      </c>
      <c r="AC37" s="24" t="s">
        <v>0</v>
      </c>
      <c r="AD37" s="24" t="s">
        <v>0</v>
      </c>
      <c r="AE37" s="24" t="s">
        <v>0</v>
      </c>
      <c r="AF37" s="24" t="s">
        <v>0</v>
      </c>
      <c r="AG37" s="24" t="s">
        <v>1</v>
      </c>
      <c r="AH37" s="24" t="s">
        <v>1</v>
      </c>
      <c r="AI37" s="24" t="s">
        <v>0</v>
      </c>
      <c r="AJ37" s="24" t="s">
        <v>0</v>
      </c>
      <c r="AK37" s="24" t="s">
        <v>0</v>
      </c>
      <c r="AL37" s="24" t="s">
        <v>0</v>
      </c>
      <c r="AM37" s="193"/>
      <c r="AN37" s="193"/>
      <c r="AO37" s="193"/>
      <c r="AP37" s="193"/>
      <c r="AQ37" s="193"/>
      <c r="AR37" s="193"/>
      <c r="AS37" s="193"/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74"/>
      <c r="BG37" s="174"/>
      <c r="BH37" s="174"/>
      <c r="BI37" s="174"/>
      <c r="BJ37" s="174"/>
      <c r="BK37" s="174"/>
      <c r="BL37" s="174"/>
      <c r="BM37" s="174"/>
      <c r="BN37" s="174"/>
      <c r="BO37" s="174"/>
      <c r="BP37" s="174"/>
      <c r="BQ37" s="174"/>
      <c r="BR37" s="174"/>
      <c r="BS37" s="174"/>
      <c r="BT37" s="174"/>
      <c r="BU37" s="174"/>
      <c r="BV37" s="174"/>
      <c r="BW37" s="174"/>
    </row>
    <row r="38" spans="2:75">
      <c r="B38" s="153"/>
      <c r="C38" s="153"/>
      <c r="D38" s="162"/>
      <c r="E38" s="163"/>
      <c r="F38" s="163"/>
      <c r="G38" s="163"/>
      <c r="H38" s="163"/>
      <c r="I38" s="163"/>
      <c r="J38" s="163"/>
      <c r="K38" s="201" t="s">
        <v>107</v>
      </c>
      <c r="L38" s="201"/>
      <c r="M38" s="201"/>
      <c r="N38" s="201"/>
      <c r="O38" s="201"/>
      <c r="P38" s="201"/>
      <c r="Q38" s="201"/>
      <c r="R38" s="201"/>
      <c r="S38" s="201"/>
      <c r="T38" s="201"/>
      <c r="U38" s="201"/>
      <c r="V38" s="201"/>
      <c r="W38" s="201"/>
      <c r="X38" s="201"/>
      <c r="Y38" s="201"/>
      <c r="Z38" s="201"/>
      <c r="AA38" s="201"/>
      <c r="AB38" s="24" t="s">
        <v>0</v>
      </c>
      <c r="AC38" s="24" t="s">
        <v>0</v>
      </c>
      <c r="AD38" s="24" t="s">
        <v>0</v>
      </c>
      <c r="AE38" s="24" t="s">
        <v>0</v>
      </c>
      <c r="AF38" s="24" t="s">
        <v>0</v>
      </c>
      <c r="AG38" s="24" t="s">
        <v>0</v>
      </c>
      <c r="AH38" s="24" t="s">
        <v>0</v>
      </c>
      <c r="AI38" s="24" t="s">
        <v>1</v>
      </c>
      <c r="AJ38" s="24" t="s">
        <v>1</v>
      </c>
      <c r="AK38" s="24" t="s">
        <v>1</v>
      </c>
      <c r="AL38" s="24" t="s">
        <v>0</v>
      </c>
      <c r="AM38" s="193"/>
      <c r="AN38" s="193"/>
      <c r="AO38" s="193"/>
      <c r="AP38" s="193"/>
      <c r="AQ38" s="193"/>
      <c r="AR38" s="193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/>
      <c r="BD38" s="193"/>
      <c r="BE38" s="193"/>
      <c r="BF38" s="174"/>
      <c r="BG38" s="174"/>
      <c r="BH38" s="174"/>
      <c r="BI38" s="174"/>
      <c r="BJ38" s="174"/>
      <c r="BK38" s="174"/>
      <c r="BL38" s="174"/>
      <c r="BM38" s="174"/>
      <c r="BN38" s="174"/>
      <c r="BO38" s="174"/>
      <c r="BP38" s="174"/>
      <c r="BQ38" s="174"/>
      <c r="BR38" s="174"/>
      <c r="BS38" s="174"/>
      <c r="BT38" s="174"/>
      <c r="BU38" s="174"/>
      <c r="BV38" s="174"/>
      <c r="BW38" s="174"/>
    </row>
    <row r="39" spans="2:75">
      <c r="B39" s="153"/>
      <c r="C39" s="153"/>
      <c r="D39" s="162"/>
      <c r="E39" s="163"/>
      <c r="F39" s="163"/>
      <c r="G39" s="163"/>
      <c r="H39" s="163"/>
      <c r="I39" s="163"/>
      <c r="J39" s="163"/>
      <c r="K39" s="201" t="s">
        <v>62</v>
      </c>
      <c r="L39" s="201"/>
      <c r="M39" s="201"/>
      <c r="N39" s="201"/>
      <c r="O39" s="201"/>
      <c r="P39" s="201"/>
      <c r="Q39" s="201"/>
      <c r="R39" s="201"/>
      <c r="S39" s="201"/>
      <c r="T39" s="201"/>
      <c r="U39" s="201"/>
      <c r="V39" s="201"/>
      <c r="W39" s="201"/>
      <c r="X39" s="201"/>
      <c r="Y39" s="201"/>
      <c r="Z39" s="201"/>
      <c r="AA39" s="201"/>
      <c r="AB39" s="24" t="s">
        <v>0</v>
      </c>
      <c r="AC39" s="24" t="s">
        <v>1</v>
      </c>
      <c r="AD39" s="24" t="s">
        <v>0</v>
      </c>
      <c r="AE39" s="24" t="s">
        <v>1</v>
      </c>
      <c r="AF39" s="24" t="s">
        <v>0</v>
      </c>
      <c r="AG39" s="24" t="s">
        <v>1</v>
      </c>
      <c r="AH39" s="24" t="s">
        <v>0</v>
      </c>
      <c r="AI39" s="24" t="s">
        <v>1</v>
      </c>
      <c r="AJ39" s="24" t="s">
        <v>0</v>
      </c>
      <c r="AK39" s="24" t="s">
        <v>0</v>
      </c>
      <c r="AL39" s="24" t="s">
        <v>0</v>
      </c>
      <c r="AM39" s="193"/>
      <c r="AN39" s="193"/>
      <c r="AO39" s="193"/>
      <c r="AP39" s="193"/>
      <c r="AQ39" s="193"/>
      <c r="AR39" s="193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/>
      <c r="BD39" s="193"/>
      <c r="BE39" s="193"/>
      <c r="BF39" s="174"/>
      <c r="BG39" s="174"/>
      <c r="BH39" s="174"/>
      <c r="BI39" s="174"/>
      <c r="BJ39" s="174"/>
      <c r="BK39" s="174"/>
      <c r="BL39" s="174"/>
      <c r="BM39" s="174"/>
      <c r="BN39" s="174"/>
      <c r="BO39" s="174"/>
      <c r="BP39" s="174"/>
      <c r="BQ39" s="174"/>
      <c r="BR39" s="174"/>
      <c r="BS39" s="174"/>
      <c r="BT39" s="174"/>
      <c r="BU39" s="174"/>
      <c r="BV39" s="174"/>
      <c r="BW39" s="174"/>
    </row>
    <row r="40" spans="2:75">
      <c r="B40" s="153"/>
      <c r="C40" s="153"/>
      <c r="D40" s="162"/>
      <c r="E40" s="163"/>
      <c r="F40" s="163"/>
      <c r="G40" s="163"/>
      <c r="H40" s="163"/>
      <c r="I40" s="163"/>
      <c r="J40" s="163"/>
      <c r="K40" s="201" t="s">
        <v>81</v>
      </c>
      <c r="L40" s="201"/>
      <c r="M40" s="201"/>
      <c r="N40" s="201"/>
      <c r="O40" s="201"/>
      <c r="P40" s="201"/>
      <c r="Q40" s="201"/>
      <c r="R40" s="201"/>
      <c r="S40" s="201"/>
      <c r="T40" s="201"/>
      <c r="U40" s="201"/>
      <c r="V40" s="201"/>
      <c r="W40" s="201"/>
      <c r="X40" s="201"/>
      <c r="Y40" s="201"/>
      <c r="Z40" s="201"/>
      <c r="AA40" s="201"/>
      <c r="AB40" s="24" t="s">
        <v>0</v>
      </c>
      <c r="AC40" s="24" t="s">
        <v>0</v>
      </c>
      <c r="AD40" s="24" t="s">
        <v>1</v>
      </c>
      <c r="AE40" s="24" t="s">
        <v>0</v>
      </c>
      <c r="AF40" s="24" t="s">
        <v>1</v>
      </c>
      <c r="AG40" s="24" t="s">
        <v>0</v>
      </c>
      <c r="AH40" s="24" t="s">
        <v>0</v>
      </c>
      <c r="AI40" s="24" t="s">
        <v>0</v>
      </c>
      <c r="AJ40" s="24" t="s">
        <v>1</v>
      </c>
      <c r="AK40" s="24" t="s">
        <v>1</v>
      </c>
      <c r="AL40" s="24" t="s">
        <v>0</v>
      </c>
      <c r="AM40" s="193"/>
      <c r="AN40" s="193"/>
      <c r="AO40" s="193"/>
      <c r="AP40" s="193"/>
      <c r="AQ40" s="193"/>
      <c r="AR40" s="193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/>
      <c r="BD40" s="193"/>
      <c r="BE40" s="193"/>
      <c r="BF40" s="174"/>
      <c r="BG40" s="174"/>
      <c r="BH40" s="174"/>
      <c r="BI40" s="174"/>
      <c r="BJ40" s="174"/>
      <c r="BK40" s="174"/>
      <c r="BL40" s="174"/>
      <c r="BM40" s="174"/>
      <c r="BN40" s="174"/>
      <c r="BO40" s="174"/>
      <c r="BP40" s="174"/>
      <c r="BQ40" s="174"/>
      <c r="BR40" s="174"/>
      <c r="BS40" s="174"/>
      <c r="BT40" s="174"/>
      <c r="BU40" s="174"/>
      <c r="BV40" s="174"/>
      <c r="BW40" s="174"/>
    </row>
    <row r="41" spans="2:75">
      <c r="B41" s="153"/>
      <c r="C41" s="153"/>
      <c r="D41" s="162"/>
      <c r="E41" s="163"/>
      <c r="F41" s="163"/>
      <c r="G41" s="163"/>
      <c r="H41" s="163"/>
      <c r="I41" s="163"/>
      <c r="J41" s="163"/>
      <c r="K41" s="201" t="s">
        <v>108</v>
      </c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201"/>
      <c r="AB41" s="24" t="s">
        <v>0</v>
      </c>
      <c r="AC41" s="24" t="s">
        <v>0</v>
      </c>
      <c r="AD41" s="24" t="s">
        <v>0</v>
      </c>
      <c r="AE41" s="24" t="s">
        <v>0</v>
      </c>
      <c r="AF41" s="24" t="s">
        <v>0</v>
      </c>
      <c r="AG41" s="24" t="s">
        <v>0</v>
      </c>
      <c r="AH41" s="24" t="s">
        <v>0</v>
      </c>
      <c r="AI41" s="24" t="s">
        <v>0</v>
      </c>
      <c r="AJ41" s="24" t="s">
        <v>1</v>
      </c>
      <c r="AK41" s="24" t="s">
        <v>0</v>
      </c>
      <c r="AL41" s="24" t="s">
        <v>0</v>
      </c>
      <c r="AM41" s="193"/>
      <c r="AN41" s="193"/>
      <c r="AO41" s="193"/>
      <c r="AP41" s="193"/>
      <c r="AQ41" s="193"/>
      <c r="AR41" s="193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/>
      <c r="BD41" s="193"/>
      <c r="BE41" s="193"/>
      <c r="BF41" s="174"/>
      <c r="BG41" s="174"/>
      <c r="BH41" s="174"/>
      <c r="BI41" s="174"/>
      <c r="BJ41" s="174"/>
      <c r="BK41" s="174"/>
      <c r="BL41" s="174"/>
      <c r="BM41" s="174"/>
      <c r="BN41" s="174"/>
      <c r="BO41" s="174"/>
      <c r="BP41" s="174"/>
      <c r="BQ41" s="174"/>
      <c r="BR41" s="174"/>
      <c r="BS41" s="174"/>
      <c r="BT41" s="174"/>
      <c r="BU41" s="174"/>
      <c r="BV41" s="174"/>
      <c r="BW41" s="174"/>
    </row>
    <row r="42" spans="2:75">
      <c r="B42" s="153"/>
      <c r="C42" s="153"/>
      <c r="D42" s="118"/>
      <c r="E42" s="133"/>
      <c r="F42" s="133"/>
      <c r="G42" s="133"/>
      <c r="H42" s="133"/>
      <c r="I42" s="133"/>
      <c r="J42" s="133"/>
      <c r="K42" s="201" t="s">
        <v>109</v>
      </c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4" t="s">
        <v>0</v>
      </c>
      <c r="AC42" s="24" t="s">
        <v>0</v>
      </c>
      <c r="AD42" s="24" t="s">
        <v>0</v>
      </c>
      <c r="AE42" s="24" t="s">
        <v>0</v>
      </c>
      <c r="AF42" s="24" t="s">
        <v>0</v>
      </c>
      <c r="AG42" s="24" t="s">
        <v>0</v>
      </c>
      <c r="AH42" s="24" t="s">
        <v>0</v>
      </c>
      <c r="AI42" s="24" t="s">
        <v>0</v>
      </c>
      <c r="AJ42" s="24" t="s">
        <v>0</v>
      </c>
      <c r="AK42" s="24" t="s">
        <v>1</v>
      </c>
      <c r="AL42" s="24" t="s">
        <v>0</v>
      </c>
      <c r="AM42" s="193"/>
      <c r="AN42" s="193"/>
      <c r="AO42" s="193"/>
      <c r="AP42" s="193"/>
      <c r="AQ42" s="193"/>
      <c r="AR42" s="193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/>
      <c r="BD42" s="193"/>
      <c r="BE42" s="193"/>
      <c r="BF42" s="174"/>
      <c r="BG42" s="174"/>
      <c r="BH42" s="174"/>
      <c r="BI42" s="174"/>
      <c r="BJ42" s="174"/>
      <c r="BK42" s="174"/>
      <c r="BL42" s="174"/>
      <c r="BM42" s="174"/>
      <c r="BN42" s="174"/>
      <c r="BO42" s="174"/>
      <c r="BP42" s="174"/>
      <c r="BQ42" s="174"/>
      <c r="BR42" s="174"/>
      <c r="BS42" s="174"/>
      <c r="BT42" s="174"/>
      <c r="BU42" s="174"/>
      <c r="BV42" s="174"/>
      <c r="BW42" s="174"/>
    </row>
    <row r="43" spans="2:75">
      <c r="B43" s="153"/>
      <c r="C43" s="153"/>
      <c r="D43" s="92" t="s">
        <v>76</v>
      </c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4"/>
      <c r="AB43" s="24" t="s">
        <v>0</v>
      </c>
      <c r="AC43" s="24" t="s">
        <v>0</v>
      </c>
      <c r="AD43" s="24" t="s">
        <v>0</v>
      </c>
      <c r="AE43" s="24" t="s">
        <v>0</v>
      </c>
      <c r="AF43" s="24" t="s">
        <v>0</v>
      </c>
      <c r="AG43" s="24" t="s">
        <v>0</v>
      </c>
      <c r="AH43" s="24" t="s">
        <v>0</v>
      </c>
      <c r="AI43" s="24" t="s">
        <v>0</v>
      </c>
      <c r="AJ43" s="24" t="s">
        <v>0</v>
      </c>
      <c r="AK43" s="24" t="s">
        <v>0</v>
      </c>
      <c r="AL43" s="24" t="s">
        <v>1</v>
      </c>
      <c r="AM43" s="174"/>
      <c r="AN43" s="174"/>
      <c r="AO43" s="174"/>
      <c r="AP43" s="174"/>
      <c r="AQ43" s="174"/>
      <c r="AR43" s="174"/>
      <c r="AS43" s="174"/>
      <c r="AT43" s="174"/>
      <c r="AU43" s="174"/>
      <c r="AV43" s="174"/>
      <c r="AW43" s="174"/>
      <c r="AX43" s="174"/>
      <c r="AY43" s="174"/>
      <c r="AZ43" s="174"/>
      <c r="BA43" s="174"/>
      <c r="BB43" s="174"/>
      <c r="BC43" s="174"/>
      <c r="BD43" s="174"/>
      <c r="BE43" s="174"/>
      <c r="BF43" s="174"/>
      <c r="BG43" s="174"/>
      <c r="BH43" s="174"/>
      <c r="BI43" s="174"/>
      <c r="BJ43" s="174"/>
      <c r="BK43" s="174"/>
      <c r="BL43" s="174"/>
      <c r="BM43" s="174"/>
      <c r="BN43" s="174"/>
      <c r="BO43" s="174"/>
      <c r="BP43" s="174"/>
      <c r="BQ43" s="174"/>
      <c r="BR43" s="174"/>
      <c r="BS43" s="174"/>
      <c r="BT43" s="174"/>
      <c r="BU43" s="174"/>
      <c r="BV43" s="174"/>
      <c r="BW43" s="174"/>
    </row>
    <row r="44" spans="2:75" ht="77.25" customHeight="1">
      <c r="B44" s="153" t="s">
        <v>41</v>
      </c>
      <c r="C44" s="153"/>
      <c r="D44" s="118" t="s">
        <v>65</v>
      </c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9"/>
      <c r="AB44" s="25" t="s">
        <v>2</v>
      </c>
      <c r="AC44" s="25" t="s">
        <v>2</v>
      </c>
      <c r="AD44" s="25" t="s">
        <v>2</v>
      </c>
      <c r="AE44" s="25" t="s">
        <v>2</v>
      </c>
      <c r="AF44" s="25" t="s">
        <v>2</v>
      </c>
      <c r="AG44" s="25" t="s">
        <v>2</v>
      </c>
      <c r="AH44" s="25" t="s">
        <v>2</v>
      </c>
      <c r="AI44" s="25" t="s">
        <v>2</v>
      </c>
      <c r="AJ44" s="25" t="s">
        <v>2</v>
      </c>
      <c r="AK44" s="25" t="s">
        <v>2</v>
      </c>
      <c r="AL44" s="25" t="s">
        <v>2</v>
      </c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  <c r="BD44" s="174"/>
      <c r="BE44" s="174"/>
      <c r="BF44" s="174"/>
      <c r="BG44" s="174"/>
      <c r="BH44" s="174"/>
      <c r="BI44" s="174"/>
      <c r="BJ44" s="174"/>
      <c r="BK44" s="174"/>
      <c r="BL44" s="174"/>
      <c r="BM44" s="174"/>
      <c r="BN44" s="174"/>
      <c r="BO44" s="174"/>
      <c r="BP44" s="174"/>
      <c r="BQ44" s="174"/>
      <c r="BR44" s="174"/>
      <c r="BS44" s="174"/>
      <c r="BT44" s="174"/>
      <c r="BU44" s="174"/>
      <c r="BV44" s="174"/>
      <c r="BW44" s="174"/>
    </row>
    <row r="45" spans="2:75" ht="15" customHeight="1">
      <c r="B45" s="153"/>
      <c r="C45" s="153"/>
      <c r="D45" s="152" t="s">
        <v>105</v>
      </c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9"/>
      <c r="AB45" s="25" t="s">
        <v>0</v>
      </c>
      <c r="AC45" s="25" t="s">
        <v>2</v>
      </c>
      <c r="AD45" s="25" t="s">
        <v>2</v>
      </c>
      <c r="AE45" s="25" t="s">
        <v>0</v>
      </c>
      <c r="AF45" s="25" t="s">
        <v>0</v>
      </c>
      <c r="AG45" s="25" t="s">
        <v>0</v>
      </c>
      <c r="AH45" s="25" t="s">
        <v>0</v>
      </c>
      <c r="AI45" s="25" t="s">
        <v>0</v>
      </c>
      <c r="AJ45" s="25" t="s">
        <v>0</v>
      </c>
      <c r="AK45" s="25" t="s">
        <v>0</v>
      </c>
      <c r="AL45" s="25" t="s">
        <v>0</v>
      </c>
      <c r="AM45" s="174"/>
      <c r="AN45" s="174"/>
      <c r="AO45" s="174"/>
      <c r="AP45" s="174"/>
      <c r="AQ45" s="174"/>
      <c r="AR45" s="174"/>
      <c r="AS45" s="174"/>
      <c r="AT45" s="174"/>
      <c r="AU45" s="174"/>
      <c r="AV45" s="174"/>
      <c r="AW45" s="174"/>
      <c r="AX45" s="174"/>
      <c r="AY45" s="174"/>
      <c r="AZ45" s="174"/>
      <c r="BA45" s="174"/>
      <c r="BB45" s="174"/>
      <c r="BC45" s="174"/>
      <c r="BD45" s="174"/>
      <c r="BE45" s="174"/>
      <c r="BF45" s="174"/>
      <c r="BG45" s="174"/>
      <c r="BH45" s="174"/>
      <c r="BI45" s="174"/>
      <c r="BJ45" s="174"/>
      <c r="BK45" s="174"/>
      <c r="BL45" s="174"/>
      <c r="BM45" s="174"/>
      <c r="BN45" s="174"/>
      <c r="BO45" s="174"/>
      <c r="BP45" s="174"/>
      <c r="BQ45" s="174"/>
      <c r="BR45" s="174"/>
      <c r="BS45" s="174"/>
      <c r="BT45" s="174"/>
      <c r="BU45" s="174"/>
      <c r="BV45" s="174"/>
      <c r="BW45" s="174"/>
    </row>
    <row r="46" spans="2:75" ht="13.9" customHeight="1">
      <c r="B46" s="153"/>
      <c r="C46" s="153"/>
      <c r="D46" s="92" t="s">
        <v>102</v>
      </c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4"/>
      <c r="AB46" s="25" t="s">
        <v>0</v>
      </c>
      <c r="AC46" s="25" t="s">
        <v>2</v>
      </c>
      <c r="AD46" s="25" t="s">
        <v>0</v>
      </c>
      <c r="AE46" s="25" t="s">
        <v>2</v>
      </c>
      <c r="AF46" s="25" t="s">
        <v>0</v>
      </c>
      <c r="AG46" s="25" t="s">
        <v>2</v>
      </c>
      <c r="AH46" s="25" t="s">
        <v>0</v>
      </c>
      <c r="AI46" s="25" t="s">
        <v>2</v>
      </c>
      <c r="AJ46" s="25" t="s">
        <v>0</v>
      </c>
      <c r="AK46" s="25" t="s">
        <v>0</v>
      </c>
      <c r="AL46" s="25" t="s">
        <v>0</v>
      </c>
      <c r="AM46" s="174"/>
      <c r="AN46" s="174"/>
      <c r="AO46" s="174"/>
      <c r="AP46" s="174"/>
      <c r="AQ46" s="174"/>
      <c r="AR46" s="174"/>
      <c r="AS46" s="174"/>
      <c r="AT46" s="174"/>
      <c r="AU46" s="174"/>
      <c r="AV46" s="174"/>
      <c r="AW46" s="174"/>
      <c r="AX46" s="174"/>
      <c r="AY46" s="174"/>
      <c r="AZ46" s="174"/>
      <c r="BA46" s="174"/>
      <c r="BB46" s="174"/>
      <c r="BC46" s="174"/>
      <c r="BD46" s="174"/>
      <c r="BE46" s="174"/>
      <c r="BF46" s="174"/>
      <c r="BG46" s="174"/>
      <c r="BH46" s="174"/>
      <c r="BI46" s="174"/>
      <c r="BJ46" s="174"/>
      <c r="BK46" s="174"/>
      <c r="BL46" s="174"/>
      <c r="BM46" s="174"/>
      <c r="BN46" s="174"/>
      <c r="BO46" s="174"/>
      <c r="BP46" s="174"/>
      <c r="BQ46" s="174"/>
      <c r="BR46" s="174"/>
      <c r="BS46" s="174"/>
      <c r="BT46" s="174"/>
      <c r="BU46" s="174"/>
      <c r="BV46" s="174"/>
      <c r="BW46" s="174"/>
    </row>
    <row r="47" spans="2:75" ht="15" customHeight="1">
      <c r="B47" s="153"/>
      <c r="C47" s="153"/>
      <c r="D47" s="120" t="s">
        <v>106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2"/>
      <c r="AB47" s="25" t="s">
        <v>0</v>
      </c>
      <c r="AC47" s="25" t="s">
        <v>0</v>
      </c>
      <c r="AD47" s="25" t="s">
        <v>0</v>
      </c>
      <c r="AE47" s="25" t="s">
        <v>0</v>
      </c>
      <c r="AF47" s="25" t="s">
        <v>2</v>
      </c>
      <c r="AG47" s="25" t="s">
        <v>0</v>
      </c>
      <c r="AH47" s="25" t="s">
        <v>0</v>
      </c>
      <c r="AI47" s="25" t="s">
        <v>0</v>
      </c>
      <c r="AJ47" s="25" t="s">
        <v>0</v>
      </c>
      <c r="AK47" s="25" t="s">
        <v>0</v>
      </c>
      <c r="AL47" s="25" t="s">
        <v>0</v>
      </c>
      <c r="AM47" s="174"/>
      <c r="AN47" s="174"/>
      <c r="AO47" s="174"/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  <c r="AZ47" s="174"/>
      <c r="BA47" s="174"/>
      <c r="BB47" s="174"/>
      <c r="BC47" s="174"/>
      <c r="BD47" s="174"/>
      <c r="BE47" s="174"/>
      <c r="BF47" s="174"/>
      <c r="BG47" s="174"/>
      <c r="BH47" s="174"/>
      <c r="BI47" s="174"/>
      <c r="BJ47" s="174"/>
      <c r="BK47" s="174"/>
      <c r="BL47" s="174"/>
      <c r="BM47" s="174"/>
      <c r="BN47" s="174"/>
      <c r="BO47" s="174"/>
      <c r="BP47" s="174"/>
      <c r="BQ47" s="174"/>
      <c r="BR47" s="174"/>
      <c r="BS47" s="174"/>
      <c r="BT47" s="174"/>
      <c r="BU47" s="174"/>
      <c r="BV47" s="174"/>
      <c r="BW47" s="174"/>
    </row>
    <row r="48" spans="2:75" ht="15" customHeight="1">
      <c r="B48" s="153"/>
      <c r="C48" s="153"/>
      <c r="D48" s="152" t="s">
        <v>98</v>
      </c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9"/>
      <c r="AB48" s="25" t="s">
        <v>0</v>
      </c>
      <c r="AC48" s="25" t="s">
        <v>0</v>
      </c>
      <c r="AD48" s="25" t="s">
        <v>0</v>
      </c>
      <c r="AE48" s="25" t="s">
        <v>0</v>
      </c>
      <c r="AF48" s="25" t="s">
        <v>0</v>
      </c>
      <c r="AG48" s="25" t="s">
        <v>0</v>
      </c>
      <c r="AH48" s="25" t="s">
        <v>2</v>
      </c>
      <c r="AI48" s="25" t="s">
        <v>0</v>
      </c>
      <c r="AJ48" s="25" t="s">
        <v>2</v>
      </c>
      <c r="AK48" s="25" t="s">
        <v>2</v>
      </c>
      <c r="AL48" s="25" t="s">
        <v>0</v>
      </c>
      <c r="AM48" s="174"/>
      <c r="AN48" s="174"/>
      <c r="AO48" s="174"/>
      <c r="AP48" s="174"/>
      <c r="AQ48" s="174"/>
      <c r="AR48" s="174"/>
      <c r="AS48" s="174"/>
      <c r="AT48" s="174"/>
      <c r="AU48" s="174"/>
      <c r="AV48" s="174"/>
      <c r="AW48" s="174"/>
      <c r="AX48" s="174"/>
      <c r="AY48" s="174"/>
      <c r="AZ48" s="174"/>
      <c r="BA48" s="174"/>
      <c r="BB48" s="174"/>
      <c r="BC48" s="174"/>
      <c r="BD48" s="174"/>
      <c r="BE48" s="174"/>
      <c r="BF48" s="174"/>
      <c r="BG48" s="174"/>
      <c r="BH48" s="174"/>
      <c r="BI48" s="174"/>
      <c r="BJ48" s="174"/>
      <c r="BK48" s="174"/>
      <c r="BL48" s="174"/>
      <c r="BM48" s="174"/>
      <c r="BN48" s="174"/>
      <c r="BO48" s="174"/>
      <c r="BP48" s="174"/>
      <c r="BQ48" s="174"/>
      <c r="BR48" s="174"/>
      <c r="BS48" s="174"/>
      <c r="BT48" s="174"/>
      <c r="BU48" s="174"/>
      <c r="BV48" s="174"/>
      <c r="BW48" s="174"/>
    </row>
    <row r="49" spans="1:75" ht="15" customHeight="1">
      <c r="B49" s="153"/>
      <c r="C49" s="153"/>
      <c r="D49" s="152" t="s">
        <v>101</v>
      </c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9"/>
      <c r="AB49" s="25" t="s">
        <v>0</v>
      </c>
      <c r="AC49" s="25" t="s">
        <v>0</v>
      </c>
      <c r="AD49" s="25" t="s">
        <v>0</v>
      </c>
      <c r="AE49" s="25" t="s">
        <v>0</v>
      </c>
      <c r="AF49" s="25" t="s">
        <v>0</v>
      </c>
      <c r="AG49" s="25" t="s">
        <v>0</v>
      </c>
      <c r="AH49" s="25" t="s">
        <v>2</v>
      </c>
      <c r="AI49" s="25" t="s">
        <v>0</v>
      </c>
      <c r="AJ49" s="25" t="s">
        <v>2</v>
      </c>
      <c r="AK49" s="25" t="s">
        <v>0</v>
      </c>
      <c r="AL49" s="25" t="s">
        <v>0</v>
      </c>
      <c r="AM49" s="174"/>
      <c r="AN49" s="174"/>
      <c r="AO49" s="174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  <c r="AZ49" s="174"/>
      <c r="BA49" s="174"/>
      <c r="BB49" s="174"/>
      <c r="BC49" s="174"/>
      <c r="BD49" s="174"/>
      <c r="BE49" s="174"/>
      <c r="BF49" s="174"/>
      <c r="BG49" s="174"/>
      <c r="BH49" s="174"/>
      <c r="BI49" s="174"/>
      <c r="BJ49" s="174"/>
      <c r="BK49" s="174"/>
      <c r="BL49" s="174"/>
      <c r="BM49" s="174"/>
      <c r="BN49" s="174"/>
      <c r="BO49" s="174"/>
      <c r="BP49" s="174"/>
      <c r="BQ49" s="174"/>
      <c r="BR49" s="174"/>
      <c r="BS49" s="174"/>
      <c r="BT49" s="174"/>
      <c r="BU49" s="174"/>
      <c r="BV49" s="174"/>
      <c r="BW49" s="174"/>
    </row>
    <row r="50" spans="1:75" ht="13.9" customHeight="1">
      <c r="B50" s="153"/>
      <c r="C50" s="153"/>
      <c r="D50" s="92" t="s">
        <v>100</v>
      </c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4"/>
      <c r="AB50" s="25" t="s">
        <v>0</v>
      </c>
      <c r="AC50" s="25" t="s">
        <v>0</v>
      </c>
      <c r="AD50" s="25" t="s">
        <v>0</v>
      </c>
      <c r="AE50" s="25" t="s">
        <v>0</v>
      </c>
      <c r="AF50" s="25" t="s">
        <v>0</v>
      </c>
      <c r="AG50" s="25" t="s">
        <v>0</v>
      </c>
      <c r="AH50" s="25" t="s">
        <v>0</v>
      </c>
      <c r="AI50" s="25" t="s">
        <v>0</v>
      </c>
      <c r="AJ50" s="25" t="s">
        <v>0</v>
      </c>
      <c r="AK50" s="25" t="s">
        <v>2</v>
      </c>
      <c r="AL50" s="25" t="s">
        <v>0</v>
      </c>
      <c r="AM50" s="174"/>
      <c r="AN50" s="174"/>
      <c r="AO50" s="174"/>
      <c r="AP50" s="174"/>
      <c r="AQ50" s="174"/>
      <c r="AR50" s="174"/>
      <c r="AS50" s="174"/>
      <c r="AT50" s="174"/>
      <c r="AU50" s="174"/>
      <c r="AV50" s="174"/>
      <c r="AW50" s="174"/>
      <c r="AX50" s="174"/>
      <c r="AY50" s="174"/>
      <c r="AZ50" s="174"/>
      <c r="BA50" s="174"/>
      <c r="BB50" s="174"/>
      <c r="BC50" s="174"/>
      <c r="BD50" s="174"/>
      <c r="BE50" s="174"/>
      <c r="BF50" s="174"/>
      <c r="BG50" s="174"/>
      <c r="BH50" s="174"/>
      <c r="BI50" s="174"/>
      <c r="BJ50" s="174"/>
      <c r="BK50" s="174"/>
      <c r="BL50" s="174"/>
      <c r="BM50" s="174"/>
      <c r="BN50" s="174"/>
      <c r="BO50" s="174"/>
      <c r="BP50" s="174"/>
      <c r="BQ50" s="174"/>
      <c r="BR50" s="174"/>
      <c r="BS50" s="174"/>
      <c r="BT50" s="174"/>
      <c r="BU50" s="174"/>
      <c r="BV50" s="174"/>
      <c r="BW50" s="174"/>
    </row>
    <row r="51" spans="1:75" ht="15.75" customHeight="1">
      <c r="B51" s="153"/>
      <c r="C51" s="153"/>
      <c r="D51" s="123" t="s">
        <v>118</v>
      </c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5"/>
      <c r="AB51" s="25" t="s">
        <v>0</v>
      </c>
      <c r="AC51" s="25" t="s">
        <v>0</v>
      </c>
      <c r="AD51" s="25" t="s">
        <v>0</v>
      </c>
      <c r="AE51" s="25" t="s">
        <v>0</v>
      </c>
      <c r="AF51" s="25" t="s">
        <v>0</v>
      </c>
      <c r="AG51" s="25" t="s">
        <v>0</v>
      </c>
      <c r="AH51" s="25" t="s">
        <v>2</v>
      </c>
      <c r="AI51" s="25" t="s">
        <v>0</v>
      </c>
      <c r="AJ51" s="25" t="s">
        <v>2</v>
      </c>
      <c r="AK51" s="25" t="s">
        <v>0</v>
      </c>
      <c r="AL51" s="25" t="s">
        <v>0</v>
      </c>
      <c r="AM51" s="174"/>
      <c r="AN51" s="174"/>
      <c r="AO51" s="174"/>
      <c r="AP51" s="174"/>
      <c r="AQ51" s="174"/>
      <c r="AR51" s="174"/>
      <c r="AS51" s="174"/>
      <c r="AT51" s="174"/>
      <c r="AU51" s="174"/>
      <c r="AV51" s="174"/>
      <c r="AW51" s="174"/>
      <c r="AX51" s="174"/>
      <c r="AY51" s="174"/>
      <c r="AZ51" s="174"/>
      <c r="BA51" s="174"/>
      <c r="BB51" s="174"/>
      <c r="BC51" s="174"/>
      <c r="BD51" s="174"/>
      <c r="BE51" s="174"/>
      <c r="BF51" s="174"/>
      <c r="BG51" s="174"/>
      <c r="BH51" s="174"/>
      <c r="BI51" s="174"/>
      <c r="BJ51" s="174"/>
      <c r="BK51" s="174"/>
      <c r="BL51" s="174"/>
      <c r="BM51" s="174"/>
      <c r="BN51" s="174"/>
      <c r="BO51" s="174"/>
      <c r="BP51" s="174"/>
      <c r="BQ51" s="174"/>
      <c r="BR51" s="174"/>
      <c r="BS51" s="174"/>
      <c r="BT51" s="174"/>
      <c r="BU51" s="174"/>
      <c r="BV51" s="174"/>
      <c r="BW51" s="174"/>
    </row>
    <row r="52" spans="1:75" ht="15.75" customHeight="1">
      <c r="B52" s="153"/>
      <c r="C52" s="153"/>
      <c r="D52" s="123" t="s">
        <v>110</v>
      </c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5"/>
      <c r="AB52" s="25" t="s">
        <v>0</v>
      </c>
      <c r="AC52" s="25" t="s">
        <v>0</v>
      </c>
      <c r="AD52" s="25" t="s">
        <v>0</v>
      </c>
      <c r="AE52" s="25" t="s">
        <v>0</v>
      </c>
      <c r="AF52" s="25" t="s">
        <v>0</v>
      </c>
      <c r="AG52" s="25" t="s">
        <v>0</v>
      </c>
      <c r="AH52" s="25" t="s">
        <v>0</v>
      </c>
      <c r="AI52" s="25" t="s">
        <v>0</v>
      </c>
      <c r="AJ52" s="25" t="s">
        <v>0</v>
      </c>
      <c r="AK52" s="25" t="s">
        <v>0</v>
      </c>
      <c r="AL52" s="25" t="s">
        <v>2</v>
      </c>
      <c r="AM52" s="174"/>
      <c r="AN52" s="174"/>
      <c r="AO52" s="174"/>
      <c r="AP52" s="174"/>
      <c r="AQ52" s="174"/>
      <c r="AR52" s="174"/>
      <c r="AS52" s="174"/>
      <c r="AT52" s="174"/>
      <c r="AU52" s="174"/>
      <c r="AV52" s="174"/>
      <c r="AW52" s="174"/>
      <c r="AX52" s="174"/>
      <c r="AY52" s="174"/>
      <c r="AZ52" s="174"/>
      <c r="BA52" s="174"/>
      <c r="BB52" s="174"/>
      <c r="BC52" s="174"/>
      <c r="BD52" s="174"/>
      <c r="BE52" s="174"/>
      <c r="BF52" s="174"/>
      <c r="BG52" s="174"/>
      <c r="BH52" s="174"/>
      <c r="BI52" s="174"/>
      <c r="BJ52" s="174"/>
      <c r="BK52" s="174"/>
      <c r="BL52" s="174"/>
      <c r="BM52" s="174"/>
      <c r="BN52" s="174"/>
      <c r="BO52" s="174"/>
      <c r="BP52" s="174"/>
      <c r="BQ52" s="174"/>
      <c r="BR52" s="174"/>
      <c r="BS52" s="174"/>
      <c r="BT52" s="174"/>
      <c r="BU52" s="174"/>
      <c r="BV52" s="174"/>
      <c r="BW52" s="174"/>
    </row>
    <row r="53" spans="1:75">
      <c r="Y53" s="128" t="s">
        <v>31</v>
      </c>
      <c r="Z53" s="129"/>
      <c r="AA53" s="4">
        <v>1</v>
      </c>
      <c r="AB53" s="4" t="s">
        <v>55</v>
      </c>
      <c r="AC53" s="4" t="s">
        <v>55</v>
      </c>
      <c r="AD53" s="4" t="s">
        <v>55</v>
      </c>
      <c r="AE53" s="4" t="s">
        <v>55</v>
      </c>
      <c r="AF53" s="4" t="s">
        <v>55</v>
      </c>
      <c r="AG53" s="4" t="s">
        <v>55</v>
      </c>
      <c r="AH53" s="4" t="s">
        <v>55</v>
      </c>
      <c r="AI53" s="4" t="s">
        <v>55</v>
      </c>
      <c r="AJ53" s="4" t="s">
        <v>55</v>
      </c>
      <c r="AK53" s="4" t="s">
        <v>55</v>
      </c>
      <c r="AL53" s="4" t="s">
        <v>55</v>
      </c>
    </row>
    <row r="54" spans="1:75">
      <c r="Y54" s="128"/>
      <c r="Z54" s="129"/>
      <c r="AA54" s="2">
        <v>2</v>
      </c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75">
      <c r="Y55" s="130"/>
      <c r="Z55" s="131"/>
      <c r="AA55" s="2">
        <v>3</v>
      </c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75" ht="18.75">
      <c r="A56" s="175" t="str">
        <f>A4&amp;"  "&amp;C4</f>
        <v>FN-1.3  Xử lý chức năng sửa thông tin loại tài sản</v>
      </c>
    </row>
    <row r="58" spans="1:75">
      <c r="B58" s="97" t="s">
        <v>44</v>
      </c>
      <c r="C58" s="98"/>
      <c r="D58" s="98"/>
      <c r="E58" s="98"/>
      <c r="F58" s="98"/>
      <c r="G58" s="98"/>
      <c r="H58" s="99"/>
      <c r="I58" s="100" t="s">
        <v>43</v>
      </c>
      <c r="J58" s="101"/>
      <c r="K58" s="101"/>
      <c r="L58" s="101"/>
      <c r="M58" s="101"/>
      <c r="N58" s="101"/>
      <c r="O58" s="101"/>
      <c r="P58" s="101"/>
      <c r="Q58" s="101"/>
      <c r="R58" s="102"/>
      <c r="S58" s="97" t="s">
        <v>42</v>
      </c>
      <c r="T58" s="98"/>
      <c r="U58" s="98"/>
      <c r="V58" s="98"/>
      <c r="W58" s="98"/>
      <c r="X58" s="98"/>
      <c r="Y58" s="98"/>
      <c r="Z58" s="98"/>
      <c r="AA58" s="103"/>
    </row>
    <row r="59" spans="1:75">
      <c r="B59" s="104" t="s">
        <v>56</v>
      </c>
      <c r="C59" s="105"/>
      <c r="D59" s="105"/>
      <c r="E59" s="105"/>
      <c r="F59" s="105"/>
      <c r="G59" s="105"/>
      <c r="H59" s="106"/>
      <c r="I59" s="177" t="s">
        <v>66</v>
      </c>
      <c r="J59" s="177"/>
      <c r="K59" s="177"/>
      <c r="L59" s="177"/>
      <c r="M59" s="177"/>
      <c r="N59" s="177"/>
      <c r="O59" s="177"/>
      <c r="P59" s="177"/>
      <c r="Q59" s="177"/>
      <c r="R59" s="178"/>
      <c r="S59" s="143">
        <v>1</v>
      </c>
      <c r="T59" s="144"/>
      <c r="U59" s="144"/>
      <c r="V59" s="144"/>
      <c r="W59" s="144"/>
      <c r="X59" s="144"/>
      <c r="Y59" s="144"/>
      <c r="Z59" s="144"/>
      <c r="AA59" s="145"/>
    </row>
    <row r="60" spans="1:75">
      <c r="B60" s="107"/>
      <c r="C60" s="108"/>
      <c r="D60" s="108"/>
      <c r="E60" s="108"/>
      <c r="F60" s="108"/>
      <c r="G60" s="108"/>
      <c r="H60" s="109"/>
      <c r="I60" s="177" t="s">
        <v>68</v>
      </c>
      <c r="J60" s="177"/>
      <c r="K60" s="177"/>
      <c r="L60" s="177"/>
      <c r="M60" s="177"/>
      <c r="N60" s="177"/>
      <c r="O60" s="177"/>
      <c r="P60" s="177"/>
      <c r="Q60" s="177"/>
      <c r="R60" s="178"/>
      <c r="S60" s="143">
        <v>2</v>
      </c>
      <c r="T60" s="144"/>
      <c r="U60" s="144"/>
      <c r="V60" s="144"/>
      <c r="W60" s="144"/>
      <c r="X60" s="144"/>
      <c r="Y60" s="144"/>
      <c r="Z60" s="144"/>
      <c r="AA60" s="145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2"/>
      <c r="BG60" s="192"/>
      <c r="BH60" s="192"/>
      <c r="BI60" s="192"/>
      <c r="BJ60" s="192"/>
      <c r="BK60" s="192"/>
    </row>
    <row r="61" spans="1:75">
      <c r="B61" s="107"/>
      <c r="C61" s="108"/>
      <c r="D61" s="108"/>
      <c r="E61" s="108"/>
      <c r="F61" s="108"/>
      <c r="G61" s="108"/>
      <c r="H61" s="109"/>
      <c r="I61" s="177" t="s">
        <v>69</v>
      </c>
      <c r="J61" s="177"/>
      <c r="K61" s="177"/>
      <c r="L61" s="177"/>
      <c r="M61" s="177"/>
      <c r="N61" s="177"/>
      <c r="O61" s="177"/>
      <c r="P61" s="177"/>
      <c r="Q61" s="177"/>
      <c r="R61" s="178"/>
      <c r="S61" s="143">
        <v>3</v>
      </c>
      <c r="T61" s="144"/>
      <c r="U61" s="144"/>
      <c r="V61" s="144"/>
      <c r="W61" s="144"/>
      <c r="X61" s="144"/>
      <c r="Y61" s="144"/>
      <c r="Z61" s="144"/>
      <c r="AA61" s="145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2"/>
      <c r="BG61" s="192"/>
      <c r="BH61" s="192"/>
      <c r="BI61" s="192"/>
      <c r="BJ61" s="192"/>
      <c r="BK61" s="192"/>
    </row>
    <row r="62" spans="1:75">
      <c r="B62" s="110"/>
      <c r="C62" s="111"/>
      <c r="D62" s="111"/>
      <c r="E62" s="111"/>
      <c r="F62" s="111"/>
      <c r="G62" s="111"/>
      <c r="H62" s="112"/>
      <c r="I62" s="177" t="s">
        <v>67</v>
      </c>
      <c r="J62" s="177"/>
      <c r="K62" s="177"/>
      <c r="L62" s="177"/>
      <c r="M62" s="177"/>
      <c r="N62" s="177"/>
      <c r="O62" s="177"/>
      <c r="P62" s="177"/>
      <c r="Q62" s="177"/>
      <c r="R62" s="178"/>
      <c r="S62" s="143">
        <v>4</v>
      </c>
      <c r="T62" s="144"/>
      <c r="U62" s="144"/>
      <c r="V62" s="144"/>
      <c r="W62" s="144"/>
      <c r="X62" s="144"/>
      <c r="Y62" s="144"/>
      <c r="Z62" s="144"/>
      <c r="AA62" s="145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  <c r="BJ62" s="192"/>
      <c r="BK62" s="192"/>
    </row>
    <row r="63" spans="1:75"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  <c r="BJ63" s="192"/>
      <c r="BK63" s="192"/>
    </row>
    <row r="64" spans="1:75">
      <c r="B64" s="194" t="s">
        <v>39</v>
      </c>
      <c r="C64" s="195"/>
      <c r="D64" s="195"/>
      <c r="E64" s="195"/>
      <c r="F64" s="195"/>
      <c r="G64" s="195"/>
      <c r="H64" s="195"/>
      <c r="I64" s="195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X64" s="195"/>
      <c r="Y64" s="195"/>
      <c r="Z64" s="195"/>
      <c r="AA64" s="196"/>
      <c r="AB64" s="197">
        <v>1</v>
      </c>
      <c r="AC64" s="198">
        <v>2</v>
      </c>
      <c r="AD64" s="198">
        <v>3</v>
      </c>
      <c r="AE64" s="198">
        <v>4</v>
      </c>
      <c r="AF64" s="198">
        <v>5</v>
      </c>
      <c r="AG64" s="198">
        <v>6</v>
      </c>
      <c r="AH64" s="198">
        <v>7</v>
      </c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  <c r="BJ64" s="192"/>
      <c r="BK64" s="192"/>
    </row>
    <row r="65" spans="2:75">
      <c r="B65" s="153" t="s">
        <v>40</v>
      </c>
      <c r="C65" s="153"/>
      <c r="D65" s="92" t="s">
        <v>78</v>
      </c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4"/>
      <c r="AB65" s="24" t="s">
        <v>1</v>
      </c>
      <c r="AC65" s="24" t="s">
        <v>1</v>
      </c>
      <c r="AD65" s="24" t="s">
        <v>1</v>
      </c>
      <c r="AE65" s="24" t="s">
        <v>1</v>
      </c>
      <c r="AF65" s="24" t="s">
        <v>1</v>
      </c>
      <c r="AG65" s="24" t="s">
        <v>1</v>
      </c>
      <c r="AH65" s="24" t="s">
        <v>0</v>
      </c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  <c r="BJ65" s="192"/>
      <c r="BK65" s="192"/>
    </row>
    <row r="66" spans="2:75" ht="15" customHeight="1">
      <c r="B66" s="153"/>
      <c r="C66" s="153"/>
      <c r="D66" s="115" t="s">
        <v>64</v>
      </c>
      <c r="E66" s="116"/>
      <c r="F66" s="116"/>
      <c r="G66" s="116"/>
      <c r="H66" s="116"/>
      <c r="I66" s="116"/>
      <c r="J66" s="117"/>
      <c r="K66" s="113" t="s">
        <v>91</v>
      </c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4"/>
      <c r="AB66" s="24" t="s">
        <v>0</v>
      </c>
      <c r="AC66" s="24" t="s">
        <v>1</v>
      </c>
      <c r="AD66" s="24" t="s">
        <v>0</v>
      </c>
      <c r="AE66" s="24" t="s">
        <v>0</v>
      </c>
      <c r="AF66" s="24" t="s">
        <v>0</v>
      </c>
      <c r="AG66" s="24" t="s">
        <v>0</v>
      </c>
      <c r="AH66" s="24" t="s">
        <v>0</v>
      </c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  <c r="BJ66" s="192"/>
      <c r="BK66" s="192"/>
    </row>
    <row r="67" spans="2:75">
      <c r="B67" s="153"/>
      <c r="C67" s="153"/>
      <c r="D67" s="159"/>
      <c r="E67" s="132"/>
      <c r="F67" s="132"/>
      <c r="G67" s="132"/>
      <c r="H67" s="132"/>
      <c r="I67" s="132"/>
      <c r="J67" s="202"/>
      <c r="K67" s="93" t="s">
        <v>114</v>
      </c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4"/>
      <c r="AB67" s="24" t="s">
        <v>0</v>
      </c>
      <c r="AC67" s="24" t="s">
        <v>0</v>
      </c>
      <c r="AD67" s="24" t="s">
        <v>1</v>
      </c>
      <c r="AE67" s="24" t="s">
        <v>0</v>
      </c>
      <c r="AF67" s="24" t="s">
        <v>0</v>
      </c>
      <c r="AG67" s="24" t="s">
        <v>0</v>
      </c>
      <c r="AH67" s="24" t="s">
        <v>0</v>
      </c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  <c r="BJ67" s="192"/>
      <c r="BK67" s="192"/>
    </row>
    <row r="68" spans="2:75">
      <c r="B68" s="153"/>
      <c r="C68" s="153"/>
      <c r="D68" s="159"/>
      <c r="E68" s="132"/>
      <c r="F68" s="132"/>
      <c r="G68" s="132"/>
      <c r="H68" s="132"/>
      <c r="I68" s="132"/>
      <c r="J68" s="202"/>
      <c r="K68" s="93" t="s">
        <v>70</v>
      </c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4"/>
      <c r="AB68" s="24" t="s">
        <v>0</v>
      </c>
      <c r="AC68" s="24" t="s">
        <v>0</v>
      </c>
      <c r="AD68" s="24" t="s">
        <v>0</v>
      </c>
      <c r="AE68" s="24" t="s">
        <v>1</v>
      </c>
      <c r="AF68" s="24" t="s">
        <v>1</v>
      </c>
      <c r="AG68" s="24" t="s">
        <v>0</v>
      </c>
      <c r="AH68" s="24" t="s">
        <v>0</v>
      </c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  <c r="BJ68" s="192"/>
      <c r="BK68" s="192"/>
    </row>
    <row r="69" spans="2:75" ht="15" customHeight="1">
      <c r="B69" s="153"/>
      <c r="C69" s="153"/>
      <c r="D69" s="159"/>
      <c r="E69" s="132"/>
      <c r="F69" s="132"/>
      <c r="G69" s="132"/>
      <c r="H69" s="132"/>
      <c r="I69" s="132"/>
      <c r="J69" s="202"/>
      <c r="K69" s="113" t="s">
        <v>112</v>
      </c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4"/>
      <c r="AB69" s="24" t="s">
        <v>0</v>
      </c>
      <c r="AC69" s="24" t="s">
        <v>0</v>
      </c>
      <c r="AD69" s="24" t="s">
        <v>0</v>
      </c>
      <c r="AE69" s="24" t="s">
        <v>1</v>
      </c>
      <c r="AF69" s="24" t="s">
        <v>0</v>
      </c>
      <c r="AG69" s="24" t="s">
        <v>0</v>
      </c>
      <c r="AH69" s="24" t="s">
        <v>0</v>
      </c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  <c r="BJ69" s="192"/>
      <c r="BK69" s="192"/>
    </row>
    <row r="70" spans="2:75">
      <c r="B70" s="153"/>
      <c r="C70" s="153"/>
      <c r="D70" s="152"/>
      <c r="E70" s="113"/>
      <c r="F70" s="113"/>
      <c r="G70" s="113"/>
      <c r="H70" s="113"/>
      <c r="I70" s="113"/>
      <c r="J70" s="114"/>
      <c r="K70" s="93" t="s">
        <v>113</v>
      </c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4"/>
      <c r="AB70" s="24" t="s">
        <v>0</v>
      </c>
      <c r="AC70" s="24" t="s">
        <v>0</v>
      </c>
      <c r="AD70" s="24" t="s">
        <v>0</v>
      </c>
      <c r="AE70" s="24" t="s">
        <v>0</v>
      </c>
      <c r="AF70" s="24" t="s">
        <v>1</v>
      </c>
      <c r="AG70" s="24" t="s">
        <v>0</v>
      </c>
      <c r="AH70" s="24" t="s">
        <v>0</v>
      </c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  <c r="BJ70" s="192"/>
      <c r="BK70" s="192"/>
    </row>
    <row r="71" spans="2:75" ht="18.600000000000001" customHeight="1">
      <c r="B71" s="153"/>
      <c r="C71" s="153"/>
      <c r="D71" s="92" t="s">
        <v>63</v>
      </c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4"/>
      <c r="AB71" s="24" t="s">
        <v>0</v>
      </c>
      <c r="AC71" s="24" t="s">
        <v>0</v>
      </c>
      <c r="AD71" s="24" t="s">
        <v>0</v>
      </c>
      <c r="AE71" s="24" t="s">
        <v>0</v>
      </c>
      <c r="AF71" s="24" t="s">
        <v>0</v>
      </c>
      <c r="AG71" s="24" t="s">
        <v>1</v>
      </c>
      <c r="AH71" s="24" t="s">
        <v>0</v>
      </c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  <c r="BJ71" s="192"/>
      <c r="BK71" s="192"/>
    </row>
    <row r="72" spans="2:75" ht="18.600000000000001" customHeight="1">
      <c r="B72" s="26"/>
      <c r="C72" s="27"/>
      <c r="D72" s="92" t="s">
        <v>115</v>
      </c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4"/>
      <c r="AB72" s="24" t="s">
        <v>0</v>
      </c>
      <c r="AC72" s="24" t="s">
        <v>0</v>
      </c>
      <c r="AD72" s="24" t="s">
        <v>0</v>
      </c>
      <c r="AE72" s="24" t="s">
        <v>0</v>
      </c>
      <c r="AF72" s="24" t="s">
        <v>0</v>
      </c>
      <c r="AG72" s="24" t="s">
        <v>0</v>
      </c>
      <c r="AH72" s="24" t="s">
        <v>1</v>
      </c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  <c r="BJ72" s="192"/>
      <c r="BK72" s="192"/>
    </row>
    <row r="73" spans="2:75" ht="92.25" customHeight="1">
      <c r="B73" s="153" t="s">
        <v>41</v>
      </c>
      <c r="C73" s="153"/>
      <c r="D73" s="118" t="s">
        <v>73</v>
      </c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9"/>
      <c r="AB73" s="25" t="s">
        <v>2</v>
      </c>
      <c r="AC73" s="25" t="s">
        <v>2</v>
      </c>
      <c r="AD73" s="25" t="s">
        <v>2</v>
      </c>
      <c r="AE73" s="25" t="s">
        <v>2</v>
      </c>
      <c r="AF73" s="25" t="s">
        <v>2</v>
      </c>
      <c r="AG73" s="25" t="s">
        <v>2</v>
      </c>
      <c r="AH73" s="25" t="s">
        <v>0</v>
      </c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  <c r="BJ73" s="192"/>
      <c r="BK73" s="192"/>
    </row>
    <row r="74" spans="2:75">
      <c r="B74" s="153"/>
      <c r="C74" s="153"/>
      <c r="D74" s="152" t="s">
        <v>99</v>
      </c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9"/>
      <c r="AB74" s="25" t="s">
        <v>0</v>
      </c>
      <c r="AC74" s="25" t="s">
        <v>0</v>
      </c>
      <c r="AD74" s="25" t="s">
        <v>2</v>
      </c>
      <c r="AE74" s="25" t="s">
        <v>2</v>
      </c>
      <c r="AF74" s="25" t="s">
        <v>2</v>
      </c>
      <c r="AG74" s="25" t="s">
        <v>0</v>
      </c>
      <c r="AH74" s="25" t="s">
        <v>0</v>
      </c>
    </row>
    <row r="75" spans="2:75">
      <c r="B75" s="153"/>
      <c r="C75" s="153"/>
      <c r="D75" s="92" t="s">
        <v>102</v>
      </c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4"/>
      <c r="AB75" s="25" t="s">
        <v>0</v>
      </c>
      <c r="AC75" s="25" t="s">
        <v>2</v>
      </c>
      <c r="AD75" s="25" t="s">
        <v>0</v>
      </c>
      <c r="AE75" s="25" t="s">
        <v>0</v>
      </c>
      <c r="AF75" s="25" t="s">
        <v>0</v>
      </c>
      <c r="AG75" s="25" t="s">
        <v>0</v>
      </c>
      <c r="AH75" s="25" t="s">
        <v>0</v>
      </c>
    </row>
    <row r="76" spans="2:75">
      <c r="B76" s="153"/>
      <c r="C76" s="153"/>
      <c r="D76" s="92" t="s">
        <v>103</v>
      </c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4"/>
      <c r="AB76" s="25" t="s">
        <v>0</v>
      </c>
      <c r="AC76" s="25" t="s">
        <v>0</v>
      </c>
      <c r="AD76" s="25" t="s">
        <v>0</v>
      </c>
      <c r="AE76" s="25" t="s">
        <v>2</v>
      </c>
      <c r="AF76" s="25" t="s">
        <v>0</v>
      </c>
      <c r="AG76" s="25" t="s">
        <v>0</v>
      </c>
      <c r="AH76" s="25" t="s">
        <v>0</v>
      </c>
    </row>
    <row r="77" spans="2:75">
      <c r="B77" s="153"/>
      <c r="C77" s="153"/>
      <c r="D77" s="92" t="s">
        <v>104</v>
      </c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4"/>
      <c r="AB77" s="25" t="s">
        <v>0</v>
      </c>
      <c r="AC77" s="25" t="s">
        <v>0</v>
      </c>
      <c r="AD77" s="25" t="s">
        <v>0</v>
      </c>
      <c r="AE77" s="25" t="s">
        <v>0</v>
      </c>
      <c r="AF77" s="25" t="s">
        <v>2</v>
      </c>
      <c r="AG77" s="25" t="s">
        <v>0</v>
      </c>
      <c r="AH77" s="25" t="s">
        <v>0</v>
      </c>
    </row>
    <row r="78" spans="2:75" ht="31.5" customHeight="1">
      <c r="B78" s="153"/>
      <c r="C78" s="153"/>
      <c r="D78" s="155" t="s">
        <v>117</v>
      </c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7"/>
      <c r="AB78" s="25" t="s">
        <v>0</v>
      </c>
      <c r="AC78" s="25" t="s">
        <v>0</v>
      </c>
      <c r="AD78" s="25" t="s">
        <v>0</v>
      </c>
      <c r="AE78" s="25" t="s">
        <v>2</v>
      </c>
      <c r="AF78" s="25" t="s">
        <v>0</v>
      </c>
      <c r="AG78" s="25" t="s">
        <v>0</v>
      </c>
      <c r="AH78" s="25" t="s">
        <v>0</v>
      </c>
    </row>
    <row r="79" spans="2:75" ht="15.75" customHeight="1">
      <c r="B79" s="153"/>
      <c r="C79" s="153"/>
      <c r="D79" s="123" t="s">
        <v>110</v>
      </c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5"/>
      <c r="AB79" s="25" t="s">
        <v>0</v>
      </c>
      <c r="AC79" s="25" t="s">
        <v>0</v>
      </c>
      <c r="AD79" s="25" t="s">
        <v>2</v>
      </c>
      <c r="AE79" s="25" t="s">
        <v>0</v>
      </c>
      <c r="AF79" s="25" t="s">
        <v>0</v>
      </c>
      <c r="AG79" s="25" t="s">
        <v>2</v>
      </c>
      <c r="AH79" s="25" t="s">
        <v>2</v>
      </c>
      <c r="AK79" s="174"/>
      <c r="AL79" s="174"/>
      <c r="AM79" s="174"/>
      <c r="AN79" s="174"/>
      <c r="AO79" s="174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4"/>
      <c r="BD79" s="174"/>
      <c r="BE79" s="174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4"/>
      <c r="BQ79" s="174"/>
      <c r="BR79" s="174"/>
      <c r="BS79" s="174"/>
      <c r="BT79" s="174"/>
      <c r="BU79" s="174"/>
      <c r="BV79" s="174"/>
      <c r="BW79" s="174"/>
    </row>
    <row r="80" spans="2:75">
      <c r="Y80" s="128" t="s">
        <v>31</v>
      </c>
      <c r="Z80" s="129"/>
      <c r="AA80" s="4">
        <v>1</v>
      </c>
      <c r="AB80" s="4" t="s">
        <v>55</v>
      </c>
      <c r="AC80" s="4" t="s">
        <v>55</v>
      </c>
      <c r="AD80" s="4" t="s">
        <v>55</v>
      </c>
      <c r="AE80" s="4" t="s">
        <v>55</v>
      </c>
      <c r="AF80" s="4" t="s">
        <v>55</v>
      </c>
      <c r="AG80" s="4" t="s">
        <v>55</v>
      </c>
      <c r="AH80" s="4" t="s">
        <v>55</v>
      </c>
    </row>
    <row r="81" spans="1:34">
      <c r="Y81" s="128"/>
      <c r="Z81" s="129"/>
      <c r="AA81" s="2">
        <v>2</v>
      </c>
      <c r="AB81" s="2"/>
      <c r="AC81" s="2"/>
      <c r="AD81" s="2"/>
      <c r="AE81" s="2"/>
      <c r="AF81" s="2"/>
      <c r="AG81" s="2"/>
      <c r="AH81" s="2"/>
    </row>
    <row r="82" spans="1:34">
      <c r="Y82" s="130"/>
      <c r="Z82" s="131"/>
      <c r="AA82" s="2">
        <v>3</v>
      </c>
      <c r="AB82" s="2"/>
      <c r="AC82" s="2"/>
      <c r="AD82" s="2"/>
      <c r="AE82" s="2"/>
      <c r="AF82" s="2"/>
      <c r="AG82" s="2"/>
      <c r="AH82" s="2"/>
    </row>
    <row r="84" spans="1:34" ht="18.75">
      <c r="A84" s="175" t="str">
        <f>A5&amp;"  "&amp;C5</f>
        <v>FN-1.4  Xử lý chức năng xóa loại tài sản</v>
      </c>
    </row>
    <row r="86" spans="1:34">
      <c r="B86" s="97" t="s">
        <v>44</v>
      </c>
      <c r="C86" s="98"/>
      <c r="D86" s="98"/>
      <c r="E86" s="98"/>
      <c r="F86" s="98"/>
      <c r="G86" s="98"/>
      <c r="H86" s="98"/>
      <c r="I86" s="154" t="s">
        <v>43</v>
      </c>
      <c r="J86" s="154"/>
      <c r="K86" s="154"/>
      <c r="L86" s="154"/>
      <c r="M86" s="154"/>
      <c r="N86" s="154"/>
      <c r="O86" s="154"/>
      <c r="P86" s="154"/>
      <c r="Q86" s="154"/>
      <c r="R86" s="154"/>
      <c r="S86" s="97" t="s">
        <v>42</v>
      </c>
      <c r="T86" s="98"/>
      <c r="U86" s="98"/>
      <c r="V86" s="98"/>
      <c r="W86" s="98"/>
      <c r="X86" s="98"/>
      <c r="Y86" s="98"/>
      <c r="Z86" s="98"/>
      <c r="AA86" s="103"/>
    </row>
    <row r="87" spans="1:34">
      <c r="B87" s="104" t="s">
        <v>56</v>
      </c>
      <c r="C87" s="105"/>
      <c r="D87" s="105"/>
      <c r="E87" s="105"/>
      <c r="F87" s="105"/>
      <c r="G87" s="105"/>
      <c r="H87" s="106"/>
      <c r="I87" s="177" t="s">
        <v>66</v>
      </c>
      <c r="J87" s="177"/>
      <c r="K87" s="177"/>
      <c r="L87" s="177"/>
      <c r="M87" s="177"/>
      <c r="N87" s="177"/>
      <c r="O87" s="177"/>
      <c r="P87" s="177"/>
      <c r="Q87" s="177"/>
      <c r="R87" s="178"/>
      <c r="S87" s="143">
        <v>1</v>
      </c>
      <c r="T87" s="144"/>
      <c r="U87" s="144"/>
      <c r="V87" s="144"/>
      <c r="W87" s="144"/>
      <c r="X87" s="144"/>
      <c r="Y87" s="144"/>
      <c r="Z87" s="144"/>
      <c r="AA87" s="145"/>
    </row>
    <row r="88" spans="1:34">
      <c r="B88" s="107"/>
      <c r="C88" s="108"/>
      <c r="D88" s="108"/>
      <c r="E88" s="108"/>
      <c r="F88" s="108"/>
      <c r="G88" s="108"/>
      <c r="H88" s="109"/>
      <c r="I88" s="177" t="s">
        <v>71</v>
      </c>
      <c r="J88" s="177"/>
      <c r="K88" s="177"/>
      <c r="L88" s="177"/>
      <c r="M88" s="177"/>
      <c r="N88" s="177"/>
      <c r="O88" s="177"/>
      <c r="P88" s="177"/>
      <c r="Q88" s="177"/>
      <c r="R88" s="178"/>
      <c r="S88" s="143"/>
      <c r="T88" s="144"/>
      <c r="U88" s="144"/>
      <c r="V88" s="144"/>
      <c r="W88" s="144">
        <v>2</v>
      </c>
      <c r="X88" s="144"/>
      <c r="Y88" s="144"/>
      <c r="Z88" s="144"/>
      <c r="AA88" s="145"/>
    </row>
    <row r="89" spans="1:34">
      <c r="B89" s="110"/>
      <c r="C89" s="111"/>
      <c r="D89" s="111"/>
      <c r="E89" s="111"/>
      <c r="F89" s="111"/>
      <c r="G89" s="111"/>
      <c r="H89" s="112"/>
      <c r="I89" s="177" t="s">
        <v>67</v>
      </c>
      <c r="J89" s="177"/>
      <c r="K89" s="177"/>
      <c r="L89" s="177"/>
      <c r="M89" s="177"/>
      <c r="N89" s="177"/>
      <c r="O89" s="177"/>
      <c r="P89" s="177"/>
      <c r="Q89" s="177"/>
      <c r="R89" s="178"/>
      <c r="S89" s="143">
        <v>3</v>
      </c>
      <c r="T89" s="144"/>
      <c r="U89" s="144"/>
      <c r="V89" s="144"/>
      <c r="W89" s="144"/>
      <c r="X89" s="144"/>
      <c r="Y89" s="144"/>
      <c r="Z89" s="144"/>
      <c r="AA89" s="145"/>
    </row>
    <row r="91" spans="1:34">
      <c r="B91" s="194" t="s">
        <v>39</v>
      </c>
      <c r="C91" s="195"/>
      <c r="D91" s="195"/>
      <c r="E91" s="195"/>
      <c r="F91" s="195"/>
      <c r="G91" s="195"/>
      <c r="H91" s="195"/>
      <c r="I91" s="195"/>
      <c r="J91" s="195"/>
      <c r="K91" s="195"/>
      <c r="L91" s="195"/>
      <c r="M91" s="195"/>
      <c r="N91" s="195"/>
      <c r="O91" s="195"/>
      <c r="P91" s="195"/>
      <c r="Q91" s="195"/>
      <c r="R91" s="195"/>
      <c r="S91" s="195"/>
      <c r="T91" s="195"/>
      <c r="U91" s="195"/>
      <c r="V91" s="195"/>
      <c r="W91" s="195"/>
      <c r="X91" s="195"/>
      <c r="Y91" s="195"/>
      <c r="Z91" s="195"/>
      <c r="AA91" s="196"/>
      <c r="AB91" s="197">
        <v>1</v>
      </c>
      <c r="AC91" s="198">
        <v>2</v>
      </c>
      <c r="AD91" s="198">
        <v>3</v>
      </c>
      <c r="AE91" s="198">
        <v>4</v>
      </c>
    </row>
    <row r="92" spans="1:34">
      <c r="B92" s="203" t="s">
        <v>40</v>
      </c>
      <c r="C92" s="203"/>
      <c r="D92" s="92" t="s">
        <v>94</v>
      </c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4"/>
      <c r="AB92" s="24" t="s">
        <v>1</v>
      </c>
      <c r="AC92" s="24" t="s">
        <v>1</v>
      </c>
      <c r="AD92" s="24" t="s">
        <v>1</v>
      </c>
      <c r="AE92" s="24" t="s">
        <v>0</v>
      </c>
    </row>
    <row r="93" spans="1:34">
      <c r="B93" s="203"/>
      <c r="C93" s="203"/>
      <c r="D93" s="92" t="s">
        <v>92</v>
      </c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4"/>
      <c r="AB93" s="24" t="s">
        <v>0</v>
      </c>
      <c r="AC93" s="24" t="s">
        <v>1</v>
      </c>
      <c r="AD93" s="24" t="s">
        <v>0</v>
      </c>
      <c r="AE93" s="24" t="s">
        <v>0</v>
      </c>
    </row>
    <row r="94" spans="1:34">
      <c r="B94" s="203"/>
      <c r="C94" s="203"/>
      <c r="D94" s="92" t="s">
        <v>93</v>
      </c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4"/>
      <c r="AB94" s="24" t="s">
        <v>0</v>
      </c>
      <c r="AC94" s="24" t="s">
        <v>0</v>
      </c>
      <c r="AD94" s="24" t="s">
        <v>1</v>
      </c>
      <c r="AE94" s="24" t="s">
        <v>0</v>
      </c>
    </row>
    <row r="95" spans="1:34">
      <c r="B95" s="203"/>
      <c r="C95" s="203"/>
      <c r="D95" s="92" t="s">
        <v>79</v>
      </c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4"/>
      <c r="AB95" s="24" t="s">
        <v>0</v>
      </c>
      <c r="AC95" s="24" t="s">
        <v>1</v>
      </c>
      <c r="AD95" s="24" t="s">
        <v>1</v>
      </c>
      <c r="AE95" s="24" t="s">
        <v>0</v>
      </c>
    </row>
    <row r="96" spans="1:34">
      <c r="B96" s="203"/>
      <c r="C96" s="203"/>
      <c r="D96" s="92" t="s">
        <v>119</v>
      </c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4"/>
      <c r="AB96" s="24" t="s">
        <v>0</v>
      </c>
      <c r="AC96" s="24" t="s">
        <v>0</v>
      </c>
      <c r="AD96" s="24" t="s">
        <v>1</v>
      </c>
      <c r="AE96" s="24" t="s">
        <v>0</v>
      </c>
    </row>
    <row r="97" spans="2:75">
      <c r="B97" s="203"/>
      <c r="C97" s="203"/>
      <c r="D97" s="92" t="s">
        <v>120</v>
      </c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4"/>
      <c r="AB97" s="24" t="s">
        <v>0</v>
      </c>
      <c r="AC97" s="24" t="s">
        <v>0</v>
      </c>
      <c r="AD97" s="24" t="s">
        <v>0</v>
      </c>
      <c r="AE97" s="24" t="s">
        <v>0</v>
      </c>
    </row>
    <row r="98" spans="2:75">
      <c r="B98" s="203"/>
      <c r="C98" s="203"/>
      <c r="D98" s="92" t="s">
        <v>80</v>
      </c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4"/>
      <c r="AB98" s="24" t="s">
        <v>0</v>
      </c>
      <c r="AC98" s="24" t="s">
        <v>0</v>
      </c>
      <c r="AD98" s="24" t="s">
        <v>0</v>
      </c>
      <c r="AE98" s="24" t="s">
        <v>0</v>
      </c>
    </row>
    <row r="99" spans="2:75">
      <c r="B99" s="203"/>
      <c r="C99" s="203"/>
      <c r="D99" s="92" t="s">
        <v>116</v>
      </c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4"/>
      <c r="AB99" s="24" t="s">
        <v>0</v>
      </c>
      <c r="AC99" s="24" t="s">
        <v>0</v>
      </c>
      <c r="AD99" s="24" t="s">
        <v>0</v>
      </c>
      <c r="AE99" s="24" t="s">
        <v>0</v>
      </c>
    </row>
    <row r="100" spans="2:75" ht="67.5" customHeight="1">
      <c r="B100" s="95" t="s">
        <v>41</v>
      </c>
      <c r="C100" s="96"/>
      <c r="D100" s="118" t="s">
        <v>72</v>
      </c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9"/>
      <c r="AB100" s="25" t="s">
        <v>2</v>
      </c>
      <c r="AC100" s="25" t="s">
        <v>2</v>
      </c>
      <c r="AD100" s="25" t="s">
        <v>2</v>
      </c>
      <c r="AE100" s="25" t="s">
        <v>0</v>
      </c>
    </row>
    <row r="101" spans="2:75">
      <c r="B101" s="95"/>
      <c r="C101" s="96"/>
      <c r="D101" s="152" t="s">
        <v>95</v>
      </c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9"/>
      <c r="AB101" s="25" t="s">
        <v>0</v>
      </c>
      <c r="AC101" s="25" t="s">
        <v>2</v>
      </c>
      <c r="AD101" s="25" t="s">
        <v>2</v>
      </c>
      <c r="AE101" s="25" t="s">
        <v>0</v>
      </c>
    </row>
    <row r="102" spans="2:75">
      <c r="B102" s="95"/>
      <c r="C102" s="96"/>
      <c r="D102" s="92" t="s">
        <v>97</v>
      </c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4"/>
      <c r="AB102" s="25"/>
      <c r="AC102" s="25" t="s">
        <v>2</v>
      </c>
      <c r="AD102" s="25"/>
      <c r="AE102" s="25"/>
    </row>
    <row r="103" spans="2:75">
      <c r="B103" s="95"/>
      <c r="C103" s="96"/>
      <c r="D103" s="92" t="s">
        <v>96</v>
      </c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4"/>
      <c r="AB103" s="25" t="s">
        <v>0</v>
      </c>
      <c r="AC103" s="25" t="s">
        <v>0</v>
      </c>
      <c r="AD103" s="25" t="s">
        <v>2</v>
      </c>
      <c r="AE103" s="25" t="s">
        <v>0</v>
      </c>
    </row>
    <row r="104" spans="2:75">
      <c r="B104" s="95"/>
      <c r="C104" s="96"/>
      <c r="D104" s="155" t="s">
        <v>121</v>
      </c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S104" s="156"/>
      <c r="T104" s="156"/>
      <c r="U104" s="156"/>
      <c r="V104" s="156"/>
      <c r="W104" s="156"/>
      <c r="X104" s="156"/>
      <c r="Y104" s="156"/>
      <c r="Z104" s="156"/>
      <c r="AA104" s="157"/>
      <c r="AB104" s="25" t="s">
        <v>0</v>
      </c>
      <c r="AC104" s="25" t="s">
        <v>0</v>
      </c>
      <c r="AD104" s="25" t="s">
        <v>2</v>
      </c>
      <c r="AE104" s="25" t="s">
        <v>0</v>
      </c>
    </row>
    <row r="105" spans="2:75" ht="15.75" customHeight="1">
      <c r="B105" s="158"/>
      <c r="C105" s="158"/>
      <c r="D105" s="123" t="s">
        <v>110</v>
      </c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5"/>
      <c r="AB105" s="25" t="s">
        <v>0</v>
      </c>
      <c r="AC105" s="25" t="s">
        <v>0</v>
      </c>
      <c r="AD105" s="25" t="s">
        <v>0</v>
      </c>
      <c r="AE105" s="25" t="s">
        <v>0</v>
      </c>
      <c r="AF105" s="25" t="s">
        <v>0</v>
      </c>
      <c r="AG105" s="25" t="s">
        <v>2</v>
      </c>
      <c r="AH105" s="25" t="s">
        <v>2</v>
      </c>
      <c r="AK105" s="174"/>
      <c r="AL105" s="174"/>
      <c r="AM105" s="174"/>
      <c r="AN105" s="174"/>
      <c r="AO105" s="174"/>
      <c r="AP105" s="174"/>
      <c r="AQ105" s="174"/>
      <c r="AR105" s="174"/>
      <c r="AS105" s="174"/>
      <c r="AT105" s="174"/>
      <c r="AU105" s="174"/>
      <c r="AV105" s="174"/>
      <c r="AW105" s="174"/>
      <c r="AX105" s="174"/>
      <c r="AY105" s="174"/>
      <c r="AZ105" s="174"/>
      <c r="BA105" s="174"/>
      <c r="BB105" s="174"/>
      <c r="BC105" s="174"/>
      <c r="BD105" s="174"/>
      <c r="BE105" s="174"/>
      <c r="BF105" s="174"/>
      <c r="BG105" s="174"/>
      <c r="BH105" s="174"/>
      <c r="BI105" s="174"/>
      <c r="BJ105" s="174"/>
      <c r="BK105" s="174"/>
      <c r="BL105" s="174"/>
      <c r="BM105" s="174"/>
      <c r="BN105" s="174"/>
      <c r="BO105" s="174"/>
      <c r="BP105" s="174"/>
      <c r="BQ105" s="174"/>
      <c r="BR105" s="174"/>
      <c r="BS105" s="174"/>
      <c r="BT105" s="174"/>
      <c r="BU105" s="174"/>
      <c r="BV105" s="174"/>
      <c r="BW105" s="174"/>
    </row>
    <row r="106" spans="2:75">
      <c r="Y106" s="128" t="s">
        <v>31</v>
      </c>
      <c r="Z106" s="129"/>
      <c r="AA106" s="4">
        <v>1</v>
      </c>
      <c r="AB106" s="4" t="s">
        <v>55</v>
      </c>
      <c r="AC106" s="4" t="s">
        <v>55</v>
      </c>
      <c r="AD106" s="4" t="s">
        <v>55</v>
      </c>
      <c r="AE106" s="4" t="s">
        <v>55</v>
      </c>
    </row>
    <row r="107" spans="2:75">
      <c r="Y107" s="128"/>
      <c r="Z107" s="129"/>
      <c r="AA107" s="2">
        <v>2</v>
      </c>
      <c r="AB107" s="2"/>
      <c r="AC107" s="2"/>
      <c r="AD107" s="2"/>
      <c r="AE107" s="2"/>
    </row>
    <row r="108" spans="2:75">
      <c r="Y108" s="130"/>
      <c r="Z108" s="131"/>
      <c r="AA108" s="2">
        <v>3</v>
      </c>
      <c r="AB108" s="2"/>
      <c r="AC108" s="2"/>
      <c r="AD108" s="2"/>
      <c r="AE108" s="2"/>
    </row>
  </sheetData>
  <mergeCells count="126">
    <mergeCell ref="B92:C99"/>
    <mergeCell ref="B73:C79"/>
    <mergeCell ref="D97:AA97"/>
    <mergeCell ref="D105:AA105"/>
    <mergeCell ref="K37:AA37"/>
    <mergeCell ref="D93:AA93"/>
    <mergeCell ref="D94:AA94"/>
    <mergeCell ref="D102:AA102"/>
    <mergeCell ref="D76:AA76"/>
    <mergeCell ref="D49:AA49"/>
    <mergeCell ref="D50:AA50"/>
    <mergeCell ref="D77:AA77"/>
    <mergeCell ref="S88:AA88"/>
    <mergeCell ref="D48:AA48"/>
    <mergeCell ref="D52:AA52"/>
    <mergeCell ref="K69:AA69"/>
    <mergeCell ref="K70:AA70"/>
    <mergeCell ref="K67:AA67"/>
    <mergeCell ref="D66:J70"/>
    <mergeCell ref="D79:AA79"/>
    <mergeCell ref="D72:AA72"/>
    <mergeCell ref="D99:AA99"/>
    <mergeCell ref="B100:C104"/>
    <mergeCell ref="D100:AA100"/>
    <mergeCell ref="D101:AA101"/>
    <mergeCell ref="D103:AA103"/>
    <mergeCell ref="D104:AA104"/>
    <mergeCell ref="Y106:Z108"/>
    <mergeCell ref="S61:AA61"/>
    <mergeCell ref="D95:AA95"/>
    <mergeCell ref="B87:H89"/>
    <mergeCell ref="I87:R87"/>
    <mergeCell ref="S87:AA87"/>
    <mergeCell ref="I88:R88"/>
    <mergeCell ref="I89:R89"/>
    <mergeCell ref="S89:AA89"/>
    <mergeCell ref="B91:AA91"/>
    <mergeCell ref="D92:AA92"/>
    <mergeCell ref="D98:AA98"/>
    <mergeCell ref="D73:AA73"/>
    <mergeCell ref="D74:AA74"/>
    <mergeCell ref="D75:AA75"/>
    <mergeCell ref="D78:AA78"/>
    <mergeCell ref="Y80:Z82"/>
    <mergeCell ref="B86:H86"/>
    <mergeCell ref="I86:R86"/>
    <mergeCell ref="S86:AA86"/>
    <mergeCell ref="I61:R61"/>
    <mergeCell ref="I62:R62"/>
    <mergeCell ref="S62:AA62"/>
    <mergeCell ref="B64:AA64"/>
    <mergeCell ref="B65:C71"/>
    <mergeCell ref="D71:AA71"/>
    <mergeCell ref="D45:AA45"/>
    <mergeCell ref="D34:AA34"/>
    <mergeCell ref="B34:C43"/>
    <mergeCell ref="D43:AA43"/>
    <mergeCell ref="D65:AA65"/>
    <mergeCell ref="B59:H62"/>
    <mergeCell ref="K66:AA66"/>
    <mergeCell ref="K68:AA68"/>
    <mergeCell ref="B58:H58"/>
    <mergeCell ref="I58:R58"/>
    <mergeCell ref="S58:AA58"/>
    <mergeCell ref="I59:R59"/>
    <mergeCell ref="S59:AA59"/>
    <mergeCell ref="I60:R60"/>
    <mergeCell ref="S60:AA60"/>
    <mergeCell ref="Y53:Z55"/>
    <mergeCell ref="K41:AA41"/>
    <mergeCell ref="K42:AA42"/>
    <mergeCell ref="D35:J42"/>
    <mergeCell ref="B44:C52"/>
    <mergeCell ref="B14:AA14"/>
    <mergeCell ref="D15:AA15"/>
    <mergeCell ref="Y22:Z24"/>
    <mergeCell ref="D16:AA16"/>
    <mergeCell ref="B15:C16"/>
    <mergeCell ref="B17:C20"/>
    <mergeCell ref="D17:J20"/>
    <mergeCell ref="K17:AA17"/>
    <mergeCell ref="K18:AA18"/>
    <mergeCell ref="K19:AA19"/>
    <mergeCell ref="K20:AA20"/>
    <mergeCell ref="D21:AA21"/>
    <mergeCell ref="A1:B1"/>
    <mergeCell ref="A2:B2"/>
    <mergeCell ref="A3:B3"/>
    <mergeCell ref="B10:H10"/>
    <mergeCell ref="C1:M1"/>
    <mergeCell ref="C2:M2"/>
    <mergeCell ref="C3:M3"/>
    <mergeCell ref="A4:B4"/>
    <mergeCell ref="C4:M4"/>
    <mergeCell ref="A5:B5"/>
    <mergeCell ref="C5:M5"/>
    <mergeCell ref="I10:R10"/>
    <mergeCell ref="S10:AA10"/>
    <mergeCell ref="B11:H12"/>
    <mergeCell ref="I11:R11"/>
    <mergeCell ref="S11:AA11"/>
    <mergeCell ref="I12:R12"/>
    <mergeCell ref="S12:AA12"/>
    <mergeCell ref="S30:AA30"/>
    <mergeCell ref="D96:AA96"/>
    <mergeCell ref="B33:AA33"/>
    <mergeCell ref="B27:H27"/>
    <mergeCell ref="I27:R27"/>
    <mergeCell ref="S27:AA27"/>
    <mergeCell ref="B28:H31"/>
    <mergeCell ref="I28:R28"/>
    <mergeCell ref="S28:AA28"/>
    <mergeCell ref="I31:R31"/>
    <mergeCell ref="S31:AA31"/>
    <mergeCell ref="I30:R30"/>
    <mergeCell ref="I29:R29"/>
    <mergeCell ref="K35:AA35"/>
    <mergeCell ref="K36:AA36"/>
    <mergeCell ref="K38:AA38"/>
    <mergeCell ref="K39:AA39"/>
    <mergeCell ref="K40:AA40"/>
    <mergeCell ref="D44:AA44"/>
    <mergeCell ref="D46:AA46"/>
    <mergeCell ref="D47:AA47"/>
    <mergeCell ref="D51:AA51"/>
    <mergeCell ref="S29:AA29"/>
  </mergeCells>
  <conditionalFormatting sqref="AA98:AA102 AA106 AA107:AE108 AA80 AA53 B58:B62 I58 AB65:AD79 AA54:AD74 I86 B86:B89 AA84:AA94 B27:B31 I27 AA22 AA23:AC24 B10:B11 J13 B13 I10 S13:AB13 AB15:AC21 AA81:AH82 AB76:AH77 AA69:AH70 AA67:AH67 AB79:AH79 AA72:AH72 AE64:AH79 AA99:AE99 AE91:AE105 AB84:AD105 AB105:AH105 AE54:AL55 AB34:AL52">
    <cfRule type="containsText" dxfId="27" priority="2005" operator="containsText" text="ー">
      <formula>NOT(ISERROR(SEARCH("ー",B10)))</formula>
    </cfRule>
  </conditionalFormatting>
  <conditionalFormatting sqref="AB58:AB59 AC58:AD63 AB59:AD79 AB48:AI50 AB33:AB34 AC33:AD39 AB34:AD52 AB14:AC21 AB41:AJ42 AB52:AJ52 AB76:AH77 AB69:AH70 AB67:AH67 AB79:AH79 AB72:AH72 AE64:AH79 AB99:AE99 AE91:AE105 AB86:AD105 AB105:AH105 AD33:AL33 AE33:AL52 AB37:AF37">
    <cfRule type="containsText" dxfId="26" priority="1950" operator="containsText" text="X">
      <formula>NOT(ISERROR(SEARCH("X",AB14)))</formula>
    </cfRule>
  </conditionalFormatting>
  <conditionalFormatting sqref="AB106:AE108 AB53:AD74 AB22:AC24 AB80:AH82 AB69:AH70 AB67:AH67 AB72:AH72 AE64:AH74 AB99:AE99 AE91:AE102 AB84:AD102 AE53:AL55">
    <cfRule type="containsText" dxfId="25" priority="1951" operator="containsText" text="×">
      <formula>NOT(ISERROR(SEARCH("×",AB22)))</formula>
    </cfRule>
    <cfRule type="containsText" dxfId="24" priority="1952" operator="containsText" text="○">
      <formula>NOT(ISERROR(SEARCH("○",AB22)))</formula>
    </cfRule>
  </conditionalFormatting>
  <conditionalFormatting sqref="AB59:AD79 AB15:AC16 AC17:AC20 AB76:AH77 AB69:AH70 AB67:AH67 AB79:AH79 AB72:AH72 AE64:AH79 AB99:AE99 AE91:AE105 AB87:AD105 AB105:AH105 AB34:AL52">
    <cfRule type="containsText" dxfId="23" priority="1889" operator="containsText" text="Y">
      <formula>NOT(ISERROR(SEARCH("Y",AB15)))</formula>
    </cfRule>
  </conditionalFormatting>
  <conditionalFormatting sqref="E98:AA105 D102:AA102 D63 K60:K70 AB59:AD79 D59:D60 K88:K94 D87:D88 D90 D48:AI50 D44:AD52 D34:D35 D21:AC21 D15:D16 D17:AB21 AB15:AC21 D52:AJ52 K66:AD79 D65:D66 D71:J79 K69:AH70 AB76:AH77 D77:AH77 K67:AH67 D79:AH79 D72:AH72 AE64:AH79 D99:AE99 D92:D105 AE91:AE105 AB87:AD105 D105:AH105 K35:K42 AB34:AL52">
    <cfRule type="expression" dxfId="22" priority="150">
      <formula>OR(ROW()=CELL("row"),COLUMN()=CELL("Col"))</formula>
    </cfRule>
  </conditionalFormatting>
  <conditionalFormatting sqref="AB106:AE108 AB53:AD74 AB22:AC24 AB80:AH82 AB69:AH70 AB67:AH67 AB72:AH72 AE64:AH74 AB99:AE99 AE91:AE102 AB84:AD102 AE53:AL55">
    <cfRule type="expression" dxfId="21" priority="134">
      <formula>#REF!=1</formula>
    </cfRule>
  </conditionalFormatting>
  <dataValidations count="3">
    <dataValidation type="list" showInputMessage="1" showErrorMessage="1" sqref="AB106:AE108 AB22:AC24 AB80:AH82 AB53:AL55">
      <formula1>"○,×"</formula1>
    </dataValidation>
    <dataValidation type="list" allowBlank="1" showInputMessage="1" showErrorMessage="1" sqref="AB105:AH105 AB73:AH79 AB21:AC21 AB17:AB20 AB100:AE104 AB44:AL52">
      <formula1>"X,ー"</formula1>
    </dataValidation>
    <dataValidation type="list" allowBlank="1" showInputMessage="1" showErrorMessage="1" sqref="AB92:AE99 AB65:AH72 AB15:AC16 AC17:AC20 AB34:AL43">
      <formula1>"Y,ー"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P2"/>
  <sheetViews>
    <sheetView workbookViewId="0">
      <selection activeCell="G17" sqref="G17"/>
    </sheetView>
  </sheetViews>
  <sheetFormatPr defaultRowHeight="15"/>
  <sheetData>
    <row r="2" spans="2:16">
      <c r="B2" s="5" t="s">
        <v>47</v>
      </c>
      <c r="C2" s="3"/>
      <c r="P2" s="1"/>
    </row>
  </sheetData>
  <hyperlinks>
    <hyperlink ref="B2" location="行列!A11" display="Màn hình khởi độ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Environment</vt:lpstr>
      <vt:lpstr>Matrix</vt:lpstr>
      <vt:lpstr>Screen</vt:lpstr>
      <vt:lpstr>Summary!Print_Area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vuongnm</dc:creator>
  <cp:lastModifiedBy>NghiaDT</cp:lastModifiedBy>
  <dcterms:created xsi:type="dcterms:W3CDTF">2013-07-17T10:16:58Z</dcterms:created>
  <dcterms:modified xsi:type="dcterms:W3CDTF">2017-03-13T11:03:58Z</dcterms:modified>
</cp:coreProperties>
</file>