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800" windowHeight="11985" activeTab="2"/>
  </bookViews>
  <sheets>
    <sheet name="Summary" sheetId="1" r:id="rId1"/>
    <sheet name="Environment" sheetId="10" r:id="rId2"/>
    <sheet name="Matrix" sheetId="2" r:id="rId3"/>
    <sheet name="Screen" sheetId="9" r:id="rId4"/>
  </sheets>
  <definedNames>
    <definedName name="_xlnm.Print_Area" localSheetId="0">Summary!$A$1:$K$18</definedName>
  </definedNames>
  <calcPr calcId="125725"/>
</workbook>
</file>

<file path=xl/calcChain.xml><?xml version="1.0" encoding="utf-8"?>
<calcChain xmlns="http://schemas.openxmlformats.org/spreadsheetml/2006/main">
  <c r="A4" i="2"/>
  <c r="J16" i="1" l="1"/>
  <c r="K16"/>
  <c r="I16"/>
  <c r="G16"/>
  <c r="H16" l="1"/>
  <c r="F16"/>
</calcChain>
</file>

<file path=xl/comments1.xml><?xml version="1.0" encoding="utf-8"?>
<comments xmlns="http://schemas.openxmlformats.org/spreadsheetml/2006/main">
  <authors>
    <author>森田健</author>
  </authors>
  <commentList>
    <comment ref="A1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テスト設計書にあるテストスイートIDを記入。
QAPTTOR連携で必須の項目
</t>
        </r>
      </text>
    </comment>
    <comment ref="A7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テスト対象のQA要求IDを記入する。
QAPTOR連携で必須の項目。
</t>
        </r>
      </text>
    </comment>
  </commentList>
</comments>
</file>

<file path=xl/sharedStrings.xml><?xml version="1.0" encoding="utf-8"?>
<sst xmlns="http://schemas.openxmlformats.org/spreadsheetml/2006/main" count="289" uniqueCount="86">
  <si>
    <t>ー</t>
  </si>
  <si>
    <t>条件</t>
  </si>
  <si>
    <t>結果</t>
  </si>
  <si>
    <t>合否</t>
  </si>
  <si>
    <t>Y</t>
  </si>
  <si>
    <t>X</t>
  </si>
  <si>
    <t>ケース</t>
  </si>
  <si>
    <t>大項目</t>
  </si>
  <si>
    <t>中項目</t>
  </si>
  <si>
    <t>Windows</t>
  </si>
  <si>
    <t>Browser</t>
  </si>
  <si>
    <t>Safari</t>
  </si>
  <si>
    <t>Firefox</t>
  </si>
  <si>
    <t>IE</t>
  </si>
  <si>
    <t>OS</t>
  </si>
  <si>
    <t>Win7</t>
  </si>
  <si>
    <t>Winvista</t>
  </si>
  <si>
    <t>Kích thước màn hinh</t>
  </si>
  <si>
    <t>IOS</t>
  </si>
  <si>
    <t>Version: 8.4.1</t>
  </si>
  <si>
    <t>Device Model: 4S</t>
  </si>
  <si>
    <t>1~2</t>
  </si>
  <si>
    <t>2~5</t>
  </si>
  <si>
    <t>ケースID</t>
  </si>
  <si>
    <t>FN-1.1</t>
  </si>
  <si>
    <t>Điều kiện 1</t>
  </si>
  <si>
    <t>Kết quả 1</t>
  </si>
  <si>
    <t>No</t>
  </si>
  <si>
    <t>Creator</t>
  </si>
  <si>
    <t>Date created</t>
  </si>
  <si>
    <t>Function name</t>
  </si>
  <si>
    <t>Date tested</t>
  </si>
  <si>
    <t>Screen ID</t>
  </si>
  <si>
    <t>Target refID</t>
  </si>
  <si>
    <t>Sheet Name</t>
  </si>
  <si>
    <t>Total</t>
  </si>
  <si>
    <t>Tested</t>
  </si>
  <si>
    <t>Android</t>
  </si>
  <si>
    <t>Environment</t>
  </si>
  <si>
    <t>Result</t>
  </si>
  <si>
    <t>Comment</t>
  </si>
  <si>
    <t>Real working time</t>
  </si>
  <si>
    <t>Pass</t>
  </si>
  <si>
    <t>Fail</t>
  </si>
  <si>
    <t>Test ID</t>
  </si>
  <si>
    <t>Matrix ID</t>
  </si>
  <si>
    <t>Target</t>
  </si>
  <si>
    <t>Testcase</t>
  </si>
  <si>
    <t>Input</t>
  </si>
  <si>
    <t>Case ID</t>
  </si>
  <si>
    <t>Item Name</t>
  </si>
  <si>
    <t>Target Name</t>
  </si>
  <si>
    <t>Matrix</t>
  </si>
  <si>
    <t>Win10</t>
  </si>
  <si>
    <t>Màn hình Login, logout</t>
  </si>
  <si>
    <t>TC-12</t>
  </si>
  <si>
    <t>Pending_Warning</t>
  </si>
  <si>
    <t>SonNV</t>
  </si>
  <si>
    <t>16/3/2017</t>
  </si>
  <si>
    <t>SCR_Pending_Warning</t>
  </si>
  <si>
    <t>Link: local.qlts.sdb.bm-sms.com.vn
Account for testing:
Username: user1, password: pass123</t>
  </si>
  <si>
    <t>Xử lí chức năng cảnh báo yêu cầu chờ duyệt</t>
  </si>
  <si>
    <t>Chức năng cảnh báo yêu cầu chờ duyệt</t>
  </si>
  <si>
    <t>OutPut</t>
  </si>
  <si>
    <t>Đăng nhập vào hệ thống</t>
  </si>
  <si>
    <t>User có quyền duyệt</t>
  </si>
  <si>
    <t>User không có quyền duyệt</t>
  </si>
  <si>
    <t>Số lượng yêu cầu chờ duyệt của user đang đăng nhập bằng 0</t>
  </si>
  <si>
    <t>Số lượng yêu cầu chờ duyệt của user đang đăng nhập khác 0</t>
  </si>
  <si>
    <t>Trỏ chuột vào số lượng yêu cầu đang chờ duyệt</t>
  </si>
  <si>
    <t>Click vào số lượng yêu cầu đang chờ duyệt</t>
  </si>
  <si>
    <t>Hiển thị số lượng yêu cầu đang chờ duyệt của user bên cạnh username</t>
  </si>
  <si>
    <t>Hiển thị màn hình duyệt yêu cầu gồm tất cả các yêu cầu chờ duyệt của tất cả user, các bản ghi
đến hạn được highlight</t>
  </si>
  <si>
    <t>Tổng số yêu cầu chờ duyệt của tất cả user bằng 0</t>
  </si>
  <si>
    <t>Tổng số yêu cầu chờ duyệt của tất cả user khác 0</t>
  </si>
  <si>
    <t>Hiển thị màn hình duyệt yêu cầu gồm các yêu cầu chờ duyệt của user đang đăng nhập, các bản ghi đến hạn được highlight</t>
  </si>
  <si>
    <t>Không có kết nối đến Database</t>
  </si>
  <si>
    <t>Có kết nối đến Database</t>
  </si>
  <si>
    <t>Redirect đến màn hình 503 kèm theo thông báo lỗi "Có lỗi khi thao tác với Database", ghi log vào bảng logs và file Logs</t>
  </si>
  <si>
    <t>Hiển thị tổng số lượng yêu cầu đang chờ duyệt bên cạnh username</t>
  </si>
  <si>
    <t>Không hiển thị số lượng yêu cầu đang chờ duyệt</t>
  </si>
  <si>
    <t>Hiển thị thông báo số lượng yêu cầu đang chờ duyệt và số yêu cầu đã đến hạn của tất cả user</t>
  </si>
  <si>
    <t>Hiển thị thông báo số lượng yêu cầu đang chờ duyệt và số yêu cầu đã đến hạn của user đang đăng nhập</t>
  </si>
  <si>
    <t>Kiểm tra chức năng cảnh báo yêu cầu chờ duyệt</t>
  </si>
  <si>
    <t>1~10</t>
  </si>
  <si>
    <t>○</t>
  </si>
</sst>
</file>

<file path=xl/styles.xml><?xml version="1.0" encoding="utf-8"?>
<styleSheet xmlns="http://schemas.openxmlformats.org/spreadsheetml/2006/main">
  <numFmts count="1">
    <numFmt numFmtId="164" formatCode="0.000"/>
  </numFmts>
  <fonts count="17">
    <font>
      <sz val="11"/>
      <color theme="1"/>
      <name val="Calibri"/>
      <family val="2"/>
      <scheme val="minor"/>
    </font>
    <font>
      <b/>
      <sz val="9"/>
      <color indexed="81"/>
      <name val="ＭＳ Ｐゴシック"/>
      <family val="3"/>
      <charset val="128"/>
    </font>
    <font>
      <u/>
      <sz val="12.65"/>
      <color theme="10"/>
      <name val="Calibri"/>
      <family val="2"/>
    </font>
    <font>
      <sz val="11"/>
      <color theme="1"/>
      <name val="Times New Roman"/>
      <family val="1"/>
    </font>
    <font>
      <b/>
      <sz val="11"/>
      <color theme="0" tint="-4.9989318521683403E-2"/>
      <name val="Times New Roman"/>
      <family val="1"/>
    </font>
    <font>
      <b/>
      <sz val="11"/>
      <name val="Times New Roman"/>
      <family val="1"/>
    </font>
    <font>
      <sz val="10"/>
      <color rgb="FF000000"/>
      <name val="Arial"/>
      <family val="2"/>
    </font>
    <font>
      <sz val="11"/>
      <name val="Times New Roman"/>
      <family val="1"/>
    </font>
    <font>
      <b/>
      <sz val="11"/>
      <color theme="1" tint="0.14999847407452621"/>
      <name val="Times New Roman"/>
      <family val="1"/>
    </font>
    <font>
      <sz val="11"/>
      <color theme="1" tint="0.14999847407452621"/>
      <name val="Times New Roman"/>
      <family val="1"/>
    </font>
    <font>
      <u/>
      <sz val="12.65"/>
      <color theme="10"/>
      <name val="Times New Roman"/>
      <family val="1"/>
    </font>
    <font>
      <b/>
      <sz val="14"/>
      <color theme="1" tint="0.14996795556505021"/>
      <name val="Times New Roman"/>
      <family val="1"/>
    </font>
    <font>
      <b/>
      <sz val="10"/>
      <color rgb="FFFFFFFF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4"/>
      <name val="Times New Roman"/>
      <family val="1"/>
    </font>
    <font>
      <b/>
      <sz val="1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rgb="FF0C343D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79998168889431442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 tint="0.24994659260841701"/>
      </left>
      <right style="thin">
        <color indexed="64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/>
      <diagonal/>
    </border>
    <border>
      <left/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1" tint="0.24994659260841701"/>
      </left>
      <right/>
      <top/>
      <bottom/>
      <diagonal/>
    </border>
    <border>
      <left/>
      <right style="thin">
        <color theme="1" tint="0.24994659260841701"/>
      </right>
      <top/>
      <bottom/>
      <diagonal/>
    </border>
    <border>
      <left style="thin">
        <color theme="1" tint="0.24994659260841701"/>
      </left>
      <right/>
      <top/>
      <bottom style="thin">
        <color theme="1" tint="0.24994659260841701"/>
      </bottom>
      <diagonal/>
    </border>
    <border>
      <left/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theme="1" tint="0.24994659260841701"/>
      </left>
      <right/>
      <top/>
      <bottom style="double">
        <color indexed="64"/>
      </bottom>
      <diagonal/>
    </border>
    <border>
      <left/>
      <right style="thin">
        <color theme="1" tint="0.24994659260841701"/>
      </right>
      <top/>
      <bottom style="double">
        <color indexed="64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double">
        <color indexed="64"/>
      </bottom>
      <diagonal/>
    </border>
    <border>
      <left/>
      <right/>
      <top style="thin">
        <color theme="1" tint="0.24994659260841701"/>
      </top>
      <bottom style="double">
        <color indexed="64"/>
      </bottom>
      <diagonal/>
    </border>
    <border>
      <left/>
      <right/>
      <top style="thin">
        <color theme="1" tint="0.24994659260841701"/>
      </top>
      <bottom/>
      <diagonal/>
    </border>
    <border>
      <left/>
      <right/>
      <top/>
      <bottom style="thin">
        <color theme="1" tint="0.2499465926084170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auto="1"/>
      </right>
      <top style="thin">
        <color auto="1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theme="1" tint="0.24994659260841701"/>
      </left>
      <right/>
      <top style="double">
        <color indexed="64"/>
      </top>
      <bottom style="thin">
        <color theme="1" tint="0.24994659260841701"/>
      </bottom>
      <diagonal/>
    </border>
    <border>
      <left/>
      <right/>
      <top style="double">
        <color indexed="64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double">
        <color indexed="64"/>
      </top>
      <bottom/>
      <diagonal/>
    </border>
    <border>
      <left/>
      <right style="thin">
        <color theme="1" tint="0.24994659260841701"/>
      </right>
      <top style="double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auto="1"/>
      </bottom>
      <diagonal/>
    </border>
    <border>
      <left/>
      <right style="thin">
        <color theme="1" tint="0.24994659260841701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 tint="0.24994659260841701"/>
      </top>
      <bottom style="thin">
        <color theme="1" tint="0.2499465926084170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181">
    <xf numFmtId="0" fontId="0" fillId="0" borderId="0" xfId="0"/>
    <xf numFmtId="0" fontId="5" fillId="0" borderId="0" xfId="0" applyFont="1" applyProtection="1"/>
    <xf numFmtId="0" fontId="3" fillId="0" borderId="0" xfId="0" applyFont="1" applyProtection="1"/>
    <xf numFmtId="0" fontId="0" fillId="0" borderId="0" xfId="0"/>
    <xf numFmtId="0" fontId="9" fillId="7" borderId="19" xfId="0" applyFont="1" applyFill="1" applyBorder="1" applyAlignment="1">
      <alignment horizontal="center" vertical="center"/>
    </xf>
    <xf numFmtId="0" fontId="11" fillId="0" borderId="0" xfId="1" applyFont="1" applyAlignment="1" applyProtection="1"/>
    <xf numFmtId="0" fontId="10" fillId="0" borderId="0" xfId="1" applyFont="1" applyAlignment="1" applyProtection="1"/>
    <xf numFmtId="0" fontId="5" fillId="9" borderId="18" xfId="0" applyFont="1" applyFill="1" applyBorder="1" applyAlignment="1" applyProtection="1">
      <alignment horizontal="center"/>
    </xf>
    <xf numFmtId="0" fontId="3" fillId="0" borderId="0" xfId="0" applyFont="1"/>
    <xf numFmtId="0" fontId="14" fillId="0" borderId="0" xfId="0" applyFont="1"/>
    <xf numFmtId="0" fontId="9" fillId="7" borderId="29" xfId="0" applyFont="1" applyFill="1" applyBorder="1" applyAlignment="1">
      <alignment horizontal="center" vertical="center"/>
    </xf>
    <xf numFmtId="0" fontId="0" fillId="0" borderId="0" xfId="1" applyFont="1" applyAlignment="1" applyProtection="1"/>
    <xf numFmtId="0" fontId="3" fillId="0" borderId="0" xfId="0" applyFont="1" applyAlignment="1">
      <alignment wrapText="1"/>
    </xf>
    <xf numFmtId="49" fontId="15" fillId="0" borderId="3" xfId="0" applyNumberFormat="1" applyFont="1" applyFill="1" applyBorder="1" applyAlignment="1" applyProtection="1">
      <alignment horizontal="left" vertical="top" wrapText="1"/>
      <protection locked="0"/>
    </xf>
    <xf numFmtId="0" fontId="16" fillId="4" borderId="3" xfId="0" applyFont="1" applyFill="1" applyBorder="1" applyAlignment="1" applyProtection="1">
      <alignment horizontal="center" vertical="center"/>
      <protection locked="0"/>
    </xf>
    <xf numFmtId="0" fontId="16" fillId="4" borderId="3" xfId="0" applyFont="1" applyFill="1" applyBorder="1" applyAlignment="1" applyProtection="1">
      <alignment horizontal="center" vertical="center" wrapText="1"/>
      <protection locked="0"/>
    </xf>
    <xf numFmtId="0" fontId="5" fillId="4" borderId="4" xfId="0" applyFont="1" applyFill="1" applyBorder="1" applyAlignment="1" applyProtection="1">
      <alignment vertical="top"/>
    </xf>
    <xf numFmtId="0" fontId="5" fillId="4" borderId="5" xfId="0" applyFont="1" applyFill="1" applyBorder="1" applyAlignment="1" applyProtection="1">
      <alignment vertical="top"/>
    </xf>
    <xf numFmtId="49" fontId="3" fillId="0" borderId="3" xfId="0" applyNumberFormat="1" applyFont="1" applyFill="1" applyBorder="1" applyAlignment="1" applyProtection="1">
      <alignment horizontal="left" vertical="top" wrapText="1"/>
      <protection locked="0"/>
    </xf>
    <xf numFmtId="0" fontId="3" fillId="0" borderId="3" xfId="0" applyFont="1" applyFill="1" applyBorder="1" applyAlignment="1" applyProtection="1">
      <alignment vertical="top"/>
      <protection locked="0"/>
    </xf>
    <xf numFmtId="0" fontId="3" fillId="0" borderId="3" xfId="0" applyFont="1" applyFill="1" applyBorder="1" applyAlignment="1"/>
    <xf numFmtId="0" fontId="3" fillId="0" borderId="3" xfId="0" applyFont="1" applyFill="1" applyBorder="1" applyAlignment="1" applyProtection="1">
      <alignment vertical="top" wrapText="1"/>
      <protection locked="0"/>
    </xf>
    <xf numFmtId="0" fontId="3" fillId="2" borderId="5" xfId="0" applyFont="1" applyFill="1" applyBorder="1" applyAlignment="1" applyProtection="1">
      <alignment vertical="top" wrapText="1"/>
      <protection locked="0"/>
    </xf>
    <xf numFmtId="0" fontId="3" fillId="4" borderId="8" xfId="0" applyFont="1" applyFill="1" applyBorder="1" applyAlignment="1" applyProtection="1">
      <alignment vertical="top"/>
    </xf>
    <xf numFmtId="0" fontId="3" fillId="4" borderId="9" xfId="0" applyFont="1" applyFill="1" applyBorder="1" applyAlignment="1" applyProtection="1">
      <alignment vertical="top" wrapText="1"/>
    </xf>
    <xf numFmtId="0" fontId="3" fillId="0" borderId="3" xfId="0" applyFont="1" applyBorder="1"/>
    <xf numFmtId="0" fontId="3" fillId="4" borderId="10" xfId="0" applyFont="1" applyFill="1" applyBorder="1" applyAlignment="1" applyProtection="1">
      <alignment vertical="top"/>
    </xf>
    <xf numFmtId="0" fontId="3" fillId="4" borderId="2" xfId="0" applyFont="1" applyFill="1" applyBorder="1" applyAlignment="1" applyProtection="1">
      <alignment vertical="top" wrapText="1"/>
    </xf>
    <xf numFmtId="0" fontId="7" fillId="8" borderId="22" xfId="0" applyFont="1" applyFill="1" applyBorder="1" applyAlignment="1" applyProtection="1">
      <alignment horizontal="center"/>
    </xf>
    <xf numFmtId="0" fontId="5" fillId="9" borderId="55" xfId="0" applyFont="1" applyFill="1" applyBorder="1" applyAlignment="1" applyProtection="1">
      <alignment horizontal="center"/>
    </xf>
    <xf numFmtId="0" fontId="5" fillId="4" borderId="6" xfId="0" applyFont="1" applyFill="1" applyBorder="1" applyAlignment="1" applyProtection="1">
      <alignment vertical="top"/>
    </xf>
    <xf numFmtId="0" fontId="5" fillId="4" borderId="7" xfId="0" applyFont="1" applyFill="1" applyBorder="1" applyAlignment="1" applyProtection="1">
      <alignment vertical="top"/>
    </xf>
    <xf numFmtId="0" fontId="5" fillId="4" borderId="4" xfId="0" applyFont="1" applyFill="1" applyBorder="1" applyAlignment="1" applyProtection="1">
      <alignment vertical="top"/>
    </xf>
    <xf numFmtId="0" fontId="5" fillId="4" borderId="5" xfId="0" applyFont="1" applyFill="1" applyBorder="1" applyAlignment="1" applyProtection="1">
      <alignment vertical="top"/>
    </xf>
    <xf numFmtId="0" fontId="7" fillId="0" borderId="40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41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4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vertical="center" wrapText="1"/>
    </xf>
    <xf numFmtId="0" fontId="7" fillId="10" borderId="36" xfId="0" applyFont="1" applyFill="1" applyBorder="1" applyAlignment="1">
      <alignment horizontal="center" vertical="center"/>
    </xf>
    <xf numFmtId="0" fontId="7" fillId="10" borderId="37" xfId="0" applyFont="1" applyFill="1" applyBorder="1" applyAlignment="1">
      <alignment horizontal="center" vertical="center"/>
    </xf>
    <xf numFmtId="0" fontId="7" fillId="10" borderId="38" xfId="0" applyFont="1" applyFill="1" applyBorder="1" applyAlignment="1">
      <alignment horizontal="center" vertical="center"/>
    </xf>
    <xf numFmtId="0" fontId="7" fillId="10" borderId="39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vertical="center" wrapText="1"/>
    </xf>
    <xf numFmtId="0" fontId="7" fillId="0" borderId="12" xfId="0" applyFont="1" applyFill="1" applyBorder="1" applyAlignment="1">
      <alignment vertical="center" wrapText="1"/>
    </xf>
    <xf numFmtId="0" fontId="7" fillId="0" borderId="8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10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4" fontId="7" fillId="0" borderId="12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3" xfId="0" applyFont="1" applyFill="1" applyBorder="1" applyAlignment="1">
      <alignment horizontal="center" vertical="center"/>
    </xf>
    <xf numFmtId="0" fontId="7" fillId="0" borderId="44" xfId="0" applyFont="1" applyFill="1" applyBorder="1" applyAlignment="1">
      <alignment horizontal="center" vertical="center"/>
    </xf>
    <xf numFmtId="0" fontId="7" fillId="0" borderId="45" xfId="0" applyFont="1" applyFill="1" applyBorder="1" applyAlignment="1">
      <alignment vertical="center" wrapText="1"/>
    </xf>
    <xf numFmtId="0" fontId="7" fillId="0" borderId="46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vertical="center" wrapText="1"/>
    </xf>
    <xf numFmtId="0" fontId="7" fillId="0" borderId="9" xfId="0" applyFont="1" applyFill="1" applyBorder="1" applyAlignment="1">
      <alignment vertical="center" wrapText="1"/>
    </xf>
    <xf numFmtId="0" fontId="7" fillId="0" borderId="44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vertical="center" wrapText="1"/>
    </xf>
    <xf numFmtId="0" fontId="4" fillId="5" borderId="10" xfId="0" applyFont="1" applyFill="1" applyBorder="1" applyAlignment="1" applyProtection="1">
      <alignment horizontal="center"/>
    </xf>
    <xf numFmtId="0" fontId="4" fillId="5" borderId="2" xfId="0" applyFont="1" applyFill="1" applyBorder="1" applyAlignment="1" applyProtection="1">
      <alignment horizontal="center"/>
    </xf>
    <xf numFmtId="0" fontId="3" fillId="3" borderId="4" xfId="0" applyFont="1" applyFill="1" applyBorder="1" applyProtection="1"/>
    <xf numFmtId="0" fontId="3" fillId="3" borderId="5" xfId="0" applyFont="1" applyFill="1" applyBorder="1" applyProtection="1"/>
    <xf numFmtId="0" fontId="4" fillId="5" borderId="1" xfId="0" applyFont="1" applyFill="1" applyBorder="1" applyAlignment="1" applyProtection="1">
      <alignment horizontal="center"/>
    </xf>
    <xf numFmtId="0" fontId="3" fillId="2" borderId="4" xfId="1" applyFont="1" applyFill="1" applyBorder="1" applyAlignment="1" applyProtection="1">
      <alignment horizontal="left"/>
    </xf>
    <xf numFmtId="0" fontId="3" fillId="2" borderId="11" xfId="1" applyFont="1" applyFill="1" applyBorder="1" applyAlignment="1" applyProtection="1">
      <alignment horizontal="left"/>
    </xf>
    <xf numFmtId="0" fontId="3" fillId="2" borderId="5" xfId="1" applyFont="1" applyFill="1" applyBorder="1" applyAlignment="1" applyProtection="1">
      <alignment horizontal="left"/>
    </xf>
    <xf numFmtId="14" fontId="8" fillId="7" borderId="25" xfId="0" applyNumberFormat="1" applyFont="1" applyFill="1" applyBorder="1" applyAlignment="1">
      <alignment horizontal="center" vertical="center"/>
    </xf>
    <xf numFmtId="14" fontId="8" fillId="7" borderId="26" xfId="0" applyNumberFormat="1" applyFont="1" applyFill="1" applyBorder="1" applyAlignment="1">
      <alignment horizontal="center" vertical="center"/>
    </xf>
    <xf numFmtId="14" fontId="8" fillId="7" borderId="27" xfId="0" applyNumberFormat="1" applyFont="1" applyFill="1" applyBorder="1" applyAlignment="1">
      <alignment horizontal="center" vertical="center"/>
    </xf>
    <xf numFmtId="14" fontId="8" fillId="7" borderId="28" xfId="0" applyNumberFormat="1" applyFont="1" applyFill="1" applyBorder="1" applyAlignment="1">
      <alignment horizontal="center" vertical="center"/>
    </xf>
    <xf numFmtId="0" fontId="5" fillId="8" borderId="3" xfId="0" applyFont="1" applyFill="1" applyBorder="1" applyAlignment="1" applyProtection="1">
      <alignment horizontal="center" vertical="center"/>
    </xf>
    <xf numFmtId="0" fontId="7" fillId="11" borderId="3" xfId="0" applyFont="1" applyFill="1" applyBorder="1" applyAlignment="1" applyProtection="1">
      <alignment horizontal="left" wrapText="1"/>
    </xf>
    <xf numFmtId="0" fontId="5" fillId="8" borderId="12" xfId="0" applyFont="1" applyFill="1" applyBorder="1" applyAlignment="1" applyProtection="1">
      <alignment horizontal="center" vertical="center"/>
    </xf>
    <xf numFmtId="0" fontId="5" fillId="8" borderId="7" xfId="0" applyFont="1" applyFill="1" applyBorder="1" applyAlignment="1" applyProtection="1">
      <alignment horizontal="center" vertical="center"/>
    </xf>
    <xf numFmtId="0" fontId="5" fillId="8" borderId="0" xfId="0" applyFont="1" applyFill="1" applyBorder="1" applyAlignment="1" applyProtection="1">
      <alignment horizontal="center" vertical="center"/>
    </xf>
    <xf numFmtId="0" fontId="5" fillId="8" borderId="9" xfId="0" applyFont="1" applyFill="1" applyBorder="1" applyAlignment="1" applyProtection="1">
      <alignment horizontal="center" vertical="center"/>
    </xf>
    <xf numFmtId="0" fontId="5" fillId="8" borderId="1" xfId="0" applyFont="1" applyFill="1" applyBorder="1" applyAlignment="1" applyProtection="1">
      <alignment horizontal="center" vertical="center"/>
    </xf>
    <xf numFmtId="0" fontId="5" fillId="8" borderId="2" xfId="0" applyFont="1" applyFill="1" applyBorder="1" applyAlignment="1" applyProtection="1">
      <alignment horizontal="center" vertical="center"/>
    </xf>
    <xf numFmtId="0" fontId="7" fillId="11" borderId="20" xfId="0" applyFont="1" applyFill="1" applyBorder="1" applyAlignment="1" applyProtection="1">
      <alignment horizontal="left" wrapText="1"/>
    </xf>
    <xf numFmtId="0" fontId="7" fillId="11" borderId="21" xfId="0" applyFont="1" applyFill="1" applyBorder="1" applyAlignment="1" applyProtection="1">
      <alignment horizontal="left" wrapText="1"/>
    </xf>
    <xf numFmtId="0" fontId="3" fillId="8" borderId="20" xfId="0" applyFont="1" applyFill="1" applyBorder="1" applyAlignment="1" applyProtection="1">
      <alignment horizontal="center"/>
    </xf>
    <xf numFmtId="0" fontId="3" fillId="8" borderId="21" xfId="0" applyFont="1" applyFill="1" applyBorder="1" applyAlignment="1" applyProtection="1">
      <alignment horizontal="center"/>
    </xf>
    <xf numFmtId="0" fontId="5" fillId="8" borderId="23" xfId="0" applyFont="1" applyFill="1" applyBorder="1" applyAlignment="1" applyProtection="1">
      <alignment horizontal="center" vertical="center"/>
    </xf>
    <xf numFmtId="0" fontId="5" fillId="8" borderId="24" xfId="0" applyFont="1" applyFill="1" applyBorder="1" applyAlignment="1" applyProtection="1">
      <alignment horizontal="center" vertical="center"/>
    </xf>
    <xf numFmtId="0" fontId="5" fillId="8" borderId="25" xfId="0" applyFont="1" applyFill="1" applyBorder="1" applyAlignment="1" applyProtection="1">
      <alignment horizontal="center" vertical="center"/>
    </xf>
    <xf numFmtId="0" fontId="5" fillId="8" borderId="26" xfId="0" applyFont="1" applyFill="1" applyBorder="1" applyAlignment="1" applyProtection="1">
      <alignment horizontal="center" vertical="center"/>
    </xf>
    <xf numFmtId="0" fontId="5" fillId="8" borderId="30" xfId="0" applyFont="1" applyFill="1" applyBorder="1" applyAlignment="1" applyProtection="1">
      <alignment horizontal="center" vertical="center"/>
    </xf>
    <xf numFmtId="0" fontId="5" fillId="8" borderId="31" xfId="0" applyFont="1" applyFill="1" applyBorder="1" applyAlignment="1" applyProtection="1">
      <alignment horizontal="center" vertical="center"/>
    </xf>
    <xf numFmtId="0" fontId="7" fillId="3" borderId="23" xfId="0" applyFont="1" applyFill="1" applyBorder="1" applyAlignment="1" applyProtection="1">
      <alignment horizontal="left" vertical="center"/>
    </xf>
    <xf numFmtId="0" fontId="7" fillId="3" borderId="34" xfId="0" applyFont="1" applyFill="1" applyBorder="1" applyAlignment="1" applyProtection="1">
      <alignment horizontal="left" vertical="center"/>
    </xf>
    <xf numFmtId="0" fontId="7" fillId="3" borderId="24" xfId="0" applyFont="1" applyFill="1" applyBorder="1" applyAlignment="1" applyProtection="1">
      <alignment horizontal="left" vertical="center"/>
    </xf>
    <xf numFmtId="0" fontId="7" fillId="3" borderId="27" xfId="0" applyFont="1" applyFill="1" applyBorder="1" applyAlignment="1" applyProtection="1">
      <alignment horizontal="left" vertical="center"/>
    </xf>
    <xf numFmtId="0" fontId="7" fillId="3" borderId="35" xfId="0" applyFont="1" applyFill="1" applyBorder="1" applyAlignment="1" applyProtection="1">
      <alignment horizontal="left" vertical="center"/>
    </xf>
    <xf numFmtId="0" fontId="7" fillId="3" borderId="28" xfId="0" applyFont="1" applyFill="1" applyBorder="1" applyAlignment="1" applyProtection="1">
      <alignment horizontal="left" vertical="center"/>
    </xf>
    <xf numFmtId="0" fontId="7" fillId="3" borderId="20" xfId="0" applyFont="1" applyFill="1" applyBorder="1" applyAlignment="1" applyProtection="1">
      <alignment horizontal="left"/>
    </xf>
    <xf numFmtId="0" fontId="7" fillId="3" borderId="21" xfId="0" applyFont="1" applyFill="1" applyBorder="1" applyAlignment="1" applyProtection="1">
      <alignment horizontal="left"/>
    </xf>
    <xf numFmtId="0" fontId="5" fillId="8" borderId="51" xfId="0" applyFont="1" applyFill="1" applyBorder="1" applyAlignment="1" applyProtection="1">
      <alignment horizontal="center" vertical="center"/>
    </xf>
    <xf numFmtId="0" fontId="5" fillId="8" borderId="52" xfId="0" applyFont="1" applyFill="1" applyBorder="1" applyAlignment="1" applyProtection="1">
      <alignment horizontal="center" vertical="center"/>
    </xf>
    <xf numFmtId="0" fontId="7" fillId="3" borderId="32" xfId="0" applyFont="1" applyFill="1" applyBorder="1" applyAlignment="1" applyProtection="1">
      <alignment horizontal="left"/>
    </xf>
    <xf numFmtId="0" fontId="7" fillId="3" borderId="33" xfId="0" applyFont="1" applyFill="1" applyBorder="1" applyAlignment="1" applyProtection="1">
      <alignment horizontal="left"/>
    </xf>
    <xf numFmtId="0" fontId="3" fillId="0" borderId="17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2" fillId="6" borderId="4" xfId="2" applyFont="1" applyFill="1" applyBorder="1" applyAlignment="1">
      <alignment horizontal="center" vertical="center" wrapText="1"/>
    </xf>
    <xf numFmtId="0" fontId="12" fillId="6" borderId="11" xfId="2" applyFont="1" applyFill="1" applyBorder="1" applyAlignment="1">
      <alignment horizontal="center" vertical="center" wrapText="1"/>
    </xf>
    <xf numFmtId="0" fontId="12" fillId="6" borderId="53" xfId="2" applyFont="1" applyFill="1" applyBorder="1" applyAlignment="1">
      <alignment horizontal="center" vertical="center" wrapText="1"/>
    </xf>
    <xf numFmtId="0" fontId="12" fillId="6" borderId="48" xfId="2" applyFont="1" applyFill="1" applyBorder="1" applyAlignment="1">
      <alignment horizontal="center" vertical="center" wrapText="1"/>
    </xf>
    <xf numFmtId="0" fontId="12" fillId="6" borderId="12" xfId="2" applyFont="1" applyFill="1" applyBorder="1" applyAlignment="1">
      <alignment horizontal="center" vertical="center" wrapText="1"/>
    </xf>
    <xf numFmtId="0" fontId="12" fillId="6" borderId="7" xfId="2" applyFont="1" applyFill="1" applyBorder="1" applyAlignment="1">
      <alignment horizontal="center" vertical="center" wrapText="1"/>
    </xf>
    <xf numFmtId="0" fontId="12" fillId="6" borderId="5" xfId="2" applyFont="1" applyFill="1" applyBorder="1" applyAlignment="1">
      <alignment horizontal="center" vertical="center" wrapText="1"/>
    </xf>
    <xf numFmtId="0" fontId="13" fillId="0" borderId="4" xfId="2" applyFont="1" applyBorder="1" applyAlignment="1">
      <alignment horizontal="center" vertical="center" wrapText="1"/>
    </xf>
    <xf numFmtId="0" fontId="13" fillId="0" borderId="11" xfId="2" applyFont="1" applyBorder="1" applyAlignment="1">
      <alignment horizontal="center" vertical="center" wrapText="1"/>
    </xf>
    <xf numFmtId="0" fontId="13" fillId="0" borderId="5" xfId="2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8" fillId="7" borderId="23" xfId="0" applyNumberFormat="1" applyFont="1" applyFill="1" applyBorder="1" applyAlignment="1">
      <alignment horizontal="center" vertical="center"/>
    </xf>
    <xf numFmtId="14" fontId="8" fillId="7" borderId="24" xfId="0" applyNumberFormat="1" applyFont="1" applyFill="1" applyBorder="1" applyAlignment="1">
      <alignment horizontal="center" vertical="center"/>
    </xf>
    <xf numFmtId="0" fontId="7" fillId="11" borderId="49" xfId="0" applyFont="1" applyFill="1" applyBorder="1" applyAlignment="1" applyProtection="1">
      <alignment horizontal="left" wrapText="1"/>
    </xf>
    <xf numFmtId="0" fontId="7" fillId="11" borderId="50" xfId="0" applyFont="1" applyFill="1" applyBorder="1" applyAlignment="1" applyProtection="1">
      <alignment horizontal="left" wrapText="1"/>
    </xf>
    <xf numFmtId="0" fontId="7" fillId="11" borderId="3" xfId="0" applyFont="1" applyFill="1" applyBorder="1" applyAlignment="1" applyProtection="1">
      <alignment horizontal="left" vertical="center" wrapText="1"/>
    </xf>
    <xf numFmtId="0" fontId="3" fillId="8" borderId="4" xfId="0" applyFont="1" applyFill="1" applyBorder="1" applyAlignment="1" applyProtection="1">
      <alignment horizontal="center"/>
    </xf>
    <xf numFmtId="0" fontId="3" fillId="8" borderId="11" xfId="0" applyFont="1" applyFill="1" applyBorder="1" applyAlignment="1" applyProtection="1">
      <alignment horizontal="center"/>
    </xf>
    <xf numFmtId="0" fontId="3" fillId="8" borderId="5" xfId="0" applyFont="1" applyFill="1" applyBorder="1" applyAlignment="1" applyProtection="1">
      <alignment horizontal="center"/>
    </xf>
    <xf numFmtId="0" fontId="13" fillId="0" borderId="6" xfId="2" applyFont="1" applyBorder="1" applyAlignment="1">
      <alignment horizontal="center" vertical="center" wrapText="1"/>
    </xf>
    <xf numFmtId="0" fontId="13" fillId="0" borderId="12" xfId="2" applyFont="1" applyBorder="1" applyAlignment="1">
      <alignment horizontal="center" vertical="center" wrapText="1"/>
    </xf>
    <xf numFmtId="0" fontId="13" fillId="0" borderId="13" xfId="2" applyFont="1" applyBorder="1" applyAlignment="1">
      <alignment horizontal="center" vertical="center" wrapText="1"/>
    </xf>
    <xf numFmtId="0" fontId="13" fillId="0" borderId="8" xfId="2" applyFont="1" applyBorder="1" applyAlignment="1">
      <alignment horizontal="center" vertical="center" wrapText="1"/>
    </xf>
    <xf numFmtId="0" fontId="13" fillId="0" borderId="0" xfId="2" applyFont="1" applyBorder="1" applyAlignment="1">
      <alignment horizontal="center" vertical="center" wrapText="1"/>
    </xf>
    <xf numFmtId="0" fontId="13" fillId="0" borderId="14" xfId="2" applyFont="1" applyBorder="1" applyAlignment="1">
      <alignment horizontal="center" vertical="center" wrapText="1"/>
    </xf>
    <xf numFmtId="0" fontId="13" fillId="0" borderId="10" xfId="2" applyFont="1" applyBorder="1" applyAlignment="1">
      <alignment horizontal="center" vertical="center" wrapText="1"/>
    </xf>
    <xf numFmtId="0" fontId="13" fillId="0" borderId="1" xfId="2" applyFont="1" applyBorder="1" applyAlignment="1">
      <alignment horizontal="center" vertical="center" wrapText="1"/>
    </xf>
    <xf numFmtId="0" fontId="13" fillId="0" borderId="16" xfId="2" applyFont="1" applyBorder="1" applyAlignment="1">
      <alignment horizontal="center" vertical="center" wrapText="1"/>
    </xf>
    <xf numFmtId="0" fontId="3" fillId="0" borderId="17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47" xfId="0" applyFont="1" applyBorder="1" applyAlignment="1">
      <alignment horizontal="left"/>
    </xf>
    <xf numFmtId="0" fontId="3" fillId="0" borderId="15" xfId="0" applyFont="1" applyBorder="1" applyAlignment="1">
      <alignment horizontal="left" vertical="top"/>
    </xf>
    <xf numFmtId="0" fontId="7" fillId="11" borderId="10" xfId="0" applyFont="1" applyFill="1" applyBorder="1" applyAlignment="1" applyProtection="1">
      <alignment horizontal="left" wrapText="1"/>
    </xf>
    <xf numFmtId="0" fontId="7" fillId="11" borderId="1" xfId="0" applyFont="1" applyFill="1" applyBorder="1" applyAlignment="1" applyProtection="1">
      <alignment horizontal="left" wrapText="1"/>
    </xf>
    <xf numFmtId="0" fontId="7" fillId="11" borderId="54" xfId="0" applyFont="1" applyFill="1" applyBorder="1" applyAlignment="1" applyProtection="1">
      <alignment horizontal="left" wrapText="1"/>
    </xf>
    <xf numFmtId="0" fontId="7" fillId="11" borderId="4" xfId="0" applyFont="1" applyFill="1" applyBorder="1" applyAlignment="1" applyProtection="1">
      <alignment horizontal="left" wrapText="1"/>
    </xf>
    <xf numFmtId="0" fontId="7" fillId="11" borderId="11" xfId="0" applyFont="1" applyFill="1" applyBorder="1" applyAlignment="1" applyProtection="1">
      <alignment horizontal="left" wrapText="1"/>
    </xf>
    <xf numFmtId="0" fontId="7" fillId="11" borderId="5" xfId="0" applyFont="1" applyFill="1" applyBorder="1" applyAlignment="1" applyProtection="1">
      <alignment horizontal="left" wrapText="1"/>
    </xf>
  </cellXfs>
  <cellStyles count="3">
    <cellStyle name="Hyperlink" xfId="1" builtinId="8"/>
    <cellStyle name="Normal" xfId="0" builtinId="0"/>
    <cellStyle name="Normal 2" xfId="2"/>
  </cellStyles>
  <dxfs count="30">
    <dxf>
      <fill>
        <patternFill>
          <bgColor theme="8" tint="0.59996337778862885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theme="8" tint="0.59996337778862885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8" tint="0.59996337778862885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34998626667073579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29"/>
      <tableStyleElement type="headerRow" dxfId="28"/>
    </tableStyle>
  </tableStyles>
  <colors>
    <mruColors>
      <color rgb="FFFFFFCC"/>
      <color rgb="FF66CCFF"/>
      <color rgb="FFFFFF99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0</xdr:colOff>
      <xdr:row>2</xdr:row>
      <xdr:rowOff>0</xdr:rowOff>
    </xdr:from>
    <xdr:to>
      <xdr:col>29</xdr:col>
      <xdr:colOff>60960</xdr:colOff>
      <xdr:row>3</xdr:row>
      <xdr:rowOff>129540</xdr:rowOff>
    </xdr:to>
    <xdr:sp macro="" textlink="">
      <xdr:nvSpPr>
        <xdr:cNvPr id="2049" name="AutoShape 1" descr="data:image/png;base64,iVBORw0KGgoAAAANSUhEUgAAAJYAAAB0CAYAAABnjctrAAAYVUlEQVR4Xu2dB1gURxvH/3t3wNERFcVYsCXGiFFjsMFHLDEKioXEAoJoEjVRYzQmnyUoqIkajdFITNCoUWzYYsVYiFEjKmJvWIBPUax0gYMr+z0z6x5FkL2DAw52nuee3dt9Z3bmP799Z25udpbx8/NjIQZRgXJWgBHBKmdFxeSoAiJYIggGUaDcwWLZ6tmyMgxjkAqoromWC1jFwVSdACsOKhG0V98SZQKrIDz8flGgjBWwkmAqeFyEq2S49AarIEhk38XFBUM+HFJdPbu2XFO/mQoCFA+VCFfxVa4XWEWhIt/nBM+BicwEaRlpsLayhlQiRaOEACTaTQZqvU2Pp6elo0njJgCrhpeHN4Lmz0FuXg5aNHaEja09zMytIJFKoFFraG4Tkp6ilkkOEu49hn0tW6ghQ7Nmzei5lRt3YYzvQKyb9zW8J06DTa062B0yE3AejONRsVj0Xx88zVCgro0cYBjkqjWQyyS48zAFy2ZPw8+hofhkmDdWh+/E3RQFGtuZCbopps+crgVLhKucPRYPlkajAdkn28CZgZDJZMhV5sLMhKuk159+hlt1f6X7SrUSJlITLiesBmAk0ChSMWhIALZs34nQ72biy+AFGOA1ALv37KZmk+atxrJvP6b7Hw4aCLM8KTbu3w41C3wyfBjWbgmn56IPb8P3IRuxesVCqK0aIXDSx1i5LgwDvLyxa/dukG53jprFsEEDQX5aNHOohaW//wEfvwl4np6I4KVr0K5ZbUFgzQqaBYlEQj+85xK91svS6eyxCnorAhT/cXdzh0snF0GVY6xGp0+fxvETxylUUqkUarUa58+fN9bi6JTvLl266GSvN1gFoVKpVNiwYQPMzc11urgxGg8ePJh6ZgLXnTt3cOrUqUIejC8TuQEjDh6BZ5/36aEvv/kWS3+YR/dT09Lg1scbV09H6iSBWqOBVCJBxMFIRBw8jJAlC3SKL9R4zoIftaafjhwBR8d68Pf3Fxqd2ukFFhGNbwIJVOSzadOmGgHWwIEDKVjEY8XFxSEqKorukxstPSMDkcdO4vbtOEwYOxoDho+G9wBPfDFuNN5x98CqZQvQoV1bKvyCH5dj2lcTdaqsn39bjY/9hmNPxEEM/2iQTnFLMiZ1R+ryWXIKHOrWoWV5x+0DrfmieYHo4e5acWARIUlTQD5KpRJbtmypEWB5eXnBxMTkJbD4fle51HYVTKTCPBYPFiGegBUeHl4jwOrXrx9MTU2p1yIe6+TJk9qmkcBVXUOFgMX3r4i34sHaunVrjQDL09NTC1Z8fLwIVgl3kl59rKJg5eXlYdu2bTUCLA8PD5iZmVEvJYJVsn8WwdKx7SJgkaaQ9LNEsESwdMSnZHMRLGFSih5LmE5aKxEsYYKJYAnTSQSrIgZIa3rnXexjlX43ih6rdI0KWYhNoTDBRLCE6SQ2hWJTqCMpOpqLHkuYYKLHEqaT6LFEj6UjKTqaix5LmGCixxKmk+ixRI+lIyk6moseS5hgoscSppPosYzRYw35KwUWEuCP3vY6VbP6aSaQp4b0NTud4pXFuCp4rLumE9AkL6QsxdA5bqXMx9J12sxGZo62YL7sLDTc+AQPlCzYgHqFCvzj8cZgGAmmuP2PHldfYCBtz+ZvH6VB4mADpgIn2OkNFnmircg8wNfWJSHO1xFyWf7j+0+f30ZYzBBMee9CiZV/r/aXaJy8VGc4yhLBaMBqHdgV1+dG4VVgLTnhRLUY2+ksLE3rgn1+Bpp4D0CdQgHLjYqHWVfuOcOKCvqCFVYrGO8u6YuzUw7A59FMSM1kIGDd8qkPS5N84k7ELcPZxNXo6jQRnZ0+BavOhPqSC8CYQtb+Ei2mCFYJtU081uDHX8HcwZJa1Ap7jDQ1CnkstSYPq6I7oVeLhdhzY0y+17rIQNqOW3jkPjMBDdmKbRLKAhYvh1/qbLpLwLoxvD5sTPPB+ulYB61qk925R8tUF9rRraz9RQ4su6lonLa4ou4leh2j8FgbmGCMYDlxC4LFfydNYvilYZDL7GErd4S9RVO0dRxBT6sLgFWhyr64WFnA4oHi803AujK0HuzlUnooU/EEv5/pgy//E4OlxztCrVFgavfrUF3uAsbGFVKnRRxYYlNYGVVv2GvqC5YyIxcmNoUf4ydgaW8mGYMkX8diM088Fu+tDFu6klM3Co9VWeKUx3X1Bas8rl2ZaYhgFaM+0/+P/KNZKrB/f6J3HYlgCZOuUgZI1Ro1XY2mYEiZvw/20/sVm+soJlh7vCs7G6GxjzEuKgHOtua47P02PZetUuDso1i4N2yHhARueIKEpk25X5axielo1chWmCqvsDIWsCwHri1Uiqxdo8pUdqPwWFN/HoTFX/wJv+B3EDb7HC0wD9a1EAZvTeB+9fH7BCxJPRMwYNDp0XScepKJLg7W2HDnKTo7WKOFjRxddkzAKe/8X4izAudiztxArZiM1zqwe0aWSVwSWV+wfALbg4UGPd8Zhk8GTqf5eLZwH+r8t/ibKf1qIq64r4YmRQkNlHiP/QEN1p2m8fo51cZK95YYuHc6dvWfT4/NmD6bPpJGQosWzeA/0hcHz93D4LmRKCtUJE2jAotk+LNFPfHr15FasNJv70HiXwNgZtccuSlxaDOJBQGrU9Z0SC1MqXC5KjXMZFIwa89AE+CiXQTtjfWDcdN/J7UpDawkpjYclY+Re+go5B7cwh1Cgr5gjQzugnWzT9FL+AV1QljQGS1Y9w5ORNrNfWj7RQKuLG8O54lx4MEi9m32BMCumxMFK2lkZ+12YXQYvo9Zj/TPD2vLTNZhmDtvFv2+42Q8/Bcd04KluHKVHpc7twHZl9rYwKRJYyHFNg6w/II7gmU1kEikWD/rLC1YwaaQeCoSeM8VxQRpC9+VDUKeWoMslQb2m86BHdUJalaDRus+RLzfFsilHHylgUVsCFwN2GRBwvJG5QEWD1lBj8UDVRQs1+T8shOw0jUsyG/LlFEvLytEylwQrLDIWxi3/GQhj5Vo1RSNnicgc90WWI8cJrjsRuGxSitN6rW1YDUK2Dt/VqypUsPCRMLAY/817PVoDakeKxqr7t3HkyZvw2bJPFhNLv46xV28LGCR9EjFrw/imrRni/ajzteedP/yUgcwUmu0GLoL5g7OyLjxANeGh2mz0OXiNOqp8sjKMAEcVJoXK1RLXpSfgEUC3wUI3X8NU1ZFv9QU8nCVVg8Fz1cLsHQpcEXb6gtWReezpOsltXUDY20JxsYE9Q/sFZwtESzBUulnaOxg6VdqI+m8k8Jl5aphaVZ4yOFVhf65Vx/0+uYrtO4tvKOtr4iviieCJUzVShnHYiYe0OaOXd6X7u9nguDJch3VpPCraDC0DZhNrmhrUR+XBm7Hsp4fYOKhCEikHIw5WxnI+z+EJvUC8k56wPwjFkmpz2BvZQO5iSme5+bAyix/6Up1chaktbk/vcsSygJW7yX/olvL2pjd/02ahacx8ajbkZudcXbUZry7dnihrAW9xf35HHSN+/O5MoNRNIUErIFv1MbO8e9qhwoiCgyCNprUDs5LB4DZ7Ia25gSsbQhuzS2xOPv6ZQ6sbQwgawR57xgoIupRsEhgRrqBXXcCzIjOYDdwneRH7UOguvgMDV+AW5YK0hcsu0n7X3S2GWRpWKhD+mGffRD6pXA3E79ff1NPLs8+kSBgEaj4bVZ4M4Axg+WQG8ja+iYkVnVh7nEcnoHjsH/ubzRe/9njsDeY279bOwhNCvyqLEu5jQKspFQFXpv5NyBlwLCAJqQvIkyC4aHkZjycGxGOdzYMpWA1NbVDvPdeTJfXwnxFKtb4+mP0xvUULMa+Hcy6HYFibx0tWPO2r0Lg3vUULhLYPDWSR26HJicHeXsS0FCTP4qvj9BlAUvNsujQwBbHprlpYSqYBwJZUbDUSiUc32yFz3fvQNbWVuTW0YIFloXl0Fgw/q5gFDmQyy2Rvf64NklWqcbdOsFwSs+fWKlPmUkcowBrTNglrPR7G3yTSJrDCMtgeGRxYJ10XYlu/46hYNWRmePpR4eox2I1GgTFcoN81GMVCLzHKui1kn13AiqgdvhgJA/ZAY3qOViwcNgZoK++eo+8kwt++sd5bLvwkF47bZmncI/V+m0EXb9EvRQJvMfi98nWwv8/CBk1FaO7e1EbZXwKWIUSSW4r4JRctpvJaMBiJkTQt0WQ1fzZEK6PVVyw2NQFVjJzPBnyd7Hnc7ZagwUDiyEZhc6TO5hd/6/e8LwqYlk81uax76LfimhYSxlBYM1+w5k4KATHXqFZygp/g754QRs0SlgOu0O/yv3coAjjvLQmQ0G3Ehs5VCmZ3LH0PJg2FfaShOLKbxQeyyA1XkGJ6guW/PO9kL+Ygpz8kwekkuJfUzf7fCgkjASz239abInY3GTknpsHedefCp2Xj3BFTtgJbZ+1vOUQwSpvRYukpy9YBs6WwZMXwTKwxCJYwgSulHEsYVmrmlYiWMLqRQRLmE5aKxEsYYKJYAnTSQTLGB+x17FuK9Vc9FjC5K90j+XqEyosp+Vs9e+msXqlKIIlTLYaC5af51sY6+sqTKUCVuUBltsI7q2zlRFObBA+qbFg/oxuuKGoxyKeJOL4TXz/2z8G1b2qgSWTSaFSqQ1aZpJ4jQSLTLWN2jwO3Yb/VmgE2VIuQ2aOkr7bmYQ8lQamMimd5kvmNPR1bYFDUXE4snY0egasQcSqAHh8+gciQv3hOW49+ri2RGqmAqcv3tOmW5XAIpXdzfdXlDAYrzNsRJeS3lNdI8F6vbkD1swdBDffUPLHvTYkZ+Zix9KhIHO7oy/exS/h53Do9wCcu/YA8YkpePA4HYej4rD5x6EYNiX8BWCr6d+RvMAnNo6Bm+9KbZpVBazQYG+0bu5A81WwiXyeo8SE4Z0wclBHzF1xBDGxj9HPtSVGDe6IkE2n0L5VfURfuU+9u521HL07N8N4Pzd08VkBE6kEEb+Nhudna+lUHX5OfI31WKTgpCmsiA59VQGLr+yy9LtUag2FR63hPLipTAKZVAJyvGiokR6LiHAs7FO4+63S2f3rGqE6gaVL2WsMWEvWnMCTF1M7dBGorLYLpnrolYQhfhWSZl+PJ9j0yn+NAUsvdSoxUnmAVYnZ1/vSRjfcoHdJKymiCJYw4St9gFRYNquOlQiWsLowOFgp6dmwt7XQ5qbod/4EP7xQWl8jJS0b9nb56ZH4uyOvYUDPt7B2RwxGeXekSSpVaqzeGo1xPtzj6IdP3sa6PZewfr43JBIGWdl5sHyxyAg/7sNvi7sGn08RrCoC1s2EZ/jzyDVsiryF1vUtYWIqw7OU5+jWoQlG9H8bTo3q4I/tZxDwYSdtjv+MvIGWje3RpiW3PHdungrnr95Hlw5OSE3PRq0CoJLzo2fsgK2NHC0b18Ywj7YI+uUo0jOyEPh5T9jamCEjU4FmjWpj2qIINGtSF2OHutB09x69jpgrD1CvtgXcXVqgpVMdmJpIMTZwJ0LnDi5WQSFg+X+9EesX+WrjZ2YpYG0p135/mpKJtMxc2FiZwcZSjj8PX4ZSxdIxq8s3k+D8uiMdf9uw9zxcnBvhdae6NG73UatwdC03ZflG3GNcvZWEjs5NEH8/BQtW/g0bawt8N+l9vNHUAf97kAorC1OQG3lBaCR+/36Ydjp03wlh2LfMF1IpN3/+XlIqGjeo9UpixD6WsBtKbytBYH2zCau/H0rHkjQaFjmKPJiZmdAKPBETjzW7L+L4ujGYvDgCGZk5GNG3LVZuP4vNi33gP2Mbfp7eD3bW+Q/bBkwPh1eP1jgak4Dl07mncAhYxFPfe5CMz3xc4fyGI46evoPunVtoy/YsNQsLfz+KhKQ0TBzeBe4uzem/FdsPXsZHfbgF60j4JzoO77k0F8HSm4pyiCgErHK4TJVLQvRYBq4SESxhAhu88140G4pcJXIUSqRl5NBOeHJaNpxes8dfx2PRvXNz7Dp0GY9TFBjc+y3EXEmEtZU5ftkSjV3LffHtsiOIvfMIEqkEM8a449/z9yA3kyJgUEdMmr8PvwR64cfVxzFltBuOn42nr0t59DQdTg3s4NLOiTZLx87cQS0bOYZ/uxerZvRBRnYePNzJE8bCggiWMJ0qHKzJ8/fh9KX7CA0agLat8tc1z3iugI2VHHlKNQ4cv4UBPd9EVk4eLM1N4TV+I/b84gtXn5Xo1akJEh6k4aeZ/fHw6XOs2noGS2f0x/zQvzF9bA/08F+F7DwNrMxl+Hq0K6IuJMLOSobJo99Dp6G/YXCP1zF51H8QfTkRXy78CzHbdJufVFawFHkqyE25tUKLhks3H8FMBoycsQPH1o+hszlI34wPSqUaKzafwhd+rnSkvkfASvy53B+21twPg8s3H6JJAzukZuTQm3XE15vxLC0bPh5tsXzzGZzZMp7+IiaB11YYJkbyiL3QwlRFu7KCVVqZyK9CC7kp/cXWtKFub0MrLe2i5+MTk+mvZSFB7GMJUakMNoYGqwxZM2hUESyDyqv/ctwGzpbBkxfBMrDEoscSJnCFd96FZavqWolgCasbESxhOmmtRLCECSaCJUwnESzxSWgdSdHRvKI8FvlPT9dQ0pM5uqZTnH2167xv3LpbL118hwzQK15pkSoCLALVpm17SsvKS+c1Gg38hg3SOZ6QCNUerA96uuFg5AnY2dogLZ1bIrJzx3bIy8vD+cvXtRpVJ7D69HLHg4ePcCfuLnIUCjpDQSKRoHcPokX+YrbkLyu/YQOFcKKzTbUHi5+M16RhA9y9n0TX6GQ1Lz+gWZ3AaubUCJ06tsPm7dwrSohnImD5fOiFTdvzPZsIlg73i9gUChdLBEu4VtTth23ZpUMMwM7OGl59e+kUR6hxRfSxSF42hOtWZhJnxFDDNIMk7WrXFAqt8IqyqyiwKqo8Qq8jgiVUKT3tRLCECScOkArTSWslgiVMMBEsYTqJYIkj7zqSoqO56LGECSZ6LGE6iR6runosv9FjELYmf+E0UtOno2PQtk1rWFgUfjJaR1Z0Mhc9ljC5jMpjnTp9Bp07udC/b8h6nfcfPEBKSiq6dOaebK6IUBlgHYk8il49uxcq3tRpM7F4wXcVUWR6DXG4wcBSVwZYpEiZmZmwsrKCWqOBWqWGSqWkN5etrY2BS8wlL4JlYJkrCywDF6vU5EWwSpWobAYiWML0q3J9rPP3M9ChYWH37rkiBvs/55Yneil8qceb6ZdmCVOnGCsRLGHSVRmwXJecxoHx78LaTAqFUg25iZSWwGzKYeQueR+T/ozFskHFPAo/gQFCWIBshQZir2cwFFgqDYurDzLQrpFtoZzZfnUA6T8W/3pj9RJu5RldgnSK7hMIjb6PlZCqQNNacgrW9UfPsXT/bYTfSqVgFV2vXCsmD9Z4BjC1BZp1BmIPAkuzgUkWwAry4mkCngSY9A/w83sciHoGQ4B19WEm2jha0xy1CD6KO7O5X4B2U/9C2uI+JZZdPaEZJN9FQTOzq+DSSEPiBdsWNDTqPlZimgKN7Lh1CK4kZWLkqvM4PdONCst7sJdUIWB9TKYvs4BjG2BFfyD5BmfmvQzYMYnbn3QSWN4LYHOqFFjPMnNRx9oMz3NVsDKTUbAS0hTwalUHR28n49nC3nSdreICAYuAoh7fFNAogYbOQNINSOb+C80sF0hDkmg09cw2kMy7DM3EFtRen2C0YDFTDoNd8n6hMv9wKA7//Sv+peOFjD7ToQnkI/5adTyWY2AkHs7tqQXrXko2GtjKYT35AN5/qy52j3XRvuqlKBA8WPxx9ZzuwJO79CaTLo2FelIrgGEh+eECNF85A1LTmgcWL05icjYdp3GqxzUNVS0Yoils+90/uDzzvUJFPRGfAq8V0Uhd3KdECQhYuoYa57F0Faiy7A0BFilL7KPn8A6NhoVMgrWjOqBNg4oZ+BSqo9E2hUILWNl2hgKrsstV2vVFsEpTqIznRbCECVhlxrGEZbfyrUSwhNWBCJYwnbRWIljCBBPBEqaT1srT0xOmpqaQyWSIj4/HyZMn6T55gJR8qmuokD4WedaPPI2rVquhVCrpZ/Xq1XBw4N4UWp2DCJaw2tXLYxUES6VSUbDIlkzAI/sEOPKh72x+8RGWnaphxa/awnshqVQKExMT6pnIlvdYcXFxiIqKAjkveqzCdVcmsIjXIkDxcPGAEajIOfLRZzmeqoAXgYt8CDAEHB4qfkuOZWdnIzc3V/veaUMuI1TZmtSrx73XSGjQG6yiXosHjGx5sAp6K2MBjIeDB4tsCURF4eKBI1veVqjoNcFOL7CIMLw34pu9oltjbQb5Si8IFg8RDxi/LQhVdfZW+twI/wdpoGSZ+KuXwQAAAABJRU5ErkJggg=="/>
        <xdr:cNvSpPr>
          <a:spLocks noChangeAspect="1" noChangeArrowheads="1"/>
        </xdr:cNvSpPr>
      </xdr:nvSpPr>
      <xdr:spPr bwMode="auto">
        <a:xfrm>
          <a:off x="9547860" y="54102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28</xdr:col>
      <xdr:colOff>0</xdr:colOff>
      <xdr:row>2</xdr:row>
      <xdr:rowOff>0</xdr:rowOff>
    </xdr:from>
    <xdr:to>
      <xdr:col>29</xdr:col>
      <xdr:colOff>60960</xdr:colOff>
      <xdr:row>3</xdr:row>
      <xdr:rowOff>129540</xdr:rowOff>
    </xdr:to>
    <xdr:sp macro="" textlink="">
      <xdr:nvSpPr>
        <xdr:cNvPr id="3" name="AutoShape 1" descr="data:image/png;base64,iVBORw0KGgoAAAANSUhEUgAAAJYAAAB0CAYAAABnjctrAAAYVUlEQVR4Xu2dB1gURxvH/3t3wNERFcVYsCXGiFFjsMFHLDEKioXEAoJoEjVRYzQmnyUoqIkajdFITNCoUWzYYsVYiFEjKmJvWIBPUax0gYMr+z0z6x5FkL2DAw52nuee3dt9Z3bmP799Z25udpbx8/NjIQZRgXJWgBHBKmdFxeSoAiJYIggGUaDcwWLZ6tmyMgxjkAqoromWC1jFwVSdACsOKhG0V98SZQKrIDz8flGgjBWwkmAqeFyEq2S49AarIEhk38XFBUM+HFJdPbu2XFO/mQoCFA+VCFfxVa4XWEWhIt/nBM+BicwEaRlpsLayhlQiRaOEACTaTQZqvU2Pp6elo0njJgCrhpeHN4Lmz0FuXg5aNHaEja09zMytIJFKoFFraG4Tkp6ilkkOEu49hn0tW6ghQ7Nmzei5lRt3YYzvQKyb9zW8J06DTa062B0yE3AejONRsVj0Xx88zVCgro0cYBjkqjWQyyS48zAFy2ZPw8+hofhkmDdWh+/E3RQFGtuZCbopps+crgVLhKucPRYPlkajAdkn28CZgZDJZMhV5sLMhKuk159+hlt1f6X7SrUSJlITLiesBmAk0ChSMWhIALZs34nQ72biy+AFGOA1ALv37KZmk+atxrJvP6b7Hw4aCLM8KTbu3w41C3wyfBjWbgmn56IPb8P3IRuxesVCqK0aIXDSx1i5LgwDvLyxa/dukG53jprFsEEDQX5aNHOohaW//wEfvwl4np6I4KVr0K5ZbUFgzQqaBYlEQj+85xK91svS6eyxCnorAhT/cXdzh0snF0GVY6xGp0+fxvETxylUUqkUarUa58+fN9bi6JTvLl266GSvN1gFoVKpVNiwYQPMzc11urgxGg8ePJh6ZgLXnTt3cOrUqUIejC8TuQEjDh6BZ5/36aEvv/kWS3+YR/dT09Lg1scbV09H6iSBWqOBVCJBxMFIRBw8jJAlC3SKL9R4zoIftaafjhwBR8d68Pf3Fxqd2ukFFhGNbwIJVOSzadOmGgHWwIEDKVjEY8XFxSEqKorukxstPSMDkcdO4vbtOEwYOxoDho+G9wBPfDFuNN5x98CqZQvQoV1bKvyCH5dj2lcTdaqsn39bjY/9hmNPxEEM/2iQTnFLMiZ1R+ryWXIKHOrWoWV5x+0DrfmieYHo4e5acWARIUlTQD5KpRJbtmypEWB5eXnBxMTkJbD4fle51HYVTKTCPBYPFiGegBUeHl4jwOrXrx9MTU2p1yIe6+TJk9qmkcBVXUOFgMX3r4i34sHaunVrjQDL09NTC1Z8fLwIVgl3kl59rKJg5eXlYdu2bTUCLA8PD5iZmVEvJYJVsn8WwdKx7SJgkaaQ9LNEsESwdMSnZHMRLGFSih5LmE5aKxEsYYKJYAnTSQSrIgZIa3rnXexjlX43ih6rdI0KWYhNoTDBRLCE6SQ2hWJTqCMpOpqLHkuYYKLHEqaT6LFEj6UjKTqaix5LmGCixxKmk+ixRI+lIyk6moseS5hgoscSppPosYzRYw35KwUWEuCP3vY6VbP6aSaQp4b0NTud4pXFuCp4rLumE9AkL6QsxdA5bqXMx9J12sxGZo62YL7sLDTc+AQPlCzYgHqFCvzj8cZgGAmmuP2PHldfYCBtz+ZvH6VB4mADpgIn2OkNFnmircg8wNfWJSHO1xFyWf7j+0+f30ZYzBBMee9CiZV/r/aXaJy8VGc4yhLBaMBqHdgV1+dG4VVgLTnhRLUY2+ksLE3rgn1+Bpp4D0CdQgHLjYqHWVfuOcOKCvqCFVYrGO8u6YuzUw7A59FMSM1kIGDd8qkPS5N84k7ELcPZxNXo6jQRnZ0+BavOhPqSC8CYQtb+Ei2mCFYJtU081uDHX8HcwZJa1Ap7jDQ1CnkstSYPq6I7oVeLhdhzY0y+17rIQNqOW3jkPjMBDdmKbRLKAhYvh1/qbLpLwLoxvD5sTPPB+ulYB61qk925R8tUF9rRraz9RQ4su6lonLa4ou4leh2j8FgbmGCMYDlxC4LFfydNYvilYZDL7GErd4S9RVO0dRxBT6sLgFWhyr64WFnA4oHi803AujK0HuzlUnooU/EEv5/pgy//E4OlxztCrVFgavfrUF3uAsbGFVKnRRxYYlNYGVVv2GvqC5YyIxcmNoUf4ydgaW8mGYMkX8diM088Fu+tDFu6klM3Co9VWeKUx3X1Bas8rl2ZaYhgFaM+0/+P/KNZKrB/f6J3HYlgCZOuUgZI1Ro1XY2mYEiZvw/20/sVm+soJlh7vCs7G6GxjzEuKgHOtua47P02PZetUuDso1i4N2yHhARueIKEpk25X5axielo1chWmCqvsDIWsCwHri1Uiqxdo8pUdqPwWFN/HoTFX/wJv+B3EDb7HC0wD9a1EAZvTeB+9fH7BCxJPRMwYNDp0XScepKJLg7W2HDnKTo7WKOFjRxddkzAKe/8X4izAudiztxArZiM1zqwe0aWSVwSWV+wfALbg4UGPd8Zhk8GTqf5eLZwH+r8t/ibKf1qIq64r4YmRQkNlHiP/QEN1p2m8fo51cZK95YYuHc6dvWfT4/NmD6bPpJGQosWzeA/0hcHz93D4LmRKCtUJE2jAotk+LNFPfHr15FasNJv70HiXwNgZtccuSlxaDOJBQGrU9Z0SC1MqXC5KjXMZFIwa89AE+CiXQTtjfWDcdN/J7UpDawkpjYclY+Re+go5B7cwh1Cgr5gjQzugnWzT9FL+AV1QljQGS1Y9w5ORNrNfWj7RQKuLG8O54lx4MEi9m32BMCumxMFK2lkZ+12YXQYvo9Zj/TPD2vLTNZhmDtvFv2+42Q8/Bcd04KluHKVHpc7twHZl9rYwKRJYyHFNg6w/II7gmU1kEikWD/rLC1YwaaQeCoSeM8VxQRpC9+VDUKeWoMslQb2m86BHdUJalaDRus+RLzfFsilHHylgUVsCFwN2GRBwvJG5QEWD1lBj8UDVRQs1+T8shOw0jUsyG/LlFEvLytEylwQrLDIWxi3/GQhj5Vo1RSNnicgc90WWI8cJrjsRuGxSitN6rW1YDUK2Dt/VqypUsPCRMLAY/817PVoDakeKxqr7t3HkyZvw2bJPFhNLv46xV28LGCR9EjFrw/imrRni/ajzteedP/yUgcwUmu0GLoL5g7OyLjxANeGh2mz0OXiNOqp8sjKMAEcVJoXK1RLXpSfgEUC3wUI3X8NU1ZFv9QU8nCVVg8Fz1cLsHQpcEXb6gtWReezpOsltXUDY20JxsYE9Q/sFZwtESzBUulnaOxg6VdqI+m8k8Jl5aphaVZ4yOFVhf65Vx/0+uYrtO4tvKOtr4iviieCJUzVShnHYiYe0OaOXd6X7u9nguDJch3VpPCraDC0DZhNrmhrUR+XBm7Hsp4fYOKhCEikHIw5WxnI+z+EJvUC8k56wPwjFkmpz2BvZQO5iSme5+bAyix/6Up1chaktbk/vcsSygJW7yX/olvL2pjd/02ahacx8ajbkZudcXbUZry7dnihrAW9xf35HHSN+/O5MoNRNIUErIFv1MbO8e9qhwoiCgyCNprUDs5LB4DZ7Ia25gSsbQhuzS2xOPv6ZQ6sbQwgawR57xgoIupRsEhgRrqBXXcCzIjOYDdwneRH7UOguvgMDV+AW5YK0hcsu0n7X3S2GWRpWKhD+mGffRD6pXA3E79ff1NPLs8+kSBgEaj4bVZ4M4Axg+WQG8ja+iYkVnVh7nEcnoHjsH/ubzRe/9njsDeY279bOwhNCvyqLEu5jQKspFQFXpv5NyBlwLCAJqQvIkyC4aHkZjycGxGOdzYMpWA1NbVDvPdeTJfXwnxFKtb4+mP0xvUULMa+Hcy6HYFibx0tWPO2r0Lg3vUULhLYPDWSR26HJicHeXsS0FCTP4qvj9BlAUvNsujQwBbHprlpYSqYBwJZUbDUSiUc32yFz3fvQNbWVuTW0YIFloXl0Fgw/q5gFDmQyy2Rvf64NklWqcbdOsFwSs+fWKlPmUkcowBrTNglrPR7G3yTSJrDCMtgeGRxYJ10XYlu/46hYNWRmePpR4eox2I1GgTFcoN81GMVCLzHKui1kn13AiqgdvhgJA/ZAY3qOViwcNgZoK++eo+8kwt++sd5bLvwkF47bZmncI/V+m0EXb9EvRQJvMfi98nWwv8/CBk1FaO7e1EbZXwKWIUSSW4r4JRctpvJaMBiJkTQt0WQ1fzZEK6PVVyw2NQFVjJzPBnyd7Hnc7ZagwUDiyEZhc6TO5hd/6/e8LwqYlk81uax76LfimhYSxlBYM1+w5k4KATHXqFZygp/g754QRs0SlgOu0O/yv3coAjjvLQmQ0G3Ehs5VCmZ3LH0PJg2FfaShOLKbxQeyyA1XkGJ6guW/PO9kL+Ygpz8kwekkuJfUzf7fCgkjASz239abInY3GTknpsHedefCp2Xj3BFTtgJbZ+1vOUQwSpvRYukpy9YBs6WwZMXwTKwxCJYwgSulHEsYVmrmlYiWMLqRQRLmE5aKxEsYYKJYAnTSQTLGB+x17FuK9Vc9FjC5K90j+XqEyosp+Vs9e+msXqlKIIlTLYaC5af51sY6+sqTKUCVuUBltsI7q2zlRFObBA+qbFg/oxuuKGoxyKeJOL4TXz/2z8G1b2qgSWTSaFSqQ1aZpJ4jQSLTLWN2jwO3Yb/VmgE2VIuQ2aOkr7bmYQ8lQamMimd5kvmNPR1bYFDUXE4snY0egasQcSqAHh8+gciQv3hOW49+ri2RGqmAqcv3tOmW5XAIpXdzfdXlDAYrzNsRJeS3lNdI8F6vbkD1swdBDffUPLHvTYkZ+Zix9KhIHO7oy/exS/h53Do9wCcu/YA8YkpePA4HYej4rD5x6EYNiX8BWCr6d+RvMAnNo6Bm+9KbZpVBazQYG+0bu5A81WwiXyeo8SE4Z0wclBHzF1xBDGxj9HPtSVGDe6IkE2n0L5VfURfuU+9u521HL07N8N4Pzd08VkBE6kEEb+Nhudna+lUHX5OfI31WKTgpCmsiA59VQGLr+yy9LtUag2FR63hPLipTAKZVAJyvGiokR6LiHAs7FO4+63S2f3rGqE6gaVL2WsMWEvWnMCTF1M7dBGorLYLpnrolYQhfhWSZl+PJ9j0yn+NAUsvdSoxUnmAVYnZ1/vSRjfcoHdJKymiCJYw4St9gFRYNquOlQiWsLowOFgp6dmwt7XQ5qbod/4EP7xQWl8jJS0b9nb56ZH4uyOvYUDPt7B2RwxGeXekSSpVaqzeGo1xPtzj6IdP3sa6PZewfr43JBIGWdl5sHyxyAg/7sNvi7sGn08RrCoC1s2EZ/jzyDVsiryF1vUtYWIqw7OU5+jWoQlG9H8bTo3q4I/tZxDwYSdtjv+MvIGWje3RpiW3PHdungrnr95Hlw5OSE3PRq0CoJLzo2fsgK2NHC0b18Ywj7YI+uUo0jOyEPh5T9jamCEjU4FmjWpj2qIINGtSF2OHutB09x69jpgrD1CvtgXcXVqgpVMdmJpIMTZwJ0LnDi5WQSFg+X+9EesX+WrjZ2YpYG0p135/mpKJtMxc2FiZwcZSjj8PX4ZSxdIxq8s3k+D8uiMdf9uw9zxcnBvhdae6NG73UatwdC03ZflG3GNcvZWEjs5NEH8/BQtW/g0bawt8N+l9vNHUAf97kAorC1OQG3lBaCR+/36Ydjp03wlh2LfMF1IpN3/+XlIqGjeo9UpixD6WsBtKbytBYH2zCau/H0rHkjQaFjmKPJiZmdAKPBETjzW7L+L4ujGYvDgCGZk5GNG3LVZuP4vNi33gP2Mbfp7eD3bW+Q/bBkwPh1eP1jgak4Dl07mncAhYxFPfe5CMz3xc4fyGI46evoPunVtoy/YsNQsLfz+KhKQ0TBzeBe4uzem/FdsPXsZHfbgF60j4JzoO77k0F8HSm4pyiCgErHK4TJVLQvRYBq4SESxhAhu88140G4pcJXIUSqRl5NBOeHJaNpxes8dfx2PRvXNz7Dp0GY9TFBjc+y3EXEmEtZU5ftkSjV3LffHtsiOIvfMIEqkEM8a449/z9yA3kyJgUEdMmr8PvwR64cfVxzFltBuOn42nr0t59DQdTg3s4NLOiTZLx87cQS0bOYZ/uxerZvRBRnYePNzJE8bCggiWMJ0qHKzJ8/fh9KX7CA0agLat8tc1z3iugI2VHHlKNQ4cv4UBPd9EVk4eLM1N4TV+I/b84gtXn5Xo1akJEh6k4aeZ/fHw6XOs2noGS2f0x/zQvzF9bA/08F+F7DwNrMxl+Hq0K6IuJMLOSobJo99Dp6G/YXCP1zF51H8QfTkRXy78CzHbdJufVFawFHkqyE25tUKLhks3H8FMBoycsQPH1o+hszlI34wPSqUaKzafwhd+rnSkvkfASvy53B+21twPg8s3H6JJAzukZuTQm3XE15vxLC0bPh5tsXzzGZzZMp7+IiaB11YYJkbyiL3QwlRFu7KCVVqZyK9CC7kp/cXWtKFub0MrLe2i5+MTk+mvZSFB7GMJUakMNoYGqwxZM2hUESyDyqv/ctwGzpbBkxfBMrDEoscSJnCFd96FZavqWolgCasbESxhOmmtRLCECSaCJUwnESzxSWgdSdHRvKI8FvlPT9dQ0pM5uqZTnH2167xv3LpbL118hwzQK15pkSoCLALVpm17SsvKS+c1Gg38hg3SOZ6QCNUerA96uuFg5AnY2dogLZ1bIrJzx3bIy8vD+cvXtRpVJ7D69HLHg4ePcCfuLnIUCjpDQSKRoHcPokX+YrbkLyu/YQOFcKKzTbUHi5+M16RhA9y9n0TX6GQ1Lz+gWZ3AaubUCJ06tsPm7dwrSohnImD5fOiFTdvzPZsIlg73i9gUChdLBEu4VtTth23ZpUMMwM7OGl59e+kUR6hxRfSxSF42hOtWZhJnxFDDNIMk7WrXFAqt8IqyqyiwKqo8Qq8jgiVUKT3tRLCECScOkArTSWslgiVMMBEsYTqJYIkj7zqSoqO56LGECSZ6LGE6iR6runosv9FjELYmf+E0UtOno2PQtk1rWFgUfjJaR1Z0Mhc9ljC5jMpjnTp9Bp07udC/b8h6nfcfPEBKSiq6dOaebK6IUBlgHYk8il49uxcq3tRpM7F4wXcVUWR6DXG4wcBSVwZYpEiZmZmwsrKCWqOBWqWGSqWkN5etrY2BS8wlL4JlYJkrCywDF6vU5EWwSpWobAYiWML0q3J9rPP3M9ChYWH37rkiBvs/55Yneil8qceb6ZdmCVOnGCsRLGHSVRmwXJecxoHx78LaTAqFUg25iZSWwGzKYeQueR+T/ozFskHFPAo/gQFCWIBshQZir2cwFFgqDYurDzLQrpFtoZzZfnUA6T8W/3pj9RJu5RldgnSK7hMIjb6PlZCqQNNacgrW9UfPsXT/bYTfSqVgFV2vXCsmD9Z4BjC1BZp1BmIPAkuzgUkWwAry4mkCngSY9A/w83sciHoGQ4B19WEm2jha0xy1CD6KO7O5X4B2U/9C2uI+JZZdPaEZJN9FQTOzq+DSSEPiBdsWNDTqPlZimgKN7Lh1CK4kZWLkqvM4PdONCst7sJdUIWB9TKYvs4BjG2BFfyD5BmfmvQzYMYnbn3QSWN4LYHOqFFjPMnNRx9oMz3NVsDKTUbAS0hTwalUHR28n49nC3nSdreICAYuAoh7fFNAogYbOQNINSOb+C80sF0hDkmg09cw2kMy7DM3EFtRen2C0YDFTDoNd8n6hMv9wKA7//Sv+peOFjD7ToQnkI/5adTyWY2AkHs7tqQXrXko2GtjKYT35AN5/qy52j3XRvuqlKBA8WPxx9ZzuwJO79CaTLo2FelIrgGEh+eECNF85A1LTmgcWL05icjYdp3GqxzUNVS0Yoils+90/uDzzvUJFPRGfAq8V0Uhd3KdECQhYuoYa57F0Faiy7A0BFilL7KPn8A6NhoVMgrWjOqBNg4oZ+BSqo9E2hUILWNl2hgKrsstV2vVFsEpTqIznRbCECVhlxrGEZbfyrUSwhNWBCJYwnbRWIljCBBPBEqaT1srT0xOmpqaQyWSIj4/HyZMn6T55gJR8qmuokD4WedaPPI2rVquhVCrpZ/Xq1XBw4N4UWp2DCJaw2tXLYxUES6VSUbDIlkzAI/sEOPKh72x+8RGWnaphxa/awnshqVQKExMT6pnIlvdYcXFxiIqKAjkveqzCdVcmsIjXIkDxcPGAEajIOfLRZzmeqoAXgYt8CDAEHB4qfkuOZWdnIzc3V/veaUMuI1TZmtSrx73XSGjQG6yiXosHjGx5sAp6K2MBjIeDB4tsCURF4eKBI1veVqjoNcFOL7CIMLw34pu9oltjbQb5Si8IFg8RDxi/LQhVdfZW+twI/wdpoGSZ+KuXwQAAAABJRU5ErkJggg=="/>
        <xdr:cNvSpPr>
          <a:spLocks noChangeAspect="1" noChangeArrowheads="1"/>
        </xdr:cNvSpPr>
      </xdr:nvSpPr>
      <xdr:spPr bwMode="auto">
        <a:xfrm>
          <a:off x="6534150" y="381000"/>
          <a:ext cx="289560" cy="32004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view="pageBreakPreview" zoomScaleSheetLayoutView="100" workbookViewId="0">
      <selection activeCell="F26" sqref="F26"/>
    </sheetView>
  </sheetViews>
  <sheetFormatPr defaultColWidth="8.85546875" defaultRowHeight="15"/>
  <cols>
    <col min="1" max="1" width="8.85546875" style="8"/>
    <col min="2" max="2" width="12.7109375" style="8" customWidth="1"/>
    <col min="3" max="3" width="25" style="8" customWidth="1"/>
    <col min="4" max="4" width="8.85546875" style="8"/>
    <col min="5" max="5" width="11.7109375" style="8" customWidth="1"/>
    <col min="6" max="6" width="9.7109375" style="8" customWidth="1"/>
    <col min="7" max="7" width="10.85546875" style="8" customWidth="1"/>
    <col min="8" max="8" width="9.5703125" style="8" customWidth="1"/>
    <col min="9" max="9" width="10" style="8" customWidth="1"/>
    <col min="10" max="11" width="11.42578125" style="8" customWidth="1"/>
    <col min="12" max="16384" width="8.85546875" style="8"/>
  </cols>
  <sheetData>
    <row r="1" spans="1:11" ht="25.5">
      <c r="A1" s="32" t="s">
        <v>44</v>
      </c>
      <c r="B1" s="33"/>
      <c r="C1" s="13" t="s">
        <v>55</v>
      </c>
      <c r="E1" s="14" t="s">
        <v>34</v>
      </c>
      <c r="F1" s="15" t="s">
        <v>35</v>
      </c>
      <c r="G1" s="15" t="s">
        <v>36</v>
      </c>
      <c r="H1" s="15" t="s">
        <v>42</v>
      </c>
      <c r="I1" s="15" t="s">
        <v>43</v>
      </c>
      <c r="J1" s="15" t="s">
        <v>40</v>
      </c>
      <c r="K1" s="15" t="s">
        <v>41</v>
      </c>
    </row>
    <row r="2" spans="1:11">
      <c r="A2" s="16" t="s">
        <v>30</v>
      </c>
      <c r="B2" s="17"/>
      <c r="C2" s="18" t="s">
        <v>56</v>
      </c>
      <c r="E2" s="19" t="s">
        <v>52</v>
      </c>
      <c r="F2" s="19">
        <v>9</v>
      </c>
      <c r="G2" s="19"/>
      <c r="H2" s="19"/>
      <c r="I2" s="19"/>
      <c r="J2" s="20"/>
      <c r="K2" s="19"/>
    </row>
    <row r="3" spans="1:11">
      <c r="A3" s="32" t="s">
        <v>28</v>
      </c>
      <c r="B3" s="33"/>
      <c r="C3" s="18" t="s">
        <v>57</v>
      </c>
      <c r="E3" s="19"/>
      <c r="F3" s="19"/>
      <c r="G3" s="19"/>
      <c r="H3" s="19"/>
      <c r="I3" s="19"/>
      <c r="J3" s="20"/>
      <c r="K3" s="19"/>
    </row>
    <row r="4" spans="1:11">
      <c r="A4" s="32" t="s">
        <v>29</v>
      </c>
      <c r="B4" s="33"/>
      <c r="C4" s="18" t="s">
        <v>58</v>
      </c>
      <c r="E4" s="19"/>
      <c r="F4" s="19"/>
      <c r="G4" s="19"/>
      <c r="H4" s="19"/>
      <c r="I4" s="19"/>
      <c r="J4" s="20"/>
      <c r="K4" s="19"/>
    </row>
    <row r="5" spans="1:11">
      <c r="A5" s="32" t="s">
        <v>31</v>
      </c>
      <c r="B5" s="33"/>
      <c r="C5" s="18"/>
      <c r="E5" s="19"/>
      <c r="F5" s="19"/>
      <c r="G5" s="19"/>
      <c r="H5" s="19"/>
      <c r="I5" s="19"/>
      <c r="J5" s="20"/>
      <c r="K5" s="19"/>
    </row>
    <row r="6" spans="1:11">
      <c r="A6" s="32" t="s">
        <v>32</v>
      </c>
      <c r="B6" s="33"/>
      <c r="C6" s="21" t="s">
        <v>59</v>
      </c>
      <c r="E6" s="19"/>
      <c r="F6" s="19"/>
      <c r="G6" s="19"/>
      <c r="H6" s="19"/>
      <c r="I6" s="19"/>
      <c r="J6" s="20"/>
      <c r="K6" s="19"/>
    </row>
    <row r="7" spans="1:11">
      <c r="A7" s="30" t="s">
        <v>33</v>
      </c>
      <c r="B7" s="31"/>
      <c r="C7" s="22"/>
      <c r="E7" s="19"/>
      <c r="F7" s="19"/>
      <c r="G7" s="19"/>
      <c r="H7" s="19"/>
      <c r="I7" s="19"/>
      <c r="J7" s="20"/>
      <c r="K7" s="19"/>
    </row>
    <row r="8" spans="1:11">
      <c r="A8" s="23"/>
      <c r="B8" s="24"/>
      <c r="C8" s="22"/>
      <c r="E8" s="19"/>
      <c r="F8" s="21"/>
      <c r="G8" s="19"/>
      <c r="H8" s="19"/>
      <c r="I8" s="19"/>
      <c r="J8" s="20"/>
      <c r="K8" s="19"/>
    </row>
    <row r="9" spans="1:11">
      <c r="A9" s="23"/>
      <c r="B9" s="24"/>
      <c r="C9" s="22"/>
      <c r="E9" s="19"/>
      <c r="F9" s="19"/>
      <c r="G9" s="19"/>
      <c r="H9" s="19"/>
      <c r="I9" s="19"/>
      <c r="J9" s="20"/>
      <c r="K9" s="19"/>
    </row>
    <row r="10" spans="1:11">
      <c r="A10" s="23"/>
      <c r="B10" s="24"/>
      <c r="C10" s="22"/>
      <c r="E10" s="19"/>
      <c r="F10" s="25"/>
      <c r="G10" s="25"/>
      <c r="H10" s="25"/>
      <c r="I10" s="25"/>
      <c r="J10" s="25"/>
      <c r="K10" s="25"/>
    </row>
    <row r="11" spans="1:11">
      <c r="A11" s="23"/>
      <c r="B11" s="24"/>
      <c r="C11" s="22"/>
      <c r="E11" s="19"/>
      <c r="F11" s="25"/>
      <c r="G11" s="25"/>
      <c r="H11" s="25"/>
      <c r="I11" s="25"/>
      <c r="J11" s="25"/>
      <c r="K11" s="25"/>
    </row>
    <row r="12" spans="1:11">
      <c r="A12" s="23"/>
      <c r="B12" s="24"/>
      <c r="C12" s="22"/>
      <c r="E12" s="19"/>
      <c r="F12" s="25"/>
      <c r="G12" s="25"/>
      <c r="H12" s="25"/>
      <c r="I12" s="25"/>
      <c r="J12" s="25"/>
      <c r="K12" s="25"/>
    </row>
    <row r="13" spans="1:11">
      <c r="A13" s="23"/>
      <c r="B13" s="24"/>
      <c r="C13" s="22"/>
      <c r="E13" s="19"/>
      <c r="F13" s="25"/>
      <c r="G13" s="25"/>
      <c r="H13" s="25"/>
      <c r="I13" s="25"/>
      <c r="J13" s="25"/>
      <c r="K13" s="25"/>
    </row>
    <row r="14" spans="1:11">
      <c r="A14" s="23"/>
      <c r="B14" s="24"/>
      <c r="C14" s="22"/>
      <c r="E14" s="19"/>
      <c r="F14" s="25"/>
      <c r="G14" s="25"/>
      <c r="H14" s="25"/>
      <c r="I14" s="25"/>
      <c r="J14" s="25"/>
      <c r="K14" s="25"/>
    </row>
    <row r="15" spans="1:11">
      <c r="A15" s="23"/>
      <c r="B15" s="24"/>
      <c r="C15" s="22"/>
      <c r="E15" s="19"/>
      <c r="F15" s="25"/>
      <c r="G15" s="25"/>
      <c r="H15" s="25"/>
      <c r="I15" s="25"/>
      <c r="J15" s="25"/>
      <c r="K15" s="25"/>
    </row>
    <row r="16" spans="1:11">
      <c r="A16" s="26"/>
      <c r="B16" s="27"/>
      <c r="C16" s="22"/>
      <c r="E16" s="19"/>
      <c r="F16" s="19">
        <f t="shared" ref="F16:G16" si="0">SUM(F2:F9)</f>
        <v>9</v>
      </c>
      <c r="G16" s="19">
        <f t="shared" si="0"/>
        <v>0</v>
      </c>
      <c r="H16" s="19">
        <f>SUM(H2:H9)</f>
        <v>0</v>
      </c>
      <c r="I16" s="19">
        <f>SUM(I2:I9)</f>
        <v>0</v>
      </c>
      <c r="J16" s="19">
        <f t="shared" ref="J16:K16" si="1">SUM(J2:J9)</f>
        <v>0</v>
      </c>
      <c r="K16" s="19">
        <f t="shared" si="1"/>
        <v>0</v>
      </c>
    </row>
  </sheetData>
  <mergeCells count="6">
    <mergeCell ref="A7:B7"/>
    <mergeCell ref="A1:B1"/>
    <mergeCell ref="A3:B3"/>
    <mergeCell ref="A5:B5"/>
    <mergeCell ref="A6:B6"/>
    <mergeCell ref="A4:B4"/>
  </mergeCells>
  <dataValidations count="4">
    <dataValidation type="custom" allowBlank="1" showInputMessage="1" showErrorMessage="1" error="50バイト以上は入力できません" prompt="50バイト以上は入力できません" sqref="C16">
      <formula1>LENB($C16) &lt; 51</formula1>
    </dataValidation>
    <dataValidation type="custom" allowBlank="1" showInputMessage="1" showErrorMessage="1" error="50バイト以上は入力できません" prompt="外部仕様書を参照してQAIDを記入してください_x000a_" sqref="C7:C15">
      <formula1>LENB($C7) &lt; 51</formula1>
    </dataValidation>
    <dataValidation type="custom" allowBlank="1" showInputMessage="1" showErrorMessage="1" error="50バイト以上は入力できません" prompt="50バイト以上は入力できません" sqref="C6">
      <formula1>LEN(C6) &lt; 51</formula1>
    </dataValidation>
    <dataValidation type="custom" showInputMessage="1" showErrorMessage="1" error="50バイト以上は入力できません" prompt="50バイト以上は入力できません" sqref="C1">
      <formula1>LENB(C1) &lt; 51</formula1>
    </dataValidation>
  </dataValidations>
  <pageMargins left="0.7" right="0.7" top="0.75" bottom="0.75" header="0.3" footer="0.3"/>
  <pageSetup scale="54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3"/>
  <sheetViews>
    <sheetView view="pageBreakPreview" zoomScale="115" zoomScaleNormal="100" zoomScaleSheetLayoutView="115" workbookViewId="0">
      <selection activeCell="AI9" sqref="AI9"/>
    </sheetView>
  </sheetViews>
  <sheetFormatPr defaultRowHeight="15"/>
  <cols>
    <col min="1" max="3" width="3.7109375" customWidth="1"/>
    <col min="4" max="4" width="4.7109375" customWidth="1"/>
    <col min="5" max="11" width="3.7109375" customWidth="1"/>
    <col min="12" max="13" width="3.7109375" style="3" customWidth="1"/>
    <col min="14" max="14" width="3.7109375" customWidth="1"/>
    <col min="15" max="22" width="3.7109375" style="3" customWidth="1"/>
    <col min="23" max="32" width="3.7109375" customWidth="1"/>
  </cols>
  <sheetData>
    <row r="1" spans="1:26">
      <c r="A1" s="41" t="s">
        <v>27</v>
      </c>
      <c r="B1" s="42"/>
      <c r="C1" s="43" t="s">
        <v>14</v>
      </c>
      <c r="D1" s="42"/>
      <c r="E1" s="43" t="s">
        <v>38</v>
      </c>
      <c r="F1" s="44"/>
      <c r="G1" s="44"/>
      <c r="H1" s="44"/>
      <c r="I1" s="44"/>
      <c r="J1" s="44"/>
      <c r="K1" s="44"/>
      <c r="L1" s="43" t="s">
        <v>39</v>
      </c>
      <c r="M1" s="42"/>
      <c r="N1" s="43" t="s">
        <v>40</v>
      </c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2"/>
    </row>
    <row r="2" spans="1:26">
      <c r="A2" s="34">
        <v>1</v>
      </c>
      <c r="B2" s="35"/>
      <c r="C2" s="45" t="s">
        <v>9</v>
      </c>
      <c r="D2" s="46"/>
      <c r="E2" s="51" t="s">
        <v>10</v>
      </c>
      <c r="F2" s="52"/>
      <c r="G2" s="45" t="s">
        <v>11</v>
      </c>
      <c r="H2" s="46"/>
      <c r="I2" s="57"/>
      <c r="J2" s="58">
        <v>7</v>
      </c>
      <c r="K2" s="58"/>
      <c r="L2" s="51"/>
      <c r="M2" s="79"/>
      <c r="N2" s="51" t="s">
        <v>60</v>
      </c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79"/>
    </row>
    <row r="3" spans="1:26">
      <c r="A3" s="36"/>
      <c r="B3" s="37"/>
      <c r="C3" s="47"/>
      <c r="D3" s="48"/>
      <c r="E3" s="53"/>
      <c r="F3" s="54"/>
      <c r="G3" s="45" t="s">
        <v>12</v>
      </c>
      <c r="H3" s="46"/>
      <c r="I3" s="57"/>
      <c r="J3" s="58"/>
      <c r="K3" s="58"/>
      <c r="L3" s="53"/>
      <c r="M3" s="80"/>
      <c r="N3" s="53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80"/>
    </row>
    <row r="4" spans="1:26">
      <c r="A4" s="38"/>
      <c r="B4" s="39"/>
      <c r="C4" s="47"/>
      <c r="D4" s="48"/>
      <c r="E4" s="55"/>
      <c r="F4" s="56"/>
      <c r="G4" s="59" t="s">
        <v>13</v>
      </c>
      <c r="H4" s="60"/>
      <c r="I4" s="61"/>
      <c r="J4" s="58"/>
      <c r="K4" s="58"/>
      <c r="L4" s="55"/>
      <c r="M4" s="93"/>
      <c r="N4" s="55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93"/>
    </row>
    <row r="5" spans="1:26">
      <c r="A5" s="34">
        <v>2</v>
      </c>
      <c r="B5" s="35"/>
      <c r="C5" s="47"/>
      <c r="D5" s="48"/>
      <c r="E5" s="62" t="s">
        <v>14</v>
      </c>
      <c r="F5" s="63"/>
      <c r="G5" s="68" t="s">
        <v>53</v>
      </c>
      <c r="H5" s="69"/>
      <c r="I5" s="70"/>
      <c r="J5" s="71"/>
      <c r="K5" s="71"/>
      <c r="L5" s="51"/>
      <c r="M5" s="79"/>
      <c r="N5" s="51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79"/>
    </row>
    <row r="6" spans="1:26">
      <c r="A6" s="36"/>
      <c r="B6" s="37"/>
      <c r="C6" s="47"/>
      <c r="D6" s="48"/>
      <c r="E6" s="64"/>
      <c r="F6" s="65"/>
      <c r="G6" s="68" t="s">
        <v>15</v>
      </c>
      <c r="H6" s="69"/>
      <c r="I6" s="70"/>
      <c r="J6" s="71"/>
      <c r="K6" s="71"/>
      <c r="L6" s="53"/>
      <c r="M6" s="80"/>
      <c r="N6" s="53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80"/>
    </row>
    <row r="7" spans="1:26">
      <c r="A7" s="38"/>
      <c r="B7" s="39"/>
      <c r="C7" s="47"/>
      <c r="D7" s="48"/>
      <c r="E7" s="66"/>
      <c r="F7" s="67"/>
      <c r="G7" s="72" t="s">
        <v>16</v>
      </c>
      <c r="H7" s="73"/>
      <c r="I7" s="74"/>
      <c r="J7" s="71"/>
      <c r="K7" s="71"/>
      <c r="L7" s="55"/>
      <c r="M7" s="93"/>
      <c r="N7" s="55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93"/>
    </row>
    <row r="8" spans="1:26">
      <c r="A8" s="34">
        <v>3</v>
      </c>
      <c r="B8" s="35"/>
      <c r="C8" s="47"/>
      <c r="D8" s="48"/>
      <c r="E8" s="40" t="s">
        <v>17</v>
      </c>
      <c r="F8" s="40"/>
      <c r="G8" s="51"/>
      <c r="H8" s="52"/>
      <c r="I8" s="52"/>
      <c r="J8" s="52"/>
      <c r="K8" s="52"/>
      <c r="L8" s="51"/>
      <c r="M8" s="79"/>
      <c r="N8" s="51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79"/>
    </row>
    <row r="9" spans="1:26">
      <c r="A9" s="36"/>
      <c r="B9" s="37"/>
      <c r="C9" s="47"/>
      <c r="D9" s="48"/>
      <c r="E9" s="40"/>
      <c r="F9" s="40"/>
      <c r="G9" s="53"/>
      <c r="H9" s="54"/>
      <c r="I9" s="54"/>
      <c r="J9" s="54"/>
      <c r="K9" s="54"/>
      <c r="L9" s="53"/>
      <c r="M9" s="80"/>
      <c r="N9" s="53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80"/>
    </row>
    <row r="10" spans="1:26" ht="28.15" customHeight="1">
      <c r="A10" s="38"/>
      <c r="B10" s="39"/>
      <c r="C10" s="47"/>
      <c r="D10" s="48"/>
      <c r="E10" s="40"/>
      <c r="F10" s="40"/>
      <c r="G10" s="55"/>
      <c r="H10" s="56"/>
      <c r="I10" s="56"/>
      <c r="J10" s="56"/>
      <c r="K10" s="56"/>
      <c r="L10" s="55"/>
      <c r="M10" s="93"/>
      <c r="N10" s="55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93"/>
    </row>
    <row r="11" spans="1:26">
      <c r="A11" s="34">
        <v>4</v>
      </c>
      <c r="B11" s="35"/>
      <c r="C11" s="47"/>
      <c r="D11" s="48"/>
      <c r="E11" s="62"/>
      <c r="F11" s="63"/>
      <c r="G11" s="51"/>
      <c r="H11" s="52"/>
      <c r="I11" s="52"/>
      <c r="J11" s="52"/>
      <c r="K11" s="52"/>
      <c r="L11" s="51"/>
      <c r="M11" s="79"/>
      <c r="N11" s="51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79"/>
    </row>
    <row r="12" spans="1:26">
      <c r="A12" s="36"/>
      <c r="B12" s="37"/>
      <c r="C12" s="47"/>
      <c r="D12" s="48"/>
      <c r="E12" s="64"/>
      <c r="F12" s="65"/>
      <c r="G12" s="53"/>
      <c r="H12" s="54"/>
      <c r="I12" s="54"/>
      <c r="J12" s="54"/>
      <c r="K12" s="54"/>
      <c r="L12" s="53"/>
      <c r="M12" s="80"/>
      <c r="N12" s="53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80"/>
    </row>
    <row r="13" spans="1:26">
      <c r="A13" s="38"/>
      <c r="B13" s="39"/>
      <c r="C13" s="47"/>
      <c r="D13" s="48"/>
      <c r="E13" s="66"/>
      <c r="F13" s="67"/>
      <c r="G13" s="55"/>
      <c r="H13" s="56"/>
      <c r="I13" s="56"/>
      <c r="J13" s="56"/>
      <c r="K13" s="56"/>
      <c r="L13" s="55"/>
      <c r="M13" s="93"/>
      <c r="N13" s="55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93"/>
    </row>
    <row r="14" spans="1:26">
      <c r="A14" s="34">
        <v>5</v>
      </c>
      <c r="B14" s="35"/>
      <c r="C14" s="47"/>
      <c r="D14" s="48"/>
      <c r="E14" s="51"/>
      <c r="F14" s="52"/>
      <c r="G14" s="51"/>
      <c r="H14" s="52"/>
      <c r="I14" s="52"/>
      <c r="J14" s="52"/>
      <c r="K14" s="52"/>
      <c r="L14" s="51"/>
      <c r="M14" s="79"/>
      <c r="N14" s="51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79"/>
    </row>
    <row r="15" spans="1:26">
      <c r="A15" s="36"/>
      <c r="B15" s="37"/>
      <c r="C15" s="47"/>
      <c r="D15" s="48"/>
      <c r="E15" s="53"/>
      <c r="F15" s="54"/>
      <c r="G15" s="53"/>
      <c r="H15" s="54"/>
      <c r="I15" s="54"/>
      <c r="J15" s="54"/>
      <c r="K15" s="54"/>
      <c r="L15" s="53"/>
      <c r="M15" s="80"/>
      <c r="N15" s="53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80"/>
    </row>
    <row r="16" spans="1:26">
      <c r="A16" s="38"/>
      <c r="B16" s="39"/>
      <c r="C16" s="49"/>
      <c r="D16" s="50"/>
      <c r="E16" s="55"/>
      <c r="F16" s="56"/>
      <c r="G16" s="55"/>
      <c r="H16" s="56"/>
      <c r="I16" s="56"/>
      <c r="J16" s="56"/>
      <c r="K16" s="56"/>
      <c r="L16" s="55"/>
      <c r="M16" s="93"/>
      <c r="N16" s="55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93"/>
    </row>
    <row r="17" spans="1:26" s="3" customFormat="1" ht="14.45" customHeight="1">
      <c r="A17" s="34">
        <v>6</v>
      </c>
      <c r="B17" s="35"/>
      <c r="C17" s="82" t="s">
        <v>18</v>
      </c>
      <c r="D17" s="84"/>
      <c r="E17" s="82" t="s">
        <v>19</v>
      </c>
      <c r="F17" s="83"/>
      <c r="G17" s="83"/>
      <c r="H17" s="83"/>
      <c r="I17" s="83"/>
      <c r="J17" s="83"/>
      <c r="K17" s="84"/>
      <c r="L17" s="45"/>
      <c r="M17" s="57"/>
      <c r="N17" s="45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57"/>
    </row>
    <row r="18" spans="1:26" ht="14.45" customHeight="1">
      <c r="A18" s="36"/>
      <c r="B18" s="37"/>
      <c r="C18" s="88"/>
      <c r="D18" s="90"/>
      <c r="E18" s="85"/>
      <c r="F18" s="86"/>
      <c r="G18" s="86"/>
      <c r="H18" s="86"/>
      <c r="I18" s="86"/>
      <c r="J18" s="86"/>
      <c r="K18" s="87"/>
      <c r="L18" s="47"/>
      <c r="M18" s="91"/>
      <c r="N18" s="47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91"/>
    </row>
    <row r="19" spans="1:26" ht="14.45" customHeight="1">
      <c r="A19" s="36"/>
      <c r="B19" s="37"/>
      <c r="C19" s="88"/>
      <c r="D19" s="90"/>
      <c r="E19" s="88" t="s">
        <v>20</v>
      </c>
      <c r="F19" s="89"/>
      <c r="G19" s="89"/>
      <c r="H19" s="89"/>
      <c r="I19" s="89"/>
      <c r="J19" s="89"/>
      <c r="K19" s="90"/>
      <c r="L19" s="47"/>
      <c r="M19" s="91"/>
      <c r="N19" s="47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91"/>
    </row>
    <row r="20" spans="1:26">
      <c r="A20" s="38"/>
      <c r="B20" s="39"/>
      <c r="C20" s="85"/>
      <c r="D20" s="87"/>
      <c r="E20" s="85"/>
      <c r="F20" s="86"/>
      <c r="G20" s="86"/>
      <c r="H20" s="86"/>
      <c r="I20" s="86"/>
      <c r="J20" s="86"/>
      <c r="K20" s="87"/>
      <c r="L20" s="49"/>
      <c r="M20" s="92"/>
      <c r="N20" s="49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92"/>
    </row>
    <row r="21" spans="1:26">
      <c r="A21" s="34">
        <v>7</v>
      </c>
      <c r="B21" s="35"/>
      <c r="C21" s="51" t="s">
        <v>37</v>
      </c>
      <c r="D21" s="52"/>
      <c r="E21" s="51"/>
      <c r="F21" s="52"/>
      <c r="G21" s="51"/>
      <c r="H21" s="52"/>
      <c r="I21" s="52"/>
      <c r="J21" s="52"/>
      <c r="K21" s="79"/>
      <c r="L21" s="51"/>
      <c r="M21" s="79"/>
      <c r="N21" s="51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79"/>
    </row>
    <row r="22" spans="1:26">
      <c r="A22" s="36"/>
      <c r="B22" s="37"/>
      <c r="C22" s="53"/>
      <c r="D22" s="54"/>
      <c r="E22" s="53"/>
      <c r="F22" s="54"/>
      <c r="G22" s="53"/>
      <c r="H22" s="54"/>
      <c r="I22" s="54"/>
      <c r="J22" s="54"/>
      <c r="K22" s="80"/>
      <c r="L22" s="53"/>
      <c r="M22" s="80"/>
      <c r="N22" s="53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80"/>
    </row>
    <row r="23" spans="1:26" ht="15.75" thickBot="1">
      <c r="A23" s="75"/>
      <c r="B23" s="76"/>
      <c r="C23" s="77"/>
      <c r="D23" s="78"/>
      <c r="E23" s="77"/>
      <c r="F23" s="78"/>
      <c r="G23" s="77"/>
      <c r="H23" s="78"/>
      <c r="I23" s="78"/>
      <c r="J23" s="78"/>
      <c r="K23" s="81"/>
      <c r="L23" s="77"/>
      <c r="M23" s="81"/>
      <c r="N23" s="77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81"/>
    </row>
  </sheetData>
  <mergeCells count="53">
    <mergeCell ref="N1:Z1"/>
    <mergeCell ref="L1:M1"/>
    <mergeCell ref="N21:Z23"/>
    <mergeCell ref="L11:M13"/>
    <mergeCell ref="L5:M7"/>
    <mergeCell ref="N2:Z4"/>
    <mergeCell ref="N5:Z7"/>
    <mergeCell ref="N8:Z10"/>
    <mergeCell ref="L2:M4"/>
    <mergeCell ref="G8:K10"/>
    <mergeCell ref="G11:K13"/>
    <mergeCell ref="N11:Z13"/>
    <mergeCell ref="L14:M16"/>
    <mergeCell ref="C17:D20"/>
    <mergeCell ref="L8:M10"/>
    <mergeCell ref="N17:Z20"/>
    <mergeCell ref="N14:Z16"/>
    <mergeCell ref="A21:B23"/>
    <mergeCell ref="C21:D23"/>
    <mergeCell ref="E21:F23"/>
    <mergeCell ref="L21:M23"/>
    <mergeCell ref="G14:K16"/>
    <mergeCell ref="G21:K23"/>
    <mergeCell ref="A14:B16"/>
    <mergeCell ref="E14:F16"/>
    <mergeCell ref="A17:B20"/>
    <mergeCell ref="E17:K18"/>
    <mergeCell ref="E19:K20"/>
    <mergeCell ref="L17:M20"/>
    <mergeCell ref="A5:B7"/>
    <mergeCell ref="E5:F7"/>
    <mergeCell ref="G5:I5"/>
    <mergeCell ref="J5:K5"/>
    <mergeCell ref="G6:I6"/>
    <mergeCell ref="J6:K6"/>
    <mergeCell ref="G7:I7"/>
    <mergeCell ref="J7:K7"/>
    <mergeCell ref="A8:B10"/>
    <mergeCell ref="E8:F10"/>
    <mergeCell ref="A1:B1"/>
    <mergeCell ref="C1:D1"/>
    <mergeCell ref="E1:K1"/>
    <mergeCell ref="A2:B4"/>
    <mergeCell ref="C2:D16"/>
    <mergeCell ref="E2:F4"/>
    <mergeCell ref="G2:I2"/>
    <mergeCell ref="J2:K2"/>
    <mergeCell ref="G3:I3"/>
    <mergeCell ref="J3:K3"/>
    <mergeCell ref="G4:I4"/>
    <mergeCell ref="J4:K4"/>
    <mergeCell ref="A11:B13"/>
    <mergeCell ref="E11:F13"/>
  </mergeCells>
  <dataValidations count="1">
    <dataValidation type="list" allowBlank="1" showInputMessage="1" showErrorMessage="1" sqref="L2:M4">
      <formula1>"OK, NG"</formula1>
    </dataValidation>
  </dataValidation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83"/>
  <sheetViews>
    <sheetView tabSelected="1" topLeftCell="A37" zoomScaleNormal="100" workbookViewId="0">
      <selection activeCell="AS62" sqref="AS62"/>
    </sheetView>
  </sheetViews>
  <sheetFormatPr defaultColWidth="3.42578125" defaultRowHeight="15" outlineLevelRow="1"/>
  <cols>
    <col min="1" max="1" width="3.42578125" style="8"/>
    <col min="2" max="2" width="5.42578125" style="8" customWidth="1"/>
    <col min="3" max="16384" width="3.42578125" style="8"/>
  </cols>
  <sheetData>
    <row r="1" spans="1:28">
      <c r="A1" s="94" t="s">
        <v>45</v>
      </c>
      <c r="B1" s="95"/>
      <c r="C1" s="94" t="s">
        <v>46</v>
      </c>
      <c r="D1" s="98"/>
      <c r="E1" s="98"/>
      <c r="F1" s="98"/>
      <c r="G1" s="98"/>
      <c r="H1" s="98"/>
      <c r="I1" s="98"/>
      <c r="J1" s="98"/>
      <c r="K1" s="98"/>
      <c r="L1" s="98"/>
      <c r="M1" s="95"/>
    </row>
    <row r="2" spans="1:28">
      <c r="A2" s="96" t="s">
        <v>24</v>
      </c>
      <c r="B2" s="97"/>
      <c r="C2" s="99" t="s">
        <v>61</v>
      </c>
      <c r="D2" s="100"/>
      <c r="E2" s="100"/>
      <c r="F2" s="100"/>
      <c r="G2" s="100"/>
      <c r="H2" s="100"/>
      <c r="I2" s="100"/>
      <c r="J2" s="100"/>
      <c r="K2" s="100"/>
      <c r="L2" s="100"/>
      <c r="M2" s="101"/>
    </row>
    <row r="4" spans="1:28" ht="18.75">
      <c r="A4" s="5" t="str">
        <f>A2&amp;"  "&amp;C2</f>
        <v>FN-1.1  Xử lí chức năng cảnh báo yêu cầu chờ duyệt</v>
      </c>
      <c r="B4" s="5"/>
      <c r="C4" s="6"/>
      <c r="D4" s="6"/>
    </row>
    <row r="5" spans="1:28" hidden="1" outlineLevel="1"/>
    <row r="6" spans="1:28" hidden="1" outlineLevel="1"/>
    <row r="7" spans="1:28" hidden="1" outlineLevel="1">
      <c r="C7" s="2"/>
      <c r="D7" s="138" t="s">
        <v>7</v>
      </c>
      <c r="E7" s="139"/>
      <c r="F7" s="139"/>
      <c r="G7" s="139"/>
      <c r="H7" s="139"/>
      <c r="I7" s="139"/>
      <c r="J7" s="140"/>
      <c r="K7" s="141" t="s">
        <v>8</v>
      </c>
      <c r="L7" s="142"/>
      <c r="M7" s="142"/>
      <c r="N7" s="142"/>
      <c r="O7" s="142"/>
      <c r="P7" s="142"/>
      <c r="Q7" s="142"/>
      <c r="R7" s="142"/>
      <c r="S7" s="142"/>
      <c r="T7" s="143"/>
      <c r="U7" s="138" t="s">
        <v>23</v>
      </c>
      <c r="V7" s="139"/>
      <c r="W7" s="139"/>
      <c r="X7" s="139"/>
      <c r="Y7" s="139"/>
      <c r="Z7" s="139"/>
      <c r="AA7" s="139"/>
      <c r="AB7" s="139"/>
    </row>
    <row r="8" spans="1:28" hidden="1" outlineLevel="1">
      <c r="C8" s="2"/>
      <c r="D8" s="162"/>
      <c r="E8" s="163"/>
      <c r="F8" s="163"/>
      <c r="G8" s="163"/>
      <c r="H8" s="163"/>
      <c r="I8" s="163"/>
      <c r="J8" s="164"/>
      <c r="K8" s="174"/>
      <c r="L8" s="149"/>
      <c r="M8" s="149"/>
      <c r="N8" s="149"/>
      <c r="O8" s="149"/>
      <c r="P8" s="149"/>
      <c r="Q8" s="149"/>
      <c r="R8" s="149"/>
      <c r="S8" s="149"/>
      <c r="T8" s="150"/>
      <c r="U8" s="136" t="s">
        <v>21</v>
      </c>
      <c r="V8" s="137"/>
      <c r="W8" s="137"/>
      <c r="X8" s="137"/>
      <c r="Y8" s="137"/>
      <c r="Z8" s="137"/>
      <c r="AA8" s="137"/>
      <c r="AB8" s="137"/>
    </row>
    <row r="9" spans="1:28" hidden="1" outlineLevel="1">
      <c r="C9" s="2"/>
      <c r="D9" s="165"/>
      <c r="E9" s="166"/>
      <c r="F9" s="166"/>
      <c r="G9" s="166"/>
      <c r="H9" s="166"/>
      <c r="I9" s="166"/>
      <c r="J9" s="167"/>
      <c r="K9" s="171"/>
      <c r="L9" s="172"/>
      <c r="M9" s="172"/>
      <c r="N9" s="172"/>
      <c r="O9" s="172"/>
      <c r="P9" s="172"/>
      <c r="Q9" s="172"/>
      <c r="R9" s="172"/>
      <c r="S9" s="172"/>
      <c r="T9" s="173"/>
      <c r="U9" s="136" t="s">
        <v>22</v>
      </c>
      <c r="V9" s="137"/>
      <c r="W9" s="137"/>
      <c r="X9" s="137"/>
      <c r="Y9" s="137"/>
      <c r="Z9" s="137"/>
      <c r="AA9" s="137"/>
      <c r="AB9" s="137"/>
    </row>
    <row r="10" spans="1:28" hidden="1" outlineLevel="1">
      <c r="C10" s="2"/>
      <c r="D10" s="165"/>
      <c r="E10" s="166"/>
      <c r="F10" s="166"/>
      <c r="G10" s="166"/>
      <c r="H10" s="166"/>
      <c r="I10" s="166"/>
      <c r="J10" s="167"/>
      <c r="K10" s="171"/>
      <c r="L10" s="172"/>
      <c r="M10" s="172"/>
      <c r="N10" s="172"/>
      <c r="O10" s="172"/>
      <c r="P10" s="172"/>
      <c r="Q10" s="172"/>
      <c r="R10" s="172"/>
      <c r="S10" s="172"/>
      <c r="T10" s="173"/>
      <c r="U10" s="136">
        <v>6</v>
      </c>
      <c r="V10" s="137"/>
      <c r="W10" s="137"/>
      <c r="X10" s="137"/>
      <c r="Y10" s="137"/>
      <c r="Z10" s="137"/>
      <c r="AA10" s="137"/>
      <c r="AB10" s="137"/>
    </row>
    <row r="11" spans="1:28" hidden="1" outlineLevel="1">
      <c r="C11" s="2"/>
      <c r="D11" s="165"/>
      <c r="E11" s="166"/>
      <c r="F11" s="166"/>
      <c r="G11" s="166"/>
      <c r="H11" s="166"/>
      <c r="I11" s="166"/>
      <c r="J11" s="167"/>
      <c r="K11" s="171"/>
      <c r="L11" s="172"/>
      <c r="M11" s="172"/>
      <c r="N11" s="172"/>
      <c r="O11" s="172"/>
      <c r="P11" s="172"/>
      <c r="Q11" s="172"/>
      <c r="R11" s="172"/>
      <c r="S11" s="172"/>
      <c r="T11" s="173"/>
      <c r="U11" s="136">
        <v>7</v>
      </c>
      <c r="V11" s="137"/>
      <c r="W11" s="137"/>
      <c r="X11" s="137"/>
      <c r="Y11" s="137"/>
      <c r="Z11" s="137"/>
      <c r="AA11" s="137"/>
      <c r="AB11" s="137"/>
    </row>
    <row r="12" spans="1:28" hidden="1" outlineLevel="1">
      <c r="C12" s="2"/>
      <c r="D12" s="168"/>
      <c r="E12" s="169"/>
      <c r="F12" s="169"/>
      <c r="G12" s="169"/>
      <c r="H12" s="169"/>
      <c r="I12" s="169"/>
      <c r="J12" s="170"/>
      <c r="K12" s="171"/>
      <c r="L12" s="172"/>
      <c r="M12" s="172"/>
      <c r="N12" s="172"/>
      <c r="O12" s="172"/>
      <c r="P12" s="172"/>
      <c r="Q12" s="172"/>
      <c r="R12" s="172"/>
      <c r="S12" s="172"/>
      <c r="T12" s="173"/>
      <c r="U12" s="136">
        <v>8</v>
      </c>
      <c r="V12" s="137"/>
      <c r="W12" s="137"/>
      <c r="X12" s="137"/>
      <c r="Y12" s="137"/>
      <c r="Z12" s="137"/>
      <c r="AA12" s="137"/>
      <c r="AB12" s="137"/>
    </row>
    <row r="13" spans="1:28" hidden="1" outlineLevel="1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1"/>
      <c r="U13" s="2"/>
      <c r="V13" s="2"/>
      <c r="W13" s="2"/>
      <c r="X13" s="2"/>
      <c r="Y13" s="2"/>
      <c r="Z13" s="2"/>
      <c r="AA13" s="2"/>
      <c r="AB13" s="2"/>
    </row>
    <row r="14" spans="1:28" hidden="1" outlineLevel="1">
      <c r="C14" s="2"/>
      <c r="D14" s="116" t="s">
        <v>6</v>
      </c>
      <c r="E14" s="117"/>
      <c r="F14" s="117"/>
      <c r="G14" s="117"/>
      <c r="H14" s="117"/>
      <c r="I14" s="117"/>
      <c r="J14" s="117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17"/>
      <c r="Z14" s="117"/>
      <c r="AA14" s="117"/>
      <c r="AB14" s="117"/>
    </row>
    <row r="15" spans="1:28" hidden="1" outlineLevel="1">
      <c r="C15" s="2"/>
      <c r="D15" s="118" t="s">
        <v>1</v>
      </c>
      <c r="E15" s="119"/>
      <c r="F15" s="124" t="s">
        <v>25</v>
      </c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6"/>
      <c r="U15" s="130"/>
      <c r="V15" s="131"/>
      <c r="W15" s="131"/>
      <c r="X15" s="131"/>
      <c r="Y15" s="131"/>
      <c r="Z15" s="131"/>
      <c r="AA15" s="131"/>
      <c r="AB15" s="131"/>
    </row>
    <row r="16" spans="1:28" ht="15" hidden="1" customHeight="1" outlineLevel="1">
      <c r="C16" s="2"/>
      <c r="D16" s="120"/>
      <c r="E16" s="121"/>
      <c r="F16" s="127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9"/>
      <c r="U16" s="130"/>
      <c r="V16" s="131"/>
      <c r="W16" s="131"/>
      <c r="X16" s="131"/>
      <c r="Y16" s="131"/>
      <c r="Z16" s="131"/>
      <c r="AA16" s="131"/>
      <c r="AB16" s="131"/>
    </row>
    <row r="17" spans="3:28" ht="15" hidden="1" customHeight="1" outlineLevel="1">
      <c r="C17" s="2"/>
      <c r="D17" s="120"/>
      <c r="E17" s="121"/>
      <c r="F17" s="130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</row>
    <row r="18" spans="3:28" ht="15" hidden="1" customHeight="1" outlineLevel="1">
      <c r="C18" s="2"/>
      <c r="D18" s="120"/>
      <c r="E18" s="121"/>
      <c r="F18" s="130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  <c r="AA18" s="131"/>
      <c r="AB18" s="131"/>
    </row>
    <row r="19" spans="3:28" ht="15" hidden="1" customHeight="1" outlineLevel="1">
      <c r="C19" s="2"/>
      <c r="D19" s="120"/>
      <c r="E19" s="121"/>
      <c r="F19" s="130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</row>
    <row r="20" spans="3:28" ht="15.75" hidden="1" customHeight="1" outlineLevel="1" thickBot="1">
      <c r="C20" s="2"/>
      <c r="D20" s="122"/>
      <c r="E20" s="123"/>
      <c r="F20" s="134"/>
      <c r="G20" s="135"/>
      <c r="H20" s="135"/>
      <c r="I20" s="135"/>
      <c r="J20" s="135"/>
      <c r="K20" s="135"/>
      <c r="L20" s="135"/>
      <c r="M20" s="135"/>
      <c r="N20" s="135"/>
      <c r="O20" s="135"/>
      <c r="P20" s="135"/>
      <c r="Q20" s="135"/>
      <c r="R20" s="135"/>
      <c r="S20" s="135"/>
      <c r="T20" s="135"/>
      <c r="U20" s="135"/>
      <c r="V20" s="135"/>
      <c r="W20" s="135"/>
      <c r="X20" s="135"/>
      <c r="Y20" s="135"/>
      <c r="Z20" s="135"/>
      <c r="AA20" s="135"/>
      <c r="AB20" s="135"/>
    </row>
    <row r="21" spans="3:28" ht="15.75" hidden="1" customHeight="1" outlineLevel="1" thickTop="1">
      <c r="C21" s="2"/>
      <c r="D21" s="132" t="s">
        <v>2</v>
      </c>
      <c r="E21" s="133"/>
      <c r="F21" s="156" t="s">
        <v>26</v>
      </c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  <c r="Z21" s="157"/>
      <c r="AA21" s="157"/>
      <c r="AB21" s="157"/>
    </row>
    <row r="22" spans="3:28" ht="15" hidden="1" customHeight="1" outlineLevel="1">
      <c r="C22" s="2"/>
      <c r="D22" s="120"/>
      <c r="E22" s="121"/>
      <c r="F22" s="114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</row>
    <row r="23" spans="3:28" ht="15" hidden="1" customHeight="1" outlineLevel="1">
      <c r="C23" s="2"/>
      <c r="D23" s="120"/>
      <c r="E23" s="121"/>
      <c r="F23" s="114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</row>
    <row r="24" spans="3:28" ht="15" hidden="1" customHeight="1" outlineLevel="1">
      <c r="C24" s="2"/>
      <c r="D24" s="120"/>
      <c r="E24" s="121"/>
      <c r="F24" s="114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5"/>
      <c r="Z24" s="115"/>
      <c r="AA24" s="115"/>
      <c r="AB24" s="115"/>
    </row>
    <row r="25" spans="3:28" ht="15" hidden="1" customHeight="1" outlineLevel="1">
      <c r="C25" s="2"/>
      <c r="D25" s="120"/>
      <c r="E25" s="121"/>
      <c r="F25" s="114"/>
      <c r="G25" s="115"/>
      <c r="H25" s="115"/>
      <c r="I25" s="115"/>
      <c r="J25" s="115"/>
      <c r="K25" s="115"/>
      <c r="L25" s="115"/>
      <c r="M25" s="115"/>
      <c r="N25" s="115"/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</row>
    <row r="26" spans="3:28" ht="15" hidden="1" customHeight="1" outlineLevel="1">
      <c r="C26" s="2"/>
      <c r="D26" s="120"/>
      <c r="E26" s="121"/>
      <c r="F26" s="114"/>
      <c r="G26" s="115"/>
      <c r="H26" s="115"/>
      <c r="I26" s="115"/>
      <c r="J26" s="115"/>
      <c r="K26" s="115"/>
      <c r="L26" s="115"/>
      <c r="M26" s="115"/>
      <c r="N26" s="115"/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Y26" s="115"/>
      <c r="Z26" s="115"/>
      <c r="AA26" s="115"/>
      <c r="AB26" s="115"/>
    </row>
    <row r="27" spans="3:28" ht="15" hidden="1" customHeight="1" outlineLevel="1">
      <c r="C27" s="2"/>
      <c r="D27" s="120"/>
      <c r="E27" s="121"/>
      <c r="F27" s="114"/>
      <c r="G27" s="115"/>
      <c r="H27" s="115"/>
      <c r="I27" s="115"/>
      <c r="J27" s="115"/>
      <c r="K27" s="115"/>
      <c r="L27" s="115"/>
      <c r="M27" s="115"/>
      <c r="N27" s="115"/>
      <c r="O27" s="115"/>
      <c r="P27" s="115"/>
      <c r="Q27" s="115"/>
      <c r="R27" s="115"/>
      <c r="S27" s="115"/>
      <c r="T27" s="115"/>
      <c r="U27" s="115"/>
      <c r="V27" s="115"/>
      <c r="W27" s="115"/>
      <c r="X27" s="115"/>
      <c r="Y27" s="115"/>
      <c r="Z27" s="115"/>
      <c r="AA27" s="115"/>
      <c r="AB27" s="115"/>
    </row>
    <row r="28" spans="3:28" ht="15" hidden="1" customHeight="1" outlineLevel="1">
      <c r="C28" s="2"/>
      <c r="D28" s="120"/>
      <c r="E28" s="121"/>
      <c r="F28" s="114"/>
      <c r="G28" s="115"/>
      <c r="H28" s="115"/>
      <c r="I28" s="115"/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/>
      <c r="AB28" s="115"/>
    </row>
    <row r="29" spans="3:28" ht="15" hidden="1" customHeight="1" outlineLevel="1">
      <c r="C29" s="2"/>
      <c r="D29" s="120"/>
      <c r="E29" s="121"/>
      <c r="F29" s="114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</row>
    <row r="30" spans="3:28" ht="15" hidden="1" customHeight="1" outlineLevel="1">
      <c r="C30" s="2"/>
      <c r="D30" s="120"/>
      <c r="E30" s="121"/>
      <c r="F30" s="114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</row>
    <row r="31" spans="3:28" ht="15" hidden="1" customHeight="1" outlineLevel="1">
      <c r="C31" s="2"/>
      <c r="D31" s="120"/>
      <c r="E31" s="121"/>
      <c r="F31" s="114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</row>
    <row r="32" spans="3:28" ht="15" hidden="1" customHeight="1" outlineLevel="1">
      <c r="C32" s="2"/>
      <c r="D32" s="120"/>
      <c r="E32" s="121"/>
      <c r="F32" s="114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</row>
    <row r="33" spans="2:37" ht="15" hidden="1" customHeight="1" outlineLevel="1">
      <c r="AA33" s="154" t="s">
        <v>3</v>
      </c>
      <c r="AB33" s="155"/>
    </row>
    <row r="34" spans="2:37" ht="15" hidden="1" customHeight="1" outlineLevel="1">
      <c r="AA34" s="102"/>
      <c r="AB34" s="103"/>
    </row>
    <row r="35" spans="2:37" ht="15" hidden="1" customHeight="1" outlineLevel="1">
      <c r="AA35" s="104"/>
      <c r="AB35" s="105"/>
    </row>
    <row r="36" spans="2:37" ht="15" hidden="1" customHeight="1" outlineLevel="1"/>
    <row r="37" spans="2:37" collapsed="1">
      <c r="AF37" s="12"/>
    </row>
    <row r="38" spans="2:37" ht="15" customHeight="1">
      <c r="B38" s="138" t="s">
        <v>51</v>
      </c>
      <c r="C38" s="139"/>
      <c r="D38" s="139"/>
      <c r="E38" s="139"/>
      <c r="F38" s="139"/>
      <c r="G38" s="139"/>
      <c r="H38" s="140"/>
      <c r="I38" s="141" t="s">
        <v>50</v>
      </c>
      <c r="J38" s="142"/>
      <c r="K38" s="142"/>
      <c r="L38" s="142"/>
      <c r="M38" s="142"/>
      <c r="N38" s="142"/>
      <c r="O38" s="142"/>
      <c r="P38" s="142"/>
      <c r="Q38" s="142"/>
      <c r="R38" s="143"/>
      <c r="S38" s="138" t="s">
        <v>49</v>
      </c>
      <c r="T38" s="139"/>
      <c r="U38" s="139"/>
      <c r="V38" s="139"/>
      <c r="W38" s="139"/>
      <c r="X38" s="139"/>
      <c r="Y38" s="139"/>
      <c r="Z38" s="139"/>
      <c r="AA38" s="144"/>
    </row>
    <row r="39" spans="2:37" ht="32.450000000000003" customHeight="1">
      <c r="B39" s="145" t="s">
        <v>62</v>
      </c>
      <c r="C39" s="146"/>
      <c r="D39" s="146"/>
      <c r="E39" s="146"/>
      <c r="F39" s="146"/>
      <c r="G39" s="146"/>
      <c r="H39" s="147"/>
      <c r="I39" s="148" t="s">
        <v>83</v>
      </c>
      <c r="J39" s="149"/>
      <c r="K39" s="149"/>
      <c r="L39" s="149"/>
      <c r="M39" s="149"/>
      <c r="N39" s="149"/>
      <c r="O39" s="149"/>
      <c r="P39" s="149"/>
      <c r="Q39" s="149"/>
      <c r="R39" s="150"/>
      <c r="S39" s="151" t="s">
        <v>84</v>
      </c>
      <c r="T39" s="152"/>
      <c r="U39" s="152"/>
      <c r="V39" s="152"/>
      <c r="W39" s="152"/>
      <c r="X39" s="152"/>
      <c r="Y39" s="152"/>
      <c r="Z39" s="152"/>
      <c r="AA39" s="153"/>
    </row>
    <row r="41" spans="2:37">
      <c r="B41" s="159" t="s">
        <v>47</v>
      </c>
      <c r="C41" s="160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0"/>
      <c r="S41" s="160"/>
      <c r="T41" s="160"/>
      <c r="U41" s="160"/>
      <c r="V41" s="160"/>
      <c r="W41" s="160"/>
      <c r="X41" s="160"/>
      <c r="Y41" s="160"/>
      <c r="Z41" s="160"/>
      <c r="AA41" s="161"/>
      <c r="AB41" s="28">
        <v>1</v>
      </c>
      <c r="AC41" s="28">
        <v>2</v>
      </c>
      <c r="AD41" s="28">
        <v>3</v>
      </c>
      <c r="AE41" s="28">
        <v>4</v>
      </c>
      <c r="AF41" s="28">
        <v>5</v>
      </c>
      <c r="AG41" s="28">
        <v>6</v>
      </c>
      <c r="AH41" s="28">
        <v>7</v>
      </c>
      <c r="AI41" s="28">
        <v>8</v>
      </c>
      <c r="AJ41" s="28">
        <v>9</v>
      </c>
      <c r="AK41" s="28">
        <v>10</v>
      </c>
    </row>
    <row r="42" spans="2:37">
      <c r="B42" s="108" t="s">
        <v>48</v>
      </c>
      <c r="C42" s="109"/>
      <c r="D42" s="178" t="s">
        <v>64</v>
      </c>
      <c r="E42" s="179"/>
      <c r="F42" s="179"/>
      <c r="G42" s="179"/>
      <c r="H42" s="179"/>
      <c r="I42" s="179"/>
      <c r="J42" s="179"/>
      <c r="K42" s="179"/>
      <c r="L42" s="179"/>
      <c r="M42" s="179"/>
      <c r="N42" s="179"/>
      <c r="O42" s="179"/>
      <c r="P42" s="179"/>
      <c r="Q42" s="179"/>
      <c r="R42" s="179"/>
      <c r="S42" s="179"/>
      <c r="T42" s="179"/>
      <c r="U42" s="179"/>
      <c r="V42" s="179"/>
      <c r="W42" s="179"/>
      <c r="X42" s="179"/>
      <c r="Y42" s="179"/>
      <c r="Z42" s="179"/>
      <c r="AA42" s="180"/>
      <c r="AB42" s="29" t="s">
        <v>4</v>
      </c>
      <c r="AC42" s="29" t="s">
        <v>4</v>
      </c>
      <c r="AD42" s="29" t="s">
        <v>4</v>
      </c>
      <c r="AE42" s="29" t="s">
        <v>4</v>
      </c>
      <c r="AF42" s="29" t="s">
        <v>4</v>
      </c>
      <c r="AG42" s="29" t="s">
        <v>4</v>
      </c>
      <c r="AH42" s="29" t="s">
        <v>4</v>
      </c>
      <c r="AI42" s="29" t="s">
        <v>4</v>
      </c>
      <c r="AJ42" s="29" t="s">
        <v>4</v>
      </c>
      <c r="AK42" s="29" t="s">
        <v>4</v>
      </c>
    </row>
    <row r="43" spans="2:37">
      <c r="B43" s="110"/>
      <c r="C43" s="111"/>
      <c r="D43" s="178" t="s">
        <v>65</v>
      </c>
      <c r="E43" s="179"/>
      <c r="F43" s="179"/>
      <c r="G43" s="179"/>
      <c r="H43" s="179"/>
      <c r="I43" s="179"/>
      <c r="J43" s="179"/>
      <c r="K43" s="179"/>
      <c r="L43" s="179"/>
      <c r="M43" s="179"/>
      <c r="N43" s="179"/>
      <c r="O43" s="179"/>
      <c r="P43" s="179"/>
      <c r="Q43" s="179"/>
      <c r="R43" s="179"/>
      <c r="S43" s="179"/>
      <c r="T43" s="179"/>
      <c r="U43" s="179"/>
      <c r="V43" s="179"/>
      <c r="W43" s="179"/>
      <c r="X43" s="179"/>
      <c r="Y43" s="179"/>
      <c r="Z43" s="179"/>
      <c r="AA43" s="180"/>
      <c r="AB43" s="29" t="s">
        <v>4</v>
      </c>
      <c r="AC43" s="29" t="s">
        <v>0</v>
      </c>
      <c r="AD43" s="29" t="s">
        <v>4</v>
      </c>
      <c r="AE43" s="29" t="s">
        <v>0</v>
      </c>
      <c r="AF43" s="29" t="s">
        <v>4</v>
      </c>
      <c r="AG43" s="29" t="s">
        <v>0</v>
      </c>
      <c r="AH43" s="29" t="s">
        <v>4</v>
      </c>
      <c r="AI43" s="29" t="s">
        <v>0</v>
      </c>
      <c r="AJ43" s="29" t="s">
        <v>4</v>
      </c>
      <c r="AK43" s="29" t="s">
        <v>0</v>
      </c>
    </row>
    <row r="44" spans="2:37">
      <c r="B44" s="110"/>
      <c r="C44" s="111"/>
      <c r="D44" s="178" t="s">
        <v>66</v>
      </c>
      <c r="E44" s="179"/>
      <c r="F44" s="179"/>
      <c r="G44" s="179"/>
      <c r="H44" s="179"/>
      <c r="I44" s="179"/>
      <c r="J44" s="179"/>
      <c r="K44" s="179"/>
      <c r="L44" s="179"/>
      <c r="M44" s="179"/>
      <c r="N44" s="179"/>
      <c r="O44" s="179"/>
      <c r="P44" s="179"/>
      <c r="Q44" s="179"/>
      <c r="R44" s="179"/>
      <c r="S44" s="179"/>
      <c r="T44" s="179"/>
      <c r="U44" s="179"/>
      <c r="V44" s="179"/>
      <c r="W44" s="179"/>
      <c r="X44" s="179"/>
      <c r="Y44" s="179"/>
      <c r="Z44" s="179"/>
      <c r="AA44" s="180"/>
      <c r="AB44" s="29" t="s">
        <v>0</v>
      </c>
      <c r="AC44" s="29" t="s">
        <v>4</v>
      </c>
      <c r="AD44" s="29" t="s">
        <v>0</v>
      </c>
      <c r="AE44" s="29" t="s">
        <v>4</v>
      </c>
      <c r="AF44" s="29" t="s">
        <v>0</v>
      </c>
      <c r="AG44" s="29" t="s">
        <v>4</v>
      </c>
      <c r="AH44" s="29" t="s">
        <v>0</v>
      </c>
      <c r="AI44" s="29" t="s">
        <v>4</v>
      </c>
      <c r="AJ44" s="29" t="s">
        <v>0</v>
      </c>
      <c r="AK44" s="29" t="s">
        <v>4</v>
      </c>
    </row>
    <row r="45" spans="2:37">
      <c r="B45" s="110"/>
      <c r="C45" s="111"/>
      <c r="D45" s="178" t="s">
        <v>73</v>
      </c>
      <c r="E45" s="179"/>
      <c r="F45" s="179"/>
      <c r="G45" s="179"/>
      <c r="H45" s="179"/>
      <c r="I45" s="179"/>
      <c r="J45" s="179"/>
      <c r="K45" s="179"/>
      <c r="L45" s="179"/>
      <c r="M45" s="179"/>
      <c r="N45" s="179"/>
      <c r="O45" s="179"/>
      <c r="P45" s="179"/>
      <c r="Q45" s="179"/>
      <c r="R45" s="179"/>
      <c r="S45" s="179"/>
      <c r="T45" s="179"/>
      <c r="U45" s="179"/>
      <c r="V45" s="179"/>
      <c r="W45" s="179"/>
      <c r="X45" s="179"/>
      <c r="Y45" s="179"/>
      <c r="Z45" s="179"/>
      <c r="AA45" s="180"/>
      <c r="AB45" s="29" t="s">
        <v>4</v>
      </c>
      <c r="AC45" s="29" t="s">
        <v>0</v>
      </c>
      <c r="AD45" s="29" t="s">
        <v>0</v>
      </c>
      <c r="AE45" s="29" t="s">
        <v>0</v>
      </c>
      <c r="AF45" s="29" t="s">
        <v>0</v>
      </c>
      <c r="AG45" s="29" t="s">
        <v>0</v>
      </c>
      <c r="AH45" s="29" t="s">
        <v>0</v>
      </c>
      <c r="AI45" s="29" t="s">
        <v>0</v>
      </c>
      <c r="AJ45" s="29" t="s">
        <v>0</v>
      </c>
      <c r="AK45" s="29" t="s">
        <v>0</v>
      </c>
    </row>
    <row r="46" spans="2:37">
      <c r="B46" s="110"/>
      <c r="C46" s="111"/>
      <c r="D46" s="178" t="s">
        <v>74</v>
      </c>
      <c r="E46" s="179"/>
      <c r="F46" s="179"/>
      <c r="G46" s="179"/>
      <c r="H46" s="179"/>
      <c r="I46" s="179"/>
      <c r="J46" s="179"/>
      <c r="K46" s="179"/>
      <c r="L46" s="179"/>
      <c r="M46" s="179"/>
      <c r="N46" s="179"/>
      <c r="O46" s="179"/>
      <c r="P46" s="179"/>
      <c r="Q46" s="179"/>
      <c r="R46" s="179"/>
      <c r="S46" s="179"/>
      <c r="T46" s="179"/>
      <c r="U46" s="179"/>
      <c r="V46" s="179"/>
      <c r="W46" s="179"/>
      <c r="X46" s="179"/>
      <c r="Y46" s="179"/>
      <c r="Z46" s="179"/>
      <c r="AA46" s="180"/>
      <c r="AB46" s="29" t="s">
        <v>0</v>
      </c>
      <c r="AC46" s="29" t="s">
        <v>0</v>
      </c>
      <c r="AD46" s="29" t="s">
        <v>4</v>
      </c>
      <c r="AE46" s="29" t="s">
        <v>0</v>
      </c>
      <c r="AF46" s="29" t="s">
        <v>4</v>
      </c>
      <c r="AG46" s="29" t="s">
        <v>0</v>
      </c>
      <c r="AH46" s="29" t="s">
        <v>4</v>
      </c>
      <c r="AI46" s="29" t="s">
        <v>0</v>
      </c>
      <c r="AJ46" s="29" t="s">
        <v>4</v>
      </c>
      <c r="AK46" s="29" t="s">
        <v>0</v>
      </c>
    </row>
    <row r="47" spans="2:37">
      <c r="B47" s="110"/>
      <c r="C47" s="111"/>
      <c r="D47" s="178" t="s">
        <v>67</v>
      </c>
      <c r="E47" s="179"/>
      <c r="F47" s="179"/>
      <c r="G47" s="179"/>
      <c r="H47" s="179"/>
      <c r="I47" s="179"/>
      <c r="J47" s="179"/>
      <c r="K47" s="179"/>
      <c r="L47" s="179"/>
      <c r="M47" s="179"/>
      <c r="N47" s="179"/>
      <c r="O47" s="179"/>
      <c r="P47" s="179"/>
      <c r="Q47" s="179"/>
      <c r="R47" s="179"/>
      <c r="S47" s="179"/>
      <c r="T47" s="179"/>
      <c r="U47" s="179"/>
      <c r="V47" s="179"/>
      <c r="W47" s="179"/>
      <c r="X47" s="179"/>
      <c r="Y47" s="179"/>
      <c r="Z47" s="179"/>
      <c r="AA47" s="180"/>
      <c r="AB47" s="29" t="s">
        <v>0</v>
      </c>
      <c r="AC47" s="29" t="s">
        <v>4</v>
      </c>
      <c r="AD47" s="29" t="s">
        <v>0</v>
      </c>
      <c r="AE47" s="29" t="s">
        <v>0</v>
      </c>
      <c r="AF47" s="29" t="s">
        <v>0</v>
      </c>
      <c r="AG47" s="29" t="s">
        <v>0</v>
      </c>
      <c r="AH47" s="29" t="s">
        <v>0</v>
      </c>
      <c r="AI47" s="29" t="s">
        <v>0</v>
      </c>
      <c r="AJ47" s="29" t="s">
        <v>0</v>
      </c>
      <c r="AK47" s="29" t="s">
        <v>0</v>
      </c>
    </row>
    <row r="48" spans="2:37">
      <c r="B48" s="110"/>
      <c r="C48" s="111"/>
      <c r="D48" s="178" t="s">
        <v>68</v>
      </c>
      <c r="E48" s="179"/>
      <c r="F48" s="179"/>
      <c r="G48" s="179"/>
      <c r="H48" s="179"/>
      <c r="I48" s="179"/>
      <c r="J48" s="179"/>
      <c r="K48" s="179"/>
      <c r="L48" s="179"/>
      <c r="M48" s="179"/>
      <c r="N48" s="179"/>
      <c r="O48" s="179"/>
      <c r="P48" s="179"/>
      <c r="Q48" s="179"/>
      <c r="R48" s="179"/>
      <c r="S48" s="179"/>
      <c r="T48" s="179"/>
      <c r="U48" s="179"/>
      <c r="V48" s="179"/>
      <c r="W48" s="179"/>
      <c r="X48" s="179"/>
      <c r="Y48" s="179"/>
      <c r="Z48" s="179"/>
      <c r="AA48" s="180"/>
      <c r="AB48" s="29" t="s">
        <v>0</v>
      </c>
      <c r="AC48" s="29" t="s">
        <v>0</v>
      </c>
      <c r="AD48" s="29" t="s">
        <v>0</v>
      </c>
      <c r="AE48" s="29" t="s">
        <v>4</v>
      </c>
      <c r="AF48" s="29" t="s">
        <v>0</v>
      </c>
      <c r="AG48" s="29" t="s">
        <v>4</v>
      </c>
      <c r="AH48" s="29" t="s">
        <v>0</v>
      </c>
      <c r="AI48" s="29" t="s">
        <v>4</v>
      </c>
      <c r="AJ48" s="29" t="s">
        <v>0</v>
      </c>
      <c r="AK48" s="29" t="s">
        <v>4</v>
      </c>
    </row>
    <row r="49" spans="2:37">
      <c r="B49" s="110"/>
      <c r="C49" s="111"/>
      <c r="D49" s="178" t="s">
        <v>69</v>
      </c>
      <c r="E49" s="179"/>
      <c r="F49" s="179"/>
      <c r="G49" s="179"/>
      <c r="H49" s="179"/>
      <c r="I49" s="179"/>
      <c r="J49" s="179"/>
      <c r="K49" s="179"/>
      <c r="L49" s="179"/>
      <c r="M49" s="179"/>
      <c r="N49" s="179"/>
      <c r="O49" s="179"/>
      <c r="P49" s="179"/>
      <c r="Q49" s="179"/>
      <c r="R49" s="179"/>
      <c r="S49" s="179"/>
      <c r="T49" s="179"/>
      <c r="U49" s="179"/>
      <c r="V49" s="179"/>
      <c r="W49" s="179"/>
      <c r="X49" s="179"/>
      <c r="Y49" s="179"/>
      <c r="Z49" s="179"/>
      <c r="AA49" s="180"/>
      <c r="AB49" s="29" t="s">
        <v>0</v>
      </c>
      <c r="AC49" s="29" t="s">
        <v>0</v>
      </c>
      <c r="AD49" s="29" t="s">
        <v>0</v>
      </c>
      <c r="AE49" s="29" t="s">
        <v>0</v>
      </c>
      <c r="AF49" s="29" t="s">
        <v>4</v>
      </c>
      <c r="AG49" s="29" t="s">
        <v>4</v>
      </c>
      <c r="AH49" s="29" t="s">
        <v>0</v>
      </c>
      <c r="AI49" s="29" t="s">
        <v>0</v>
      </c>
      <c r="AJ49" s="29" t="s">
        <v>0</v>
      </c>
      <c r="AK49" s="29" t="s">
        <v>0</v>
      </c>
    </row>
    <row r="50" spans="2:37">
      <c r="B50" s="110"/>
      <c r="C50" s="111"/>
      <c r="D50" s="178" t="s">
        <v>70</v>
      </c>
      <c r="E50" s="179"/>
      <c r="F50" s="179"/>
      <c r="G50" s="179"/>
      <c r="H50" s="179"/>
      <c r="I50" s="179"/>
      <c r="J50" s="179"/>
      <c r="K50" s="179"/>
      <c r="L50" s="179"/>
      <c r="M50" s="179"/>
      <c r="N50" s="179"/>
      <c r="O50" s="179"/>
      <c r="P50" s="179"/>
      <c r="Q50" s="179"/>
      <c r="R50" s="179"/>
      <c r="S50" s="179"/>
      <c r="T50" s="179"/>
      <c r="U50" s="179"/>
      <c r="V50" s="179"/>
      <c r="W50" s="179"/>
      <c r="X50" s="179"/>
      <c r="Y50" s="179"/>
      <c r="Z50" s="179"/>
      <c r="AA50" s="180"/>
      <c r="AB50" s="29" t="s">
        <v>0</v>
      </c>
      <c r="AC50" s="29" t="s">
        <v>0</v>
      </c>
      <c r="AD50" s="29" t="s">
        <v>0</v>
      </c>
      <c r="AE50" s="29" t="s">
        <v>0</v>
      </c>
      <c r="AF50" s="29" t="s">
        <v>0</v>
      </c>
      <c r="AG50" s="29" t="s">
        <v>0</v>
      </c>
      <c r="AH50" s="29" t="s">
        <v>4</v>
      </c>
      <c r="AI50" s="29" t="s">
        <v>4</v>
      </c>
      <c r="AJ50" s="29" t="s">
        <v>4</v>
      </c>
      <c r="AK50" s="29" t="s">
        <v>4</v>
      </c>
    </row>
    <row r="51" spans="2:37">
      <c r="B51" s="110"/>
      <c r="C51" s="111"/>
      <c r="D51" s="178" t="s">
        <v>77</v>
      </c>
      <c r="E51" s="179"/>
      <c r="F51" s="179"/>
      <c r="G51" s="179"/>
      <c r="H51" s="179"/>
      <c r="I51" s="179"/>
      <c r="J51" s="179"/>
      <c r="K51" s="179"/>
      <c r="L51" s="179"/>
      <c r="M51" s="179"/>
      <c r="N51" s="179"/>
      <c r="O51" s="179"/>
      <c r="P51" s="179"/>
      <c r="Q51" s="179"/>
      <c r="R51" s="179"/>
      <c r="S51" s="179"/>
      <c r="T51" s="179"/>
      <c r="U51" s="179"/>
      <c r="V51" s="179"/>
      <c r="W51" s="179"/>
      <c r="X51" s="179"/>
      <c r="Y51" s="179"/>
      <c r="Z51" s="179"/>
      <c r="AA51" s="180"/>
      <c r="AB51" s="29" t="s">
        <v>0</v>
      </c>
      <c r="AC51" s="29" t="s">
        <v>0</v>
      </c>
      <c r="AD51" s="29" t="s">
        <v>0</v>
      </c>
      <c r="AE51" s="29" t="s">
        <v>0</v>
      </c>
      <c r="AF51" s="29" t="s">
        <v>0</v>
      </c>
      <c r="AG51" s="29" t="s">
        <v>0</v>
      </c>
      <c r="AH51" s="29" t="s">
        <v>4</v>
      </c>
      <c r="AI51" s="29" t="s">
        <v>4</v>
      </c>
      <c r="AJ51" s="29" t="s">
        <v>0</v>
      </c>
      <c r="AK51" s="29" t="s">
        <v>0</v>
      </c>
    </row>
    <row r="52" spans="2:37">
      <c r="B52" s="110"/>
      <c r="C52" s="111"/>
      <c r="D52" s="178" t="s">
        <v>76</v>
      </c>
      <c r="E52" s="179"/>
      <c r="F52" s="179"/>
      <c r="G52" s="179"/>
      <c r="H52" s="179"/>
      <c r="I52" s="179"/>
      <c r="J52" s="179"/>
      <c r="K52" s="179"/>
      <c r="L52" s="179"/>
      <c r="M52" s="179"/>
      <c r="N52" s="179"/>
      <c r="O52" s="179"/>
      <c r="P52" s="179"/>
      <c r="Q52" s="179"/>
      <c r="R52" s="179"/>
      <c r="S52" s="179"/>
      <c r="T52" s="179"/>
      <c r="U52" s="179"/>
      <c r="V52" s="179"/>
      <c r="W52" s="179"/>
      <c r="X52" s="179"/>
      <c r="Y52" s="179"/>
      <c r="Z52" s="179"/>
      <c r="AA52" s="180"/>
      <c r="AB52" s="29" t="s">
        <v>0</v>
      </c>
      <c r="AC52" s="29" t="s">
        <v>0</v>
      </c>
      <c r="AD52" s="29" t="s">
        <v>0</v>
      </c>
      <c r="AE52" s="29" t="s">
        <v>0</v>
      </c>
      <c r="AF52" s="29" t="s">
        <v>0</v>
      </c>
      <c r="AG52" s="29" t="s">
        <v>0</v>
      </c>
      <c r="AH52" s="29" t="s">
        <v>0</v>
      </c>
      <c r="AI52" s="29" t="s">
        <v>0</v>
      </c>
      <c r="AJ52" s="29" t="s">
        <v>4</v>
      </c>
      <c r="AK52" s="29" t="s">
        <v>4</v>
      </c>
    </row>
    <row r="53" spans="2:37" ht="15.75" hidden="1" customHeight="1">
      <c r="B53" s="112"/>
      <c r="C53" s="113"/>
      <c r="D53" s="175"/>
      <c r="E53" s="176"/>
      <c r="F53" s="176"/>
      <c r="G53" s="176"/>
      <c r="H53" s="176"/>
      <c r="I53" s="176"/>
      <c r="J53" s="176"/>
      <c r="K53" s="176"/>
      <c r="L53" s="176"/>
      <c r="M53" s="176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6"/>
      <c r="Z53" s="176"/>
      <c r="AA53" s="177"/>
      <c r="AB53" s="7"/>
      <c r="AC53" s="7"/>
      <c r="AD53" s="7"/>
      <c r="AE53" s="29" t="s">
        <v>0</v>
      </c>
      <c r="AF53" s="29" t="s">
        <v>0</v>
      </c>
      <c r="AG53" s="29" t="s">
        <v>0</v>
      </c>
      <c r="AH53" s="29" t="s">
        <v>0</v>
      </c>
      <c r="AI53" s="7"/>
      <c r="AJ53" s="7"/>
      <c r="AK53" s="7"/>
    </row>
    <row r="54" spans="2:37" ht="18.75" customHeight="1">
      <c r="B54" s="106" t="s">
        <v>63</v>
      </c>
      <c r="C54" s="106"/>
      <c r="D54" s="107" t="s">
        <v>80</v>
      </c>
      <c r="E54" s="107"/>
      <c r="F54" s="107"/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7"/>
      <c r="AA54" s="107"/>
      <c r="AB54" s="7" t="s">
        <v>5</v>
      </c>
      <c r="AC54" s="7" t="s">
        <v>5</v>
      </c>
      <c r="AD54" s="7" t="s">
        <v>0</v>
      </c>
      <c r="AE54" s="7" t="s">
        <v>0</v>
      </c>
      <c r="AF54" s="29" t="s">
        <v>0</v>
      </c>
      <c r="AG54" s="29" t="s">
        <v>0</v>
      </c>
      <c r="AH54" s="29" t="s">
        <v>0</v>
      </c>
      <c r="AI54" s="29" t="s">
        <v>0</v>
      </c>
      <c r="AJ54" s="7" t="s">
        <v>0</v>
      </c>
      <c r="AK54" s="29" t="s">
        <v>0</v>
      </c>
    </row>
    <row r="55" spans="2:37" ht="18.75" customHeight="1">
      <c r="B55" s="106"/>
      <c r="C55" s="106"/>
      <c r="D55" s="158" t="s">
        <v>79</v>
      </c>
      <c r="E55" s="158"/>
      <c r="F55" s="158"/>
      <c r="G55" s="158"/>
      <c r="H55" s="158"/>
      <c r="I55" s="158"/>
      <c r="J55" s="158"/>
      <c r="K55" s="158"/>
      <c r="L55" s="158"/>
      <c r="M55" s="158"/>
      <c r="N55" s="158"/>
      <c r="O55" s="158"/>
      <c r="P55" s="158"/>
      <c r="Q55" s="158"/>
      <c r="R55" s="158"/>
      <c r="S55" s="158"/>
      <c r="T55" s="158"/>
      <c r="U55" s="158"/>
      <c r="V55" s="158"/>
      <c r="W55" s="158"/>
      <c r="X55" s="158"/>
      <c r="Y55" s="158"/>
      <c r="Z55" s="158"/>
      <c r="AA55" s="158"/>
      <c r="AB55" s="29" t="s">
        <v>0</v>
      </c>
      <c r="AC55" s="7" t="s">
        <v>0</v>
      </c>
      <c r="AD55" s="7" t="s">
        <v>5</v>
      </c>
      <c r="AE55" s="7" t="s">
        <v>0</v>
      </c>
      <c r="AF55" s="7" t="s">
        <v>0</v>
      </c>
      <c r="AG55" s="29" t="s">
        <v>0</v>
      </c>
      <c r="AH55" s="29" t="s">
        <v>0</v>
      </c>
      <c r="AI55" s="29" t="s">
        <v>0</v>
      </c>
      <c r="AJ55" s="7" t="s">
        <v>0</v>
      </c>
      <c r="AK55" s="29" t="s">
        <v>0</v>
      </c>
    </row>
    <row r="56" spans="2:37" ht="18.75" customHeight="1">
      <c r="B56" s="106"/>
      <c r="C56" s="106"/>
      <c r="D56" s="158" t="s">
        <v>71</v>
      </c>
      <c r="E56" s="158"/>
      <c r="F56" s="158"/>
      <c r="G56" s="158"/>
      <c r="H56" s="158"/>
      <c r="I56" s="158"/>
      <c r="J56" s="158"/>
      <c r="K56" s="158"/>
      <c r="L56" s="158"/>
      <c r="M56" s="158"/>
      <c r="N56" s="158"/>
      <c r="O56" s="158"/>
      <c r="P56" s="158"/>
      <c r="Q56" s="158"/>
      <c r="R56" s="158"/>
      <c r="S56" s="158"/>
      <c r="T56" s="158"/>
      <c r="U56" s="158"/>
      <c r="V56" s="158"/>
      <c r="W56" s="158"/>
      <c r="X56" s="158"/>
      <c r="Y56" s="158"/>
      <c r="Z56" s="158"/>
      <c r="AA56" s="158"/>
      <c r="AB56" s="29" t="s">
        <v>0</v>
      </c>
      <c r="AC56" s="29" t="s">
        <v>0</v>
      </c>
      <c r="AD56" s="7" t="s">
        <v>0</v>
      </c>
      <c r="AE56" s="7" t="s">
        <v>5</v>
      </c>
      <c r="AF56" s="7" t="s">
        <v>0</v>
      </c>
      <c r="AG56" s="7" t="s">
        <v>0</v>
      </c>
      <c r="AH56" s="29" t="s">
        <v>0</v>
      </c>
      <c r="AI56" s="29" t="s">
        <v>0</v>
      </c>
      <c r="AJ56" s="7" t="s">
        <v>0</v>
      </c>
      <c r="AK56" s="29" t="s">
        <v>0</v>
      </c>
    </row>
    <row r="57" spans="2:37" ht="18.75" customHeight="1">
      <c r="B57" s="106"/>
      <c r="C57" s="106"/>
      <c r="D57" s="158" t="s">
        <v>81</v>
      </c>
      <c r="E57" s="158"/>
      <c r="F57" s="158"/>
      <c r="G57" s="158"/>
      <c r="H57" s="158"/>
      <c r="I57" s="158"/>
      <c r="J57" s="158"/>
      <c r="K57" s="158"/>
      <c r="L57" s="158"/>
      <c r="M57" s="158"/>
      <c r="N57" s="158"/>
      <c r="O57" s="158"/>
      <c r="P57" s="158"/>
      <c r="Q57" s="158"/>
      <c r="R57" s="158"/>
      <c r="S57" s="158"/>
      <c r="T57" s="158"/>
      <c r="U57" s="158"/>
      <c r="V57" s="158"/>
      <c r="W57" s="158"/>
      <c r="X57" s="158"/>
      <c r="Y57" s="158"/>
      <c r="Z57" s="158"/>
      <c r="AA57" s="158"/>
      <c r="AB57" s="29" t="s">
        <v>0</v>
      </c>
      <c r="AC57" s="29" t="s">
        <v>0</v>
      </c>
      <c r="AD57" s="29" t="s">
        <v>0</v>
      </c>
      <c r="AE57" s="29" t="s">
        <v>0</v>
      </c>
      <c r="AF57" s="7" t="s">
        <v>5</v>
      </c>
      <c r="AG57" s="7" t="s">
        <v>0</v>
      </c>
      <c r="AH57" s="7" t="s">
        <v>0</v>
      </c>
      <c r="AI57" s="29" t="s">
        <v>0</v>
      </c>
      <c r="AJ57" s="7" t="s">
        <v>0</v>
      </c>
      <c r="AK57" s="29" t="s">
        <v>0</v>
      </c>
    </row>
    <row r="58" spans="2:37" ht="37.5" customHeight="1">
      <c r="B58" s="106"/>
      <c r="C58" s="106"/>
      <c r="D58" s="158" t="s">
        <v>82</v>
      </c>
      <c r="E58" s="158"/>
      <c r="F58" s="158"/>
      <c r="G58" s="158"/>
      <c r="H58" s="158"/>
      <c r="I58" s="158"/>
      <c r="J58" s="158"/>
      <c r="K58" s="158"/>
      <c r="L58" s="158"/>
      <c r="M58" s="158"/>
      <c r="N58" s="158"/>
      <c r="O58" s="158"/>
      <c r="P58" s="158"/>
      <c r="Q58" s="158"/>
      <c r="R58" s="158"/>
      <c r="S58" s="158"/>
      <c r="T58" s="158"/>
      <c r="U58" s="158"/>
      <c r="V58" s="158"/>
      <c r="W58" s="158"/>
      <c r="X58" s="158"/>
      <c r="Y58" s="158"/>
      <c r="Z58" s="158"/>
      <c r="AA58" s="158"/>
      <c r="AB58" s="29" t="s">
        <v>0</v>
      </c>
      <c r="AC58" s="29" t="s">
        <v>0</v>
      </c>
      <c r="AD58" s="29" t="s">
        <v>0</v>
      </c>
      <c r="AE58" s="29" t="s">
        <v>0</v>
      </c>
      <c r="AF58" s="7" t="s">
        <v>0</v>
      </c>
      <c r="AG58" s="7" t="s">
        <v>5</v>
      </c>
      <c r="AH58" s="7" t="s">
        <v>0</v>
      </c>
      <c r="AI58" s="29" t="s">
        <v>0</v>
      </c>
      <c r="AJ58" s="7" t="s">
        <v>0</v>
      </c>
      <c r="AK58" s="29" t="s">
        <v>0</v>
      </c>
    </row>
    <row r="59" spans="2:37" ht="37.5" customHeight="1">
      <c r="B59" s="106"/>
      <c r="C59" s="106"/>
      <c r="D59" s="158" t="s">
        <v>72</v>
      </c>
      <c r="E59" s="158"/>
      <c r="F59" s="158"/>
      <c r="G59" s="158"/>
      <c r="H59" s="158"/>
      <c r="I59" s="158"/>
      <c r="J59" s="158"/>
      <c r="K59" s="158"/>
      <c r="L59" s="158"/>
      <c r="M59" s="158"/>
      <c r="N59" s="158"/>
      <c r="O59" s="158"/>
      <c r="P59" s="158"/>
      <c r="Q59" s="158"/>
      <c r="R59" s="158"/>
      <c r="S59" s="158"/>
      <c r="T59" s="158"/>
      <c r="U59" s="158"/>
      <c r="V59" s="158"/>
      <c r="W59" s="158"/>
      <c r="X59" s="158"/>
      <c r="Y59" s="158"/>
      <c r="Z59" s="158"/>
      <c r="AA59" s="158"/>
      <c r="AB59" s="29" t="s">
        <v>0</v>
      </c>
      <c r="AC59" s="29" t="s">
        <v>0</v>
      </c>
      <c r="AD59" s="29" t="s">
        <v>0</v>
      </c>
      <c r="AE59" s="29" t="s">
        <v>0</v>
      </c>
      <c r="AF59" s="7" t="s">
        <v>0</v>
      </c>
      <c r="AG59" s="7" t="s">
        <v>0</v>
      </c>
      <c r="AH59" s="7" t="s">
        <v>5</v>
      </c>
      <c r="AI59" s="7" t="s">
        <v>0</v>
      </c>
      <c r="AJ59" s="7" t="s">
        <v>0</v>
      </c>
      <c r="AK59" s="7" t="s">
        <v>0</v>
      </c>
    </row>
    <row r="60" spans="2:37" ht="34.5" customHeight="1">
      <c r="B60" s="106"/>
      <c r="C60" s="106"/>
      <c r="D60" s="158" t="s">
        <v>75</v>
      </c>
      <c r="E60" s="158"/>
      <c r="F60" s="158"/>
      <c r="G60" s="158"/>
      <c r="H60" s="158"/>
      <c r="I60" s="158"/>
      <c r="J60" s="158"/>
      <c r="K60" s="158"/>
      <c r="L60" s="158"/>
      <c r="M60" s="158"/>
      <c r="N60" s="158"/>
      <c r="O60" s="158"/>
      <c r="P60" s="158"/>
      <c r="Q60" s="158"/>
      <c r="R60" s="158"/>
      <c r="S60" s="158"/>
      <c r="T60" s="158"/>
      <c r="U60" s="158"/>
      <c r="V60" s="158"/>
      <c r="W60" s="158"/>
      <c r="X60" s="158"/>
      <c r="Y60" s="158"/>
      <c r="Z60" s="158"/>
      <c r="AA60" s="158"/>
      <c r="AB60" s="7" t="s">
        <v>0</v>
      </c>
      <c r="AC60" s="29" t="s">
        <v>0</v>
      </c>
      <c r="AD60" s="29" t="s">
        <v>0</v>
      </c>
      <c r="AE60" s="29" t="s">
        <v>0</v>
      </c>
      <c r="AF60" s="7" t="s">
        <v>0</v>
      </c>
      <c r="AG60" s="7" t="s">
        <v>0</v>
      </c>
      <c r="AH60" s="7" t="s">
        <v>0</v>
      </c>
      <c r="AI60" s="7" t="s">
        <v>5</v>
      </c>
      <c r="AJ60" s="7" t="s">
        <v>0</v>
      </c>
      <c r="AK60" s="7" t="s">
        <v>0</v>
      </c>
    </row>
    <row r="61" spans="2:37" ht="36" customHeight="1">
      <c r="B61" s="106"/>
      <c r="C61" s="106"/>
      <c r="D61" s="158" t="s">
        <v>78</v>
      </c>
      <c r="E61" s="158"/>
      <c r="F61" s="158"/>
      <c r="G61" s="158"/>
      <c r="H61" s="158"/>
      <c r="I61" s="158"/>
      <c r="J61" s="158"/>
      <c r="K61" s="158"/>
      <c r="L61" s="158"/>
      <c r="M61" s="158"/>
      <c r="N61" s="158"/>
      <c r="O61" s="158"/>
      <c r="P61" s="158"/>
      <c r="Q61" s="158"/>
      <c r="R61" s="158"/>
      <c r="S61" s="158"/>
      <c r="T61" s="158"/>
      <c r="U61" s="158"/>
      <c r="V61" s="158"/>
      <c r="W61" s="158"/>
      <c r="X61" s="158"/>
      <c r="Y61" s="158"/>
      <c r="Z61" s="158"/>
      <c r="AA61" s="158"/>
      <c r="AB61" s="7" t="s">
        <v>0</v>
      </c>
      <c r="AC61" s="7" t="s">
        <v>0</v>
      </c>
      <c r="AD61" s="29" t="s">
        <v>0</v>
      </c>
      <c r="AE61" s="29" t="s">
        <v>0</v>
      </c>
      <c r="AF61" s="7" t="s">
        <v>0</v>
      </c>
      <c r="AG61" s="7" t="s">
        <v>0</v>
      </c>
      <c r="AH61" s="7" t="s">
        <v>0</v>
      </c>
      <c r="AI61" s="7" t="s">
        <v>0</v>
      </c>
      <c r="AJ61" s="7" t="s">
        <v>5</v>
      </c>
      <c r="AK61" s="7" t="s">
        <v>5</v>
      </c>
    </row>
    <row r="62" spans="2:37" ht="15" customHeight="1">
      <c r="Y62" s="102" t="s">
        <v>39</v>
      </c>
      <c r="Z62" s="103"/>
      <c r="AA62" s="10">
        <v>1</v>
      </c>
      <c r="AB62" s="4" t="s">
        <v>85</v>
      </c>
      <c r="AC62" s="4" t="s">
        <v>85</v>
      </c>
      <c r="AD62" s="4" t="s">
        <v>85</v>
      </c>
      <c r="AE62" s="4" t="s">
        <v>85</v>
      </c>
      <c r="AF62" s="4" t="s">
        <v>85</v>
      </c>
      <c r="AG62" s="4" t="s">
        <v>85</v>
      </c>
      <c r="AH62" s="4" t="s">
        <v>85</v>
      </c>
      <c r="AI62" s="4" t="s">
        <v>85</v>
      </c>
      <c r="AJ62" s="4" t="s">
        <v>85</v>
      </c>
      <c r="AK62" s="4" t="s">
        <v>85</v>
      </c>
    </row>
    <row r="63" spans="2:37">
      <c r="Y63" s="102"/>
      <c r="Z63" s="103"/>
      <c r="AA63" s="4">
        <v>2</v>
      </c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 spans="2:37">
      <c r="Y64" s="104"/>
      <c r="Z64" s="105"/>
      <c r="AA64" s="4">
        <v>3</v>
      </c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 spans="1:1" ht="18.75">
      <c r="A65" s="5"/>
    </row>
    <row r="73" spans="1:1" ht="15" customHeight="1"/>
    <row r="75" spans="1:1" ht="15.75" customHeight="1"/>
    <row r="76" spans="1:1" ht="15.75" customHeight="1"/>
    <row r="77" spans="1:1" ht="15.75" customHeight="1"/>
    <row r="78" spans="1:1" ht="22.5" customHeight="1"/>
    <row r="79" spans="1:1" ht="15" customHeight="1"/>
    <row r="80" spans="1:1" ht="13.9" customHeight="1"/>
    <row r="81" ht="28.15" customHeight="1"/>
    <row r="82" ht="18.600000000000001" customHeight="1"/>
    <row r="83" ht="16.899999999999999" customHeight="1"/>
  </sheetData>
  <mergeCells count="71">
    <mergeCell ref="D53:AA53"/>
    <mergeCell ref="D42:AA42"/>
    <mergeCell ref="D43:AA43"/>
    <mergeCell ref="D44:AA44"/>
    <mergeCell ref="D45:AA45"/>
    <mergeCell ref="D46:AA46"/>
    <mergeCell ref="D47:AA47"/>
    <mergeCell ref="D48:AA48"/>
    <mergeCell ref="D49:AA49"/>
    <mergeCell ref="D50:AA50"/>
    <mergeCell ref="D51:AA51"/>
    <mergeCell ref="D52:AA52"/>
    <mergeCell ref="D57:AA57"/>
    <mergeCell ref="D59:AA59"/>
    <mergeCell ref="D60:AA60"/>
    <mergeCell ref="D61:AA61"/>
    <mergeCell ref="D58:AA58"/>
    <mergeCell ref="D55:AA55"/>
    <mergeCell ref="D56:AA56"/>
    <mergeCell ref="B41:AA41"/>
    <mergeCell ref="D7:J7"/>
    <mergeCell ref="K7:T7"/>
    <mergeCell ref="D8:J12"/>
    <mergeCell ref="K9:T9"/>
    <mergeCell ref="U9:AB9"/>
    <mergeCell ref="K10:T10"/>
    <mergeCell ref="U10:AB10"/>
    <mergeCell ref="K11:T11"/>
    <mergeCell ref="U11:AB11"/>
    <mergeCell ref="K12:T12"/>
    <mergeCell ref="U12:AB12"/>
    <mergeCell ref="U7:AB7"/>
    <mergeCell ref="K8:T8"/>
    <mergeCell ref="B39:H39"/>
    <mergeCell ref="I39:R39"/>
    <mergeCell ref="S39:AA39"/>
    <mergeCell ref="AA33:AB35"/>
    <mergeCell ref="F17:AB17"/>
    <mergeCell ref="F21:AB21"/>
    <mergeCell ref="F22:AB22"/>
    <mergeCell ref="F18:AB18"/>
    <mergeCell ref="F19:AB19"/>
    <mergeCell ref="F27:AB27"/>
    <mergeCell ref="F28:AB28"/>
    <mergeCell ref="F30:AB30"/>
    <mergeCell ref="F20:AB20"/>
    <mergeCell ref="U8:AB8"/>
    <mergeCell ref="B38:H38"/>
    <mergeCell ref="I38:R38"/>
    <mergeCell ref="S38:AA38"/>
    <mergeCell ref="F32:AB32"/>
    <mergeCell ref="F26:AB26"/>
    <mergeCell ref="F25:AB25"/>
    <mergeCell ref="F24:AB24"/>
    <mergeCell ref="F23:AB23"/>
    <mergeCell ref="A1:B1"/>
    <mergeCell ref="A2:B2"/>
    <mergeCell ref="C1:M1"/>
    <mergeCell ref="C2:M2"/>
    <mergeCell ref="Y62:Z64"/>
    <mergeCell ref="B54:C61"/>
    <mergeCell ref="D54:AA54"/>
    <mergeCell ref="B42:C53"/>
    <mergeCell ref="F29:AB29"/>
    <mergeCell ref="D14:AB14"/>
    <mergeCell ref="D15:E20"/>
    <mergeCell ref="F15:T16"/>
    <mergeCell ref="U15:AB15"/>
    <mergeCell ref="U16:AB16"/>
    <mergeCell ref="D21:E32"/>
    <mergeCell ref="F31:AB31"/>
  </mergeCells>
  <conditionalFormatting sqref="AA62 AA63:AB65 U10:U13 B38:B39 I38 V13:AB13 D7:D8 L13 D13 K7 K10 AB42:AB62 AC42:AK64">
    <cfRule type="containsText" dxfId="27" priority="2003" operator="containsText" text="ー">
      <formula>NOT(ISERROR(SEARCH("ー",B7)))</formula>
    </cfRule>
  </conditionalFormatting>
  <conditionalFormatting sqref="AB41:AK62">
    <cfRule type="containsText" dxfId="26" priority="1948" operator="containsText" text="X">
      <formula>NOT(ISERROR(SEARCH("X",AB41)))</formula>
    </cfRule>
  </conditionalFormatting>
  <conditionalFormatting sqref="AB42:AK53 AF50:AF54 AG51:AG55 AH52:AH56">
    <cfRule type="containsText" dxfId="25" priority="1877" operator="containsText" text="Y">
      <formula>NOT(ISERROR(SEARCH("Y",AB42)))</formula>
    </cfRule>
  </conditionalFormatting>
  <conditionalFormatting sqref="K54:K62 U15:U16 G21:AB32 F15 F17:F32 D42:D52 AB42:AK62">
    <cfRule type="expression" dxfId="24" priority="138">
      <formula>OR(ROW()=CELL("row"),COLUMN()=CELL("Col"))</formula>
    </cfRule>
  </conditionalFormatting>
  <conditionalFormatting sqref="AB62:AB65">
    <cfRule type="expression" dxfId="23" priority="112">
      <formula>#REF!=1</formula>
    </cfRule>
  </conditionalFormatting>
  <conditionalFormatting sqref="AB62:AB65">
    <cfRule type="containsText" dxfId="22" priority="110" operator="containsText" text="×">
      <formula>NOT(ISERROR(SEARCH("×",AB62)))</formula>
    </cfRule>
    <cfRule type="containsText" dxfId="21" priority="111" operator="containsText" text="○">
      <formula>NOT(ISERROR(SEARCH("○",AB62)))</formula>
    </cfRule>
  </conditionalFormatting>
  <conditionalFormatting sqref="AC62:AD64">
    <cfRule type="expression" dxfId="20" priority="19">
      <formula>#REF!=1</formula>
    </cfRule>
  </conditionalFormatting>
  <conditionalFormatting sqref="AC62:AD64">
    <cfRule type="containsText" dxfId="19" priority="17" operator="containsText" text="×">
      <formula>NOT(ISERROR(SEARCH("×",AC62)))</formula>
    </cfRule>
    <cfRule type="containsText" dxfId="18" priority="18" operator="containsText" text="○">
      <formula>NOT(ISERROR(SEARCH("○",AC62)))</formula>
    </cfRule>
  </conditionalFormatting>
  <conditionalFormatting sqref="AE62:AK64">
    <cfRule type="expression" dxfId="17" priority="12">
      <formula>#REF!=1</formula>
    </cfRule>
  </conditionalFormatting>
  <conditionalFormatting sqref="AE62:AK64">
    <cfRule type="containsText" dxfId="16" priority="10" operator="containsText" text="×">
      <formula>NOT(ISERROR(SEARCH("×",AE62)))</formula>
    </cfRule>
    <cfRule type="containsText" dxfId="15" priority="11" operator="containsText" text="○">
      <formula>NOT(ISERROR(SEARCH("○",AE62)))</formula>
    </cfRule>
  </conditionalFormatting>
  <conditionalFormatting sqref="AI54:AI58">
    <cfRule type="containsText" dxfId="14" priority="9" operator="containsText" text="Y">
      <formula>NOT(ISERROR(SEARCH("Y",AI54)))</formula>
    </cfRule>
  </conditionalFormatting>
  <conditionalFormatting sqref="AK54:AK58">
    <cfRule type="containsText" dxfId="13" priority="8" operator="containsText" text="Y">
      <formula>NOT(ISERROR(SEARCH("Y",AK54)))</formula>
    </cfRule>
  </conditionalFormatting>
  <conditionalFormatting sqref="AB55:AB59">
    <cfRule type="containsText" dxfId="12" priority="7" operator="containsText" text="Y">
      <formula>NOT(ISERROR(SEARCH("Y",AB55)))</formula>
    </cfRule>
  </conditionalFormatting>
  <conditionalFormatting sqref="AC56:AC60">
    <cfRule type="containsText" dxfId="11" priority="6" operator="containsText" text="Y">
      <formula>NOT(ISERROR(SEARCH("Y",AC56)))</formula>
    </cfRule>
  </conditionalFormatting>
  <conditionalFormatting sqref="AD57:AD61">
    <cfRule type="containsText" dxfId="10" priority="5" operator="containsText" text="Y">
      <formula>NOT(ISERROR(SEARCH("Y",AD57)))</formula>
    </cfRule>
  </conditionalFormatting>
  <conditionalFormatting sqref="AE57:AE61">
    <cfRule type="containsText" dxfId="9" priority="4" operator="containsText" text="Y">
      <formula>NOT(ISERROR(SEARCH("Y",AE57)))</formula>
    </cfRule>
  </conditionalFormatting>
  <conditionalFormatting sqref="AC62:AK62">
    <cfRule type="expression" dxfId="5" priority="3">
      <formula>#REF!=1</formula>
    </cfRule>
  </conditionalFormatting>
  <conditionalFormatting sqref="AC62:AK62">
    <cfRule type="containsText" dxfId="3" priority="1" operator="containsText" text="×">
      <formula>NOT(ISERROR(SEARCH("×",AC62)))</formula>
    </cfRule>
    <cfRule type="containsText" dxfId="2" priority="2" operator="containsText" text="○">
      <formula>NOT(ISERROR(SEARCH("○",AC62)))</formula>
    </cfRule>
  </conditionalFormatting>
  <dataValidations count="3">
    <dataValidation type="list" showInputMessage="1" showErrorMessage="1" sqref="AB84:AG86 AB62:AM64">
      <formula1>"○,×"</formula1>
    </dataValidation>
    <dataValidation type="list" allowBlank="1" showInputMessage="1" showErrorMessage="1" sqref="AB73:AG78 AB42:AE53 AF42:AF54 AG42:AG55 AI42:AM53 AH42:AH56 AI54:AI58 AK54:AK58 AB55:AB59 AC56:AC60 AD57:AE61">
      <formula1>"Y,ー"</formula1>
    </dataValidation>
    <dataValidation type="list" allowBlank="1" showInputMessage="1" showErrorMessage="1" sqref="AB79:AG83 AK59:AK61 AF55:AF61 AG56:AG61 AH57:AH61 AI59:AI61 AJ54:AJ61 AL54:AM61 AB60:AB61 AB54 AC61 AC54:AC55 AD54:AE56">
      <formula1>"X,ー"</formula1>
    </dataValidation>
  </dataValidations>
  <hyperlinks>
    <hyperlink ref="J2" location="Matrix!A48" display="Xác nhận màn hình logo"/>
  </hyperlink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2:P2"/>
  <sheetViews>
    <sheetView workbookViewId="0">
      <selection activeCell="G17" sqref="G17"/>
    </sheetView>
  </sheetViews>
  <sheetFormatPr defaultRowHeight="15"/>
  <sheetData>
    <row r="2" spans="2:16">
      <c r="B2" s="11" t="s">
        <v>54</v>
      </c>
      <c r="C2" s="9"/>
      <c r="P2" s="3"/>
    </row>
  </sheetData>
  <hyperlinks>
    <hyperlink ref="B2" location="行列!A11" display="Màn hình khởi độn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Environment</vt:lpstr>
      <vt:lpstr>Matrix</vt:lpstr>
      <vt:lpstr>Screen</vt:lpstr>
      <vt:lpstr>Summary!Print_Area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vuongnm</dc:creator>
  <cp:lastModifiedBy>sonnv</cp:lastModifiedBy>
  <dcterms:created xsi:type="dcterms:W3CDTF">2013-07-17T10:16:58Z</dcterms:created>
  <dcterms:modified xsi:type="dcterms:W3CDTF">2017-03-23T04:39:32Z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ef045faa-3835-4c72-9318-611023fbb7f3</vt:lpwstr>
  </property>
</Properties>
</file>