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D_CMU\Capstone_SV2016\Cap2_New\Cap2\12.TestCase\"/>
    </mc:Choice>
  </mc:AlternateContent>
  <bookViews>
    <workbookView xWindow="0" yWindow="0" windowWidth="20490" windowHeight="10500" activeTab="1"/>
  </bookViews>
  <sheets>
    <sheet name="Cover" sheetId="2" r:id="rId1"/>
    <sheet name="Case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2" l="1"/>
  <c r="G6" i="2"/>
  <c r="G4" i="2"/>
  <c r="E6" i="2"/>
  <c r="E5" i="2"/>
  <c r="E4" i="2"/>
  <c r="D6" i="2"/>
  <c r="D5" i="2"/>
  <c r="D4" i="2"/>
  <c r="C6" i="2"/>
  <c r="C4" i="2"/>
  <c r="C5" i="2"/>
  <c r="F4" i="2" l="1"/>
  <c r="F6" i="2"/>
  <c r="F5" i="2"/>
</calcChain>
</file>

<file path=xl/sharedStrings.xml><?xml version="1.0" encoding="utf-8"?>
<sst xmlns="http://schemas.openxmlformats.org/spreadsheetml/2006/main" count="589" uniqueCount="303">
  <si>
    <t>Function</t>
  </si>
  <si>
    <t>Child Function</t>
  </si>
  <si>
    <t>Situation</t>
  </si>
  <si>
    <t>Step</t>
  </si>
  <si>
    <t>Result's critical</t>
  </si>
  <si>
    <t>Result</t>
  </si>
  <si>
    <t>General</t>
  </si>
  <si>
    <t>Implementer</t>
  </si>
  <si>
    <t>Đăng nhập</t>
  </si>
  <si>
    <t>1. Mở app</t>
  </si>
  <si>
    <t>1.1 Hiển thị giao diện đăng nhập của app gồm:</t>
  </si>
  <si>
    <t>1.1.1 Hiển thị nút liên lạc và hướng dẫn</t>
  </si>
  <si>
    <t>1.1.2 Hiểm thị icon chuyển động của app</t>
  </si>
  <si>
    <t>1.1.3 Hiển thị ô textbox nhập sdt</t>
  </si>
  <si>
    <t>1.1.4 Hiển thị nút xác nhận</t>
  </si>
  <si>
    <t>3.1 Nhập "012256628282"</t>
  </si>
  <si>
    <t>3.1.1 Hiển thị "01225665828"</t>
  </si>
  <si>
    <t>3. Nhập &gt;11 số và &lt; 10 số</t>
  </si>
  <si>
    <t>3.2.1 Hiển thị thông báo " Nhập sai sdt"</t>
  </si>
  <si>
    <t>2. Nhập có chữ và ký tự DB</t>
  </si>
  <si>
    <t>4. Nhập 01225665828</t>
  </si>
  <si>
    <t>4.1 Chuyển qua màn hình chính</t>
  </si>
  <si>
    <t>Tự động đăng nhập</t>
  </si>
  <si>
    <t>1.1 Chuyển qua màn hình chính</t>
  </si>
  <si>
    <t>Mua hàng</t>
  </si>
  <si>
    <t>1. Đăng nhập thành công</t>
  </si>
  <si>
    <t>1.1 Hiển thị giao diện chính gồm:</t>
  </si>
  <si>
    <t>Load data</t>
  </si>
  <si>
    <t>1.1.1 Thanh header trên cùng hiển thị</t>
  </si>
  <si>
    <t>1.1.1.1 Ô search</t>
  </si>
  <si>
    <t>1.1.1.2 Icon tổng thanh toán, icon chi tiết đặt hàng</t>
  </si>
  <si>
    <t>1.1.2 Danh sách hàng hóa (Gridview)</t>
  </si>
  <si>
    <t xml:space="preserve">1.1.2.1 Danh sách hiển thị theo 2 cột. </t>
  </si>
  <si>
    <t>1.1.2.2 Mỗi ô hàng gồm</t>
  </si>
  <si>
    <t>1.1.2.2.1 Hai nút tăng (+) giảm(-)</t>
  </si>
  <si>
    <t>1.1.2.2.2 Hình ảnh đại diện cho sản phẩm</t>
  </si>
  <si>
    <t>1.1.2.2.3 Khối lượng đã chọn trên góc phải</t>
  </si>
  <si>
    <t>1.1.2.2.4 Giá thành đã chọn trên góc phải</t>
  </si>
  <si>
    <t>1.1.3 Thanh footer dưới cùng</t>
  </si>
  <si>
    <t>1.1.3.1 Hiển thị 2 icon New và contact góc gưới bên trái</t>
  </si>
  <si>
    <t>1.1.3.2 Hiển thị list danh sách các loại hàng (hình ảnh)</t>
  </si>
  <si>
    <t xml:space="preserve">1.1.2.2.5 Hiển thị giá thành của sản phẩm </t>
  </si>
  <si>
    <t>Test case ID</t>
  </si>
  <si>
    <t>Đăng nhập lần đầu tiên 
sẽ bắt người dùng phải
nhập số điện thoại
đúng font yêu cầu</t>
  </si>
  <si>
    <t>Đăng nhập lần 2 là đăng
nhập tự động khi người
dùng mở app và sẽ log in 
theo đúng sdt đã đăng
nhập trước đó</t>
  </si>
  <si>
    <t>Xem hàng hóa có trên 
an phú farm trong giao
diện chính của app khi đăng nhập thành công</t>
  </si>
  <si>
    <t>Hiển thị giao diện</t>
  </si>
  <si>
    <t>TC1</t>
  </si>
  <si>
    <t>TC2</t>
  </si>
  <si>
    <t>2.2.2 Icon tổng thanh toán hiển thị "0"</t>
  </si>
  <si>
    <t>2.2.1 Hiển thị 5 mặt hàng theo đúng dữ liệu đã nhập</t>
  </si>
  <si>
    <t>2.2.3 Khối lương đã chọn trên góc phải mỗi mặt hàng hiển thị 0kg</t>
  </si>
  <si>
    <t>2.2.4  Giá tiền đặt hàng hiển thị của mỗi mặt hàng là 0vnd</t>
  </si>
  <si>
    <t>3.2.2 Icon tổng thanh toán hiển thị "0"</t>
  </si>
  <si>
    <t>3.2.3 Khối lương đã chọn trên góc phải mỗi mặt hàng hiển thị 0kg</t>
  </si>
  <si>
    <t>3.2.4 Giá tiền đặt hàng hiển thị của mỗi mặt hàng là 0vnd</t>
  </si>
  <si>
    <t>3.2.1 Hiển thị 1 loại mặt hàng rau: rau cải</t>
  </si>
  <si>
    <t>Thêm số lượng hàng hóa(kg)</t>
  </si>
  <si>
    <t>Thêm và bớt số lương hàng hóa cần mua</t>
  </si>
  <si>
    <t>Bớt số lượng hàng hóa khi hàng hóa chưa chọn hàng hóa: số kg đã chọn = 0.</t>
  </si>
  <si>
    <t>1. Đăng nhập thành công
2 Vào giao diện chính</t>
  </si>
  <si>
    <t>3 Bấm nút + của mặt hàng thịt heo giá(50.000vnd/kg) 12 lần</t>
  </si>
  <si>
    <t>4 Bấm nút + của mặt hàng thịt
 bò giá(25.000vnd/kg) 12 lần</t>
  </si>
  <si>
    <t>5 Bấm nút + của mặt hàng thịt ngựa giá (12.000vnd/kg) 12 lần</t>
  </si>
  <si>
    <t xml:space="preserve">
6 Bấm nút + của mặt hàng thịt gà giá (20.000vnd/kg) 12 lần</t>
  </si>
  <si>
    <t>7 Bấm nút + của mặt hàng thịt vịt giá (20.000vnd/kg) 12 lần</t>
  </si>
  <si>
    <t>3.2 Số tiền được tính là 60000vnd</t>
  </si>
  <si>
    <t>3.3 Tổng số tiền đã chọn là 60000vnd</t>
  </si>
  <si>
    <t>6.2 Số tiền của thịt gà tính là 24000 vnd</t>
  </si>
  <si>
    <t>7.2 Số tiền của thịt vịt tính là 24000 vnd</t>
  </si>
  <si>
    <t>2 Bấm nút - của mặt hàng thịt heo</t>
  </si>
  <si>
    <t>3 Bấm nút - của mặt hàng thịt bò</t>
  </si>
  <si>
    <t>4 Bấm nút - của mặt hàng thịt gà</t>
  </si>
  <si>
    <t>5 Bấm nút - của mặt hàng thịt ngựa</t>
  </si>
  <si>
    <t>6 Bấm nút - của mặt hàng thịt vịt</t>
  </si>
  <si>
    <t>2.1  Hiển thị thông báo " Bạn chưa mua loại hàng này "</t>
  </si>
  <si>
    <t>3.1  Hiển thị thông báo " Bạn chưa mua loại hàng này "</t>
  </si>
  <si>
    <t>4.1  Hiển thị thông báo " Bạn chưa mua loại hàng này "</t>
  </si>
  <si>
    <t>5.1  Hiển thị thông báo " Bạn chưa mua loại hàng này "</t>
  </si>
  <si>
    <t>6.1  Hiển thị thông báo " Bạn chưa mua loại hàng này "</t>
  </si>
  <si>
    <t>2. Thêm kg cho mặt hàng thịt heo bắng 
cách nhấn + 5 lần ( 0.5kg)</t>
  </si>
  <si>
    <t>2.1 Giảm 1 lần khối lượng cho mặt hàng
 thịt heo. Bấm - 1 lần</t>
  </si>
  <si>
    <t>2.2 Giảm khối lượng về 0.</t>
  </si>
  <si>
    <t>2.2.1 Khối lượng và tiền đã chọn hiển thị 0</t>
  </si>
  <si>
    <t>3. Thêm kg cho mặt hàng thịt bò bắng 
cách nhấn + 5 lần ( 0.5kg)</t>
  </si>
  <si>
    <t>3.2 Giảm khối lượng về 0.</t>
  </si>
  <si>
    <t>3.2.1 Khối lượng và tiền đã chọn hiển thị 0</t>
  </si>
  <si>
    <t>Bớt số lượng hàng hóa
 khi hàng hóa khi đã 
chọn hàng hóa: số
 kg đã chọn = 0.5kg.</t>
  </si>
  <si>
    <t>Đặt hàng</t>
  </si>
  <si>
    <t>Đặt hàng khi chưa chọn hàng hóa</t>
  </si>
  <si>
    <t>Đặt hàng khi đã chọn hàng hóa</t>
  </si>
  <si>
    <t>Xóa hàng đã đặt</t>
  </si>
  <si>
    <t>Thêm hàng đã đặt</t>
  </si>
  <si>
    <t>Bớt hàng đã đặt</t>
  </si>
  <si>
    <t>2. Bấm vào icon tổng tiền để đặt hàng</t>
  </si>
  <si>
    <t>2.1 Chuyển qua layout đặt hàng</t>
  </si>
  <si>
    <t>2.2 Trang khong hiện mặt hàng nào hết</t>
  </si>
  <si>
    <t>2. Bấm nhập số lượng hàng hóa: 0.5 bò. 0.5kg vịt. 0.5kg heo</t>
  </si>
  <si>
    <t>3. Bấm và icon tổng tiền để đặt hàng</t>
  </si>
  <si>
    <t>3.1 Chuyển qua layout đặt hàng</t>
  </si>
  <si>
    <t>3.2 Trang hiển thị icon , nút +,-. Nút xóa của mặt hàng 0.5 bò. 0.5kg vịt. 0.5kg heo</t>
  </si>
  <si>
    <t>4. Bấm nút order để đặt hàng</t>
  </si>
  <si>
    <t>4.1 Hiển thị thông báo đã đặt hàng thành công</t>
  </si>
  <si>
    <t>1.Đang nhập thành công</t>
  </si>
  <si>
    <t>4. Bấm nút X của hàng hóa muốn xóa (thịt heo)</t>
  </si>
  <si>
    <t>4.1 Loại hàng thịt heo đã đặt sẽ mất khỏi lauout hàng đã đặt</t>
  </si>
  <si>
    <t>1-3 giống Xóa hàng đã đặt</t>
  </si>
  <si>
    <t>4. Bấm nút + thịt bò</t>
  </si>
  <si>
    <t xml:space="preserve">5. Bấm nút X của thịt bò </t>
  </si>
  <si>
    <t>5.1  Loại hàng thịt bò đã đặt sẽ mất khỏi lauout hàng đã đặt</t>
  </si>
  <si>
    <t>5. Bấm nút + thịt vịt</t>
  </si>
  <si>
    <t>4.1 Loại hàng thịt bò tăng thêm 0,1 kg. Giá tiền + 2,500vnd</t>
  </si>
  <si>
    <t>4. Bấm nút - thịt bò</t>
  </si>
  <si>
    <t>5. Bấm nút - thịt vịt</t>
  </si>
  <si>
    <t>5.1 Loại hàng thịt vit tăng thêm 0,1 kg. Giá tiền + 2000vnd</t>
  </si>
  <si>
    <t>6.1 Hiển thị thông báo đã đặt hàng thành công</t>
  </si>
  <si>
    <t>6. Bấm nút order để đặt hàng</t>
  </si>
  <si>
    <t>Liên lạc</t>
  </si>
  <si>
    <t>TC3</t>
  </si>
  <si>
    <t>Chat</t>
  </si>
  <si>
    <t>Call</t>
  </si>
  <si>
    <t>1. Đăng nhập app</t>
  </si>
  <si>
    <t>2. Bấm chọn icon liên lạc</t>
  </si>
  <si>
    <t>2.1 Hiển thị màn hình chat</t>
  </si>
  <si>
    <t>3. Gửi tin nhắn</t>
  </si>
  <si>
    <t>4. Thoát và đăng nhập lại bắng nick admin</t>
  </si>
  <si>
    <t>3.1 Hiển thị thông báo đã gửi</t>
  </si>
  <si>
    <t>4.1 Hiển thị thông báo tin nhắn được gửi từ user</t>
  </si>
  <si>
    <t>Khi offline gửi thông tin sau khi đăng nhập sẽ nhập được</t>
  </si>
  <si>
    <t>Khi online cả 2 máy</t>
  </si>
  <si>
    <t>1. Đăng nhập app bằng dt user</t>
  </si>
  <si>
    <t>3.2 Màn hình chat của admin hiển thị tin nhắn</t>
  </si>
  <si>
    <t>Hiển thị các tin nhắn trước đó</t>
  </si>
  <si>
    <t xml:space="preserve">4. Thoát và đăng nhập lại </t>
  </si>
  <si>
    <t>4.1 Hiển thị đã gửi vừa rồi</t>
  </si>
  <si>
    <t>Khi 2 máy cùng onl</t>
  </si>
  <si>
    <t>3. Bấm icon "call" góc trên bên phải</t>
  </si>
  <si>
    <t>3.1 Dt của admin nhận cuộc gọi</t>
  </si>
  <si>
    <t>Khi 1 máy  onl</t>
  </si>
  <si>
    <t>3.1 thông báo người này chưa onl</t>
  </si>
  <si>
    <t>TC4</t>
  </si>
  <si>
    <t>Quản lý thông tin</t>
  </si>
  <si>
    <t>Thông tin khách hàng</t>
  </si>
  <si>
    <t>2. Chọn Icon thông tin chi tiết</t>
  </si>
  <si>
    <t>3. Chọn tab thông tin khách hàng ( màn hình đầu tiên khi chuyển layout)</t>
  </si>
  <si>
    <t>3.1 Hiền thị thôn tin khách hàng còn trống.</t>
  </si>
  <si>
    <t>4. Điền thông tin của khách hàng</t>
  </si>
  <si>
    <t>Đăng nhập lần đầu. Thông tin khách hàng còn trống. Cập nhật thông tin khách hàng</t>
  </si>
  <si>
    <t>5. Bấm nút lưu</t>
  </si>
  <si>
    <t>5.1 Hiện thông báo đã cập nhật thành công</t>
  </si>
  <si>
    <t>Xem lịch sử mua hàng</t>
  </si>
  <si>
    <t>Đăng nhập lần 2</t>
  </si>
  <si>
    <t>3.1 Hiển thị tthông tin đã nhập lần trước</t>
  </si>
  <si>
    <t>Xem thông tin khi chưa mua hàng</t>
  </si>
  <si>
    <t>3. Chọn tab lịch sử đặt hàng</t>
  </si>
  <si>
    <t>3.1 Hiển thị màn hình rỗng</t>
  </si>
  <si>
    <t>3. Rồi order</t>
  </si>
  <si>
    <t>4. Bấm qua tab lịch sừ đặt hàng</t>
  </si>
  <si>
    <t>Xem lịch sử mua hàng khi đã có 1 đơn hàng</t>
  </si>
  <si>
    <t>5. (step 4 pass) Bấm vào hóa đơn đã đặt</t>
  </si>
  <si>
    <t>2. Chọn hàng hóa gồm:   0.5 bò. 0.5kg vịt. 0.5kg heo</t>
  </si>
  <si>
    <t>5.1 Hiển thị danh sách sổ dọc xuống gồm :  0.5 bò. 0.5kg vịt. 0.5kg heo</t>
  </si>
  <si>
    <t>Xem lịch sử mua hàng khi đã có nhiều đơn hàng</t>
  </si>
  <si>
    <t>2. Chọn hóa đơn 1 gồm:   0.5 bò. 0.5kg vịt. 0.5kg heo</t>
  </si>
  <si>
    <t>3. Chọn hóa đơn 2 gồm:   0.5 rau muống. 0.5kg vịt. 0.5kg ga</t>
  </si>
  <si>
    <t>4. Chọn hóa đơn 3 gồm:   0.5 ngựa. 0.5kg vịt. 1.5kg heo</t>
  </si>
  <si>
    <t>5. Bấm qua tab lịch sừ đặt hàng</t>
  </si>
  <si>
    <t>6. (step 4 pass) Bấm vào hóa đơn đã đặt</t>
  </si>
  <si>
    <t>4.1 Hiển thị đơn đặt hàng theo hóa đơn, ngày. Có 1 hóa đơn</t>
  </si>
  <si>
    <t>5.1 Hiển thị đơn đặt hàng theo hóa đơn, ngày. Có 3 hóa đơn</t>
  </si>
  <si>
    <t>6.1 Hiển thị danh sách hàng hóa giống từng hóa đơn đã đặt</t>
  </si>
  <si>
    <t xml:space="preserve">Actual </t>
  </si>
  <si>
    <t>First</t>
  </si>
  <si>
    <t>Description</t>
  </si>
  <si>
    <t>Version/Date/Tester</t>
  </si>
  <si>
    <t>Second</t>
  </si>
  <si>
    <t>Third</t>
  </si>
  <si>
    <t>Ver: 
Date: 22/2/2016
Tester: ChinhNB</t>
  </si>
  <si>
    <t>NG</t>
  </si>
  <si>
    <t>Nhập sai form sdt</t>
  </si>
  <si>
    <t>Nhập đúng form sdt</t>
  </si>
  <si>
    <t>Load data catalogue</t>
  </si>
  <si>
    <t xml:space="preserve"> 1. Nhập 5 dữ liệu vào mặt hàng thịt theo thứ tự: thịt heo, thịt bò, thịt gà, thịt ngựa,thịt cừu.</t>
  </si>
  <si>
    <t>2. Nhập 4 dữ liệu vào mặt hàng rau theo thứ tự: Rau muống, rau cần, rau cải, rau xanh</t>
  </si>
  <si>
    <t>3. Nhập 6 dữ vào hàng gia vị theo thứ tự: dầu, mắm, muối, đường, tiêu, tỏi</t>
  </si>
  <si>
    <t>4. Mở App</t>
  </si>
  <si>
    <t>5. Đăng nhập vào app</t>
  </si>
  <si>
    <t>5.1 Màn hình chính hiển thị loại hàng thịt theo thứ tự gồm: thịt heo, thịt bò, thịt gà, thịt ngựa, thịt cừu</t>
  </si>
  <si>
    <t>6. Chuyển qua tab măt hàng rau</t>
  </si>
  <si>
    <t>7. Chuyển qua tab mặt hàng gia vị</t>
  </si>
  <si>
    <t xml:space="preserve">2. Nhập 5 dữ liệu vào mặt hàng thịt theo thứ tự gồm: Thịt heo, thịt bò, thịt gà, thịt ngựa, thịt vịt vào database
2.1 MỞ App
2.2 Đăng nhập vào app
</t>
  </si>
  <si>
    <t>3. Nhập 1 dữ liệu vào mặt hàng rau: rau cải vào database
3.1 MỞ App
3.2 Đăng nhập vào app</t>
  </si>
  <si>
    <t>7.1  Màn hình hiển thị loại hàng gia vị: dầu, mắm, muối, đường, tiêu, tỏi</t>
  </si>
  <si>
    <t>3.3 Icon tổng tiền hiển thị tổng số tiền đã chọn</t>
  </si>
  <si>
    <t>3.4 Tổng tiền hiển thị số tiền = số tiền hiển thị trên icon tổng tiền</t>
  </si>
  <si>
    <t>Total Case</t>
  </si>
  <si>
    <t>OK</t>
  </si>
  <si>
    <t>NR</t>
  </si>
  <si>
    <t>Total</t>
  </si>
  <si>
    <t>Tìm kiếm hàng hóa</t>
  </si>
  <si>
    <t>1. Nhập dữ liệu như bước 1 2 3 trong Situation (Load data catalogue)</t>
  </si>
  <si>
    <t>2. Ở ô search trên thanh  header nhập ký tự "m"</t>
  </si>
  <si>
    <t>3. Nhập tiếp ký tự u sẽ thành "mu"</t>
  </si>
  <si>
    <t xml:space="preserve">4. Nhập hết chữ muối </t>
  </si>
  <si>
    <t>4.1 Hiển thị 1 mặt hàng muối.</t>
  </si>
  <si>
    <t>Màn hình chính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</si>
  <si>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</si>
  <si>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</si>
  <si>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</si>
  <si>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</si>
  <si>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</si>
  <si>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</si>
  <si>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</si>
  <si>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</si>
  <si>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</si>
  <si>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</si>
  <si>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</si>
  <si>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</si>
  <si>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</si>
  <si>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</si>
  <si>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</si>
  <si>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</si>
  <si>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</si>
  <si>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</si>
  <si>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</si>
  <si>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</si>
  <si>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</si>
  <si>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</si>
  <si>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5.2 Tổng tiền hiển thị số tiền = số tiền hiển thị trên icon tổng tiền = tổng tiền hàng đã chọn sau khi xóa thịt bò</t>
  </si>
  <si>
    <t>4.2 Tổng tiền hiển thị số tiền = số tiền hiển thị trên icon tổng tiền = tổng tiền hàng đã chọn sau khi xóa thịt heo</t>
  </si>
  <si>
    <t>5.1 Loại hàng thịt vit giảm thêm 0,1 kg. Giá tiền giảm 2000vnd</t>
  </si>
  <si>
    <t>4.1 Loại hàng thịt bò giảm thêm 0,1 kg. Giá tiền giảm 2,500vnd</t>
  </si>
  <si>
    <t>4.2 Số tiền của thịt bò tính là 30000 vnd</t>
  </si>
  <si>
    <t>4.3 Tổng số tiền đã chọn là 90000vnd</t>
  </si>
  <si>
    <t>5.2 Số tiền của thịt ngựa tính là 14400 vnd</t>
  </si>
  <si>
    <t>2.1.1 Mặt hàng hiển thị khối lượng đã chọn là 0.4kg. Tiền đã chọn là 20000vnd</t>
  </si>
  <si>
    <t>3.1 Giảm 1 lần khối lượng cho mặt hàng
 thịt bò. Bấm - 1 lần</t>
  </si>
  <si>
    <t>3.1.1 Mặt hàng hiển thị khối lượng đã chọn là 0.4kg. Tiền đã chọn là 10000vnd</t>
  </si>
  <si>
    <t>NY</t>
  </si>
  <si>
    <t>3.2 Nhập "012256658"</t>
  </si>
  <si>
    <t>4.2 Hiển thi thông báo "Chào mừng 01225665828"</t>
  </si>
  <si>
    <t>2.4.1  Hiển thị thông báo " Nhập sai sdt hoặc không cho nhập chữ và ký tự đặc biệt"</t>
  </si>
  <si>
    <t>2.3.1   Hiển thị thông báo " Nhập sai sdt hoặc không cho nhập chữ và ký tự đặc biệt</t>
  </si>
  <si>
    <t>2.2.1  Hiển thị thông báo " Nhập sai sdt hoặc không cho nhập chữ và ký tự đặc biệt</t>
  </si>
  <si>
    <t>2.1.1 Hiển thị thông báo " Nhập sai sdt hoặc không cho nhập chữ và ký tự đặc biệt</t>
  </si>
  <si>
    <t>thịt vịt</t>
  </si>
  <si>
    <t>thịt ngựa</t>
  </si>
  <si>
    <t>thịt gà</t>
  </si>
  <si>
    <t>thịt bò</t>
  </si>
  <si>
    <t>giá</t>
  </si>
  <si>
    <t>Thịt heo</t>
  </si>
  <si>
    <t>Rau muống</t>
  </si>
  <si>
    <t>Rau cần</t>
  </si>
  <si>
    <t>Rau cải</t>
  </si>
  <si>
    <t>Rau xanh</t>
  </si>
  <si>
    <t>Dầu</t>
  </si>
  <si>
    <t>Mắm</t>
  </si>
  <si>
    <t>Muối</t>
  </si>
  <si>
    <t>Tiêu</t>
  </si>
  <si>
    <t>Tỏi</t>
  </si>
  <si>
    <t>Đường</t>
  </si>
  <si>
    <t>Still login app</t>
  </si>
  <si>
    <t>2.1 Nhập "NN123"</t>
  </si>
  <si>
    <t>2.2 Nhập "123NN"</t>
  </si>
  <si>
    <t>2.3 Nhập "#23133123"</t>
  </si>
  <si>
    <t>2.4 Nhập "(1231231)/,1"</t>
  </si>
  <si>
    <t>6.1 Màn hình hiển thị loại hàng rau theo thứ tự: Rau cải, rau cần, rau muống , rau xanh</t>
  </si>
  <si>
    <t>Show only Rau cải and  rau muống</t>
  </si>
  <si>
    <t>Show nothing</t>
  </si>
  <si>
    <t>No show rau cần</t>
  </si>
  <si>
    <t xml:space="preserve">2.1 Hiển thị list các mặt hàng  gồm: mắm, muối, rau muống. </t>
  </si>
  <si>
    <t xml:space="preserve">3.1 Hiển thị list các mặt hàng  gồm:  muối, rau muống. </t>
  </si>
  <si>
    <t>3.1 Khối lượng thịt heo đã chọn là 1.2kg (12.0 cái)</t>
  </si>
  <si>
    <t>4.1 Khối lượng thịt bò đã chọn hiển thị 1.2kg(12.0 cái)</t>
  </si>
  <si>
    <t>5.1 Khối lượng thịt ngựa đã chọn hiển thị 1.2kg(12.0 cái)</t>
  </si>
  <si>
    <t>6.1 Khối lượng thịt gà đã chọn hiển thị 1.2kg(12.0 cái)</t>
  </si>
  <si>
    <t>7.1 Khối lượng thịt vịt đã chọn hiển thị 1.2kg(12.0 cái)</t>
  </si>
  <si>
    <t>5.3 Tổng số tiền đã chọn là 104400vnd</t>
  </si>
  <si>
    <t>6.3 Tổng số tiền đã chọn là 128400vnd</t>
  </si>
  <si>
    <t>7.3 Tổng số tiền đã chọn là 152800vnd</t>
  </si>
  <si>
    <t>4. Thêm tất cả mặt hàng rau và thịt lên 0.5kg.</t>
  </si>
  <si>
    <t>4.1 Giảm tất cả về 0</t>
  </si>
  <si>
    <t>4.1  Khối lượng và tiền đã chọn hiển thị 0</t>
  </si>
  <si>
    <t>The cost and weigh decrease to weigh = once pressed.But the total =0 and show message"bạn chưa mua loại hàng này". But when the layout change. All value reset =0.</t>
  </si>
  <si>
    <t>2. Bấm nhập số lượng hàng hóa: 0.5 bò. 0.5kg vịt. 0.5kg heo. 2 rau cải.</t>
  </si>
  <si>
    <t>3.2 Trang hiển thị icon , nút +,-. Nút xóa của mặt hàng 0.5 bò. 0.5kg vịt. 0.5kg heo.. 2 rau cải</t>
  </si>
  <si>
    <t>4. Chọn ngày giờ order</t>
  </si>
  <si>
    <t>4.2 Bấm vào nút giờở dưới tổng tiền. Chọn là giao hàng từ 6-8h</t>
  </si>
  <si>
    <t>4.2.1 Hiện ra layout chọn thời gian. Sau khi chọn xong nút bấm chọn hiển tị 6h-8h</t>
  </si>
  <si>
    <t>4.1 Bấm vào nút ngày ( mặc định là ngày hiện tại) ở dưới tổng tiền. 22-2-2016</t>
  </si>
  <si>
    <t>4.1.1 Hiện layout chọn ngày. Sau khi chọn xong nút chọn hiển thị ngày đã chọn 22-2-2016</t>
  </si>
  <si>
    <t>Xoay màn hình sau khi chọn hàng</t>
  </si>
  <si>
    <t>1.Để màn hình dọc chọn 3 thịt heo 2 rau cải 3 bò</t>
  </si>
  <si>
    <t xml:space="preserve">2. Xoay màn hình ngang rồi chọn tiếp 2 bò 2 gà </t>
  </si>
  <si>
    <t>3. Xoay lại màn hình dọc và chọn thêm  1 rau và 1 vịt</t>
  </si>
  <si>
    <t>TC27</t>
  </si>
  <si>
    <t>3.1  Sau khi xoay màn hình hiển thị  3 heo, 4 bò, 2 gà, tab rau hiển thị 2 rau cải và tổng tiền = (tổng tiền)</t>
  </si>
  <si>
    <t>3.2 Sau khi chọn thêm màn hình hiển thị 3 heo 4 bò 2 gà 3 rau 1 vịt và tổng tiền = (tổng tiền)</t>
  </si>
  <si>
    <t>1.1 màn hình hiển thị 3 thịt heo,  2 bò, tab rau hiển thị 2 rau cải và tổng tiền = 21000</t>
  </si>
  <si>
    <t>2.2 Màn hình hiển thị 3 hen 2 bò, tab rau hiển thị 2 rau cải và tổng tiền = 21000</t>
  </si>
  <si>
    <t>2.3 Sau khi chọn màn hình hiển thị 3 heo, 4 bò,2 gà ,tab rau hiển thị 2 rau cải và tổng tiền = 30000</t>
  </si>
  <si>
    <t xml:space="preserve">The item selected. Total money , item money and item weigh down to 0 before go up. </t>
  </si>
  <si>
    <t>But the layout usually reset.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</si>
</sst>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workbookViewId="0">
      <selection activeCell="C5" sqref="C5"/>
    </sheetView>
  </sheetViews>
  <sheetFormatPr defaultRowHeight="14.25" x14ac:dyDescent="0.2"/>
  <cols>
    <col min="2" max="2" width="17.875" bestFit="1" customWidth="1"/>
  </cols>
  <sheetData>
    <row r="3" spans="2:7" x14ac:dyDescent="0.2">
      <c r="B3" t="s">
        <v>195</v>
      </c>
      <c r="C3" t="s">
        <v>196</v>
      </c>
      <c r="D3" t="s">
        <v>178</v>
      </c>
      <c r="E3" t="s">
        <v>197</v>
      </c>
      <c r="F3" t="s">
        <v>238</v>
      </c>
      <c r="G3" t="s">
        <v>198</v>
      </c>
    </row>
    <row r="4" spans="2:7" x14ac:dyDescent="0.2">
      <c r="B4" t="s">
        <v>172</v>
      </c>
      <c r="C4">
        <f>COUNTIF(Case!G:G,$C$3)</f>
        <v>91</v>
      </c>
      <c r="D4">
        <f>COUNTIF(Case!G:G,$D$3)</f>
        <v>19</v>
      </c>
      <c r="E4">
        <f>COUNTIF(Case!G:G,$E$3)</f>
        <v>1</v>
      </c>
      <c r="F4">
        <f>G4 - SUM(C4:E4)</f>
        <v>0</v>
      </c>
      <c r="G4">
        <f>COUNTA(Case!F:F) -1</f>
        <v>111</v>
      </c>
    </row>
    <row r="5" spans="2:7" x14ac:dyDescent="0.2">
      <c r="B5" t="s">
        <v>175</v>
      </c>
      <c r="C5">
        <f>COUNTIF(Case!J:J,$C$3)</f>
        <v>97</v>
      </c>
      <c r="D5">
        <f>COUNTIF(Case!J:J,$D$3)</f>
        <v>13</v>
      </c>
      <c r="E5">
        <f>COUNTIF(Case!J:J,$E$3)</f>
        <v>1</v>
      </c>
      <c r="F5">
        <f t="shared" ref="F5:F6" si="0">G5 - SUM(C5:E5)</f>
        <v>0</v>
      </c>
      <c r="G5">
        <f>COUNTA(Case!F:F) -1</f>
        <v>111</v>
      </c>
    </row>
    <row r="6" spans="2:7" x14ac:dyDescent="0.2">
      <c r="B6" t="s">
        <v>176</v>
      </c>
      <c r="C6">
        <f>COUNTIF(Case!M:M,$C$3)</f>
        <v>0</v>
      </c>
      <c r="D6">
        <f>COUNTIF(Case!M:M,$D$3)</f>
        <v>0</v>
      </c>
      <c r="E6">
        <f>COUNTIF(Case!M:M,$E$3)</f>
        <v>0</v>
      </c>
      <c r="F6">
        <f t="shared" si="0"/>
        <v>111</v>
      </c>
      <c r="G6">
        <f>COUNTA(Case!F:F) -1</f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R166"/>
  <sheetViews>
    <sheetView tabSelected="1" topLeftCell="D1" zoomScale="70" zoomScaleNormal="70" workbookViewId="0">
      <selection activeCell="F6" sqref="F6"/>
    </sheetView>
  </sheetViews>
  <sheetFormatPr defaultColWidth="9.125" defaultRowHeight="14.25" outlineLevelCol="1" x14ac:dyDescent="0.2"/>
  <cols>
    <col min="1" max="1" width="14.375" style="11" customWidth="1"/>
    <col min="2" max="2" width="17.25" style="2" customWidth="1"/>
    <col min="3" max="3" width="26.375" style="2" customWidth="1"/>
    <col min="4" max="4" width="22.25" style="2" customWidth="1"/>
    <col min="5" max="5" width="38" style="2" customWidth="1"/>
    <col min="6" max="6" width="50.875" style="2" customWidth="1"/>
    <col min="7" max="7" width="11.625" style="2" customWidth="1"/>
    <col min="8" max="8" width="32.625" style="2" customWidth="1" outlineLevel="1"/>
    <col min="9" max="9" width="25.25" style="2" customWidth="1" outlineLevel="1"/>
    <col min="10" max="10" width="24.625" style="2" customWidth="1"/>
    <col min="11" max="11" width="27.25" style="2" customWidth="1" outlineLevel="1"/>
    <col min="12" max="12" width="24.875" style="2" bestFit="1" customWidth="1" outlineLevel="1"/>
    <col min="13" max="13" width="11.625" style="2" customWidth="1"/>
    <col min="14" max="14" width="25" style="2" customWidth="1" outlineLevel="1"/>
    <col min="15" max="15" width="24.875" style="2" bestFit="1" customWidth="1" outlineLevel="1"/>
    <col min="16" max="16" width="9.125" style="2"/>
    <col min="17" max="17" width="18.125" style="2" customWidth="1"/>
    <col min="18" max="18" width="20.25" style="2" customWidth="1"/>
    <col min="19" max="16384" width="9.125" style="1"/>
  </cols>
  <sheetData>
    <row r="1" spans="1:18" ht="15" x14ac:dyDescent="0.25">
      <c r="A1" s="25" t="s">
        <v>42</v>
      </c>
      <c r="B1" s="23" t="s">
        <v>0</v>
      </c>
      <c r="C1" s="23" t="s">
        <v>1</v>
      </c>
      <c r="D1" s="24" t="s">
        <v>2</v>
      </c>
      <c r="E1" s="23" t="s">
        <v>3</v>
      </c>
      <c r="F1" s="23" t="s">
        <v>4</v>
      </c>
      <c r="G1" s="26" t="s">
        <v>172</v>
      </c>
      <c r="H1" s="26"/>
      <c r="I1" s="26"/>
      <c r="J1" s="26" t="s">
        <v>175</v>
      </c>
      <c r="K1" s="26"/>
      <c r="L1" s="26"/>
      <c r="M1" s="26" t="s">
        <v>176</v>
      </c>
      <c r="N1" s="26"/>
      <c r="O1" s="26"/>
      <c r="P1" s="23" t="s">
        <v>5</v>
      </c>
      <c r="Q1" s="23" t="s">
        <v>6</v>
      </c>
      <c r="R1" s="23" t="s">
        <v>7</v>
      </c>
    </row>
    <row r="2" spans="1:18" s="3" customFormat="1" ht="15" x14ac:dyDescent="0.2">
      <c r="A2" s="25"/>
      <c r="B2" s="23"/>
      <c r="C2" s="23"/>
      <c r="D2" s="24"/>
      <c r="E2" s="23"/>
      <c r="F2" s="23"/>
      <c r="G2" s="4" t="s">
        <v>171</v>
      </c>
      <c r="H2" s="4" t="s">
        <v>173</v>
      </c>
      <c r="I2" s="4" t="s">
        <v>174</v>
      </c>
      <c r="J2" s="4" t="s">
        <v>171</v>
      </c>
      <c r="K2" s="4" t="s">
        <v>173</v>
      </c>
      <c r="L2" s="4" t="s">
        <v>174</v>
      </c>
      <c r="M2" s="4" t="s">
        <v>171</v>
      </c>
      <c r="N2" s="4" t="s">
        <v>173</v>
      </c>
      <c r="O2" s="4" t="s">
        <v>174</v>
      </c>
      <c r="P2" s="23"/>
      <c r="Q2" s="23"/>
      <c r="R2" s="23"/>
    </row>
    <row r="3" spans="1:18" ht="42.75" x14ac:dyDescent="0.2">
      <c r="A3" s="15" t="s">
        <v>47</v>
      </c>
      <c r="B3" s="22" t="s">
        <v>8</v>
      </c>
      <c r="C3" s="22" t="s">
        <v>43</v>
      </c>
      <c r="D3" s="19" t="s">
        <v>205</v>
      </c>
      <c r="E3" s="19" t="s">
        <v>9</v>
      </c>
      <c r="F3" s="9" t="s">
        <v>10</v>
      </c>
      <c r="G3" s="2" t="s">
        <v>197</v>
      </c>
      <c r="I3" s="2" t="s">
        <v>177</v>
      </c>
      <c r="J3" s="2" t="s">
        <v>197</v>
      </c>
    </row>
    <row r="4" spans="1:18" x14ac:dyDescent="0.2">
      <c r="A4" s="16"/>
      <c r="B4" s="22"/>
      <c r="C4" s="22"/>
      <c r="D4" s="20"/>
      <c r="E4" s="20"/>
      <c r="F4" s="9" t="s">
        <v>11</v>
      </c>
      <c r="G4" s="2" t="s">
        <v>196</v>
      </c>
      <c r="J4" s="2" t="s">
        <v>196</v>
      </c>
    </row>
    <row r="5" spans="1:18" x14ac:dyDescent="0.2">
      <c r="A5" s="16"/>
      <c r="B5" s="22"/>
      <c r="C5" s="22"/>
      <c r="D5" s="20"/>
      <c r="E5" s="20"/>
      <c r="F5" s="6" t="s">
        <v>12</v>
      </c>
      <c r="G5" s="2" t="s">
        <v>196</v>
      </c>
      <c r="J5" s="2" t="s">
        <v>196</v>
      </c>
    </row>
    <row r="6" spans="1:18" x14ac:dyDescent="0.2">
      <c r="A6" s="16"/>
      <c r="B6" s="22"/>
      <c r="C6" s="22"/>
      <c r="D6" s="20"/>
      <c r="E6" s="20"/>
      <c r="F6" s="9" t="s">
        <v>13</v>
      </c>
      <c r="G6" s="2" t="s">
        <v>196</v>
      </c>
      <c r="J6" s="2" t="s">
        <v>196</v>
      </c>
    </row>
    <row r="7" spans="1:18" x14ac:dyDescent="0.2">
      <c r="A7" s="17"/>
      <c r="B7" s="22"/>
      <c r="C7" s="22"/>
      <c r="D7" s="21"/>
      <c r="E7" s="21"/>
      <c r="F7" s="9" t="s">
        <v>14</v>
      </c>
      <c r="G7" s="2" t="s">
        <v>196</v>
      </c>
      <c r="J7" s="2" t="s">
        <v>196</v>
      </c>
    </row>
    <row r="8" spans="1:18" x14ac:dyDescent="0.2">
      <c r="A8" s="15" t="s">
        <v>48</v>
      </c>
      <c r="B8" s="22"/>
      <c r="C8" s="22"/>
      <c r="D8" s="18" t="s">
        <v>179</v>
      </c>
      <c r="E8" s="22" t="s">
        <v>9</v>
      </c>
      <c r="F8" s="27"/>
    </row>
    <row r="9" spans="1:18" x14ac:dyDescent="0.2">
      <c r="A9" s="16"/>
      <c r="B9" s="22"/>
      <c r="C9" s="22"/>
      <c r="D9" s="18"/>
      <c r="E9" s="22"/>
      <c r="F9" s="28"/>
    </row>
    <row r="10" spans="1:18" x14ac:dyDescent="0.2">
      <c r="A10" s="16"/>
      <c r="B10" s="22"/>
      <c r="C10" s="22"/>
      <c r="D10" s="18"/>
      <c r="E10" s="22"/>
      <c r="F10" s="28"/>
    </row>
    <row r="11" spans="1:18" x14ac:dyDescent="0.2">
      <c r="A11" s="16"/>
      <c r="B11" s="22"/>
      <c r="C11" s="22"/>
      <c r="D11" s="18"/>
      <c r="E11" s="22"/>
      <c r="F11" s="29"/>
    </row>
    <row r="12" spans="1:18" x14ac:dyDescent="0.2">
      <c r="A12" s="16"/>
      <c r="B12" s="22"/>
      <c r="C12" s="22"/>
      <c r="D12" s="18"/>
      <c r="E12" s="5" t="s">
        <v>19</v>
      </c>
      <c r="F12" s="9"/>
    </row>
    <row r="13" spans="1:18" ht="28.5" x14ac:dyDescent="0.2">
      <c r="A13" s="16"/>
      <c r="B13" s="22"/>
      <c r="C13" s="22"/>
      <c r="D13" s="18"/>
      <c r="E13" s="5" t="s">
        <v>262</v>
      </c>
      <c r="F13" s="9" t="s">
        <v>244</v>
      </c>
      <c r="G13" s="2" t="s">
        <v>178</v>
      </c>
      <c r="H13" s="2" t="s">
        <v>261</v>
      </c>
      <c r="J13" s="2" t="s">
        <v>196</v>
      </c>
    </row>
    <row r="14" spans="1:18" ht="28.5" x14ac:dyDescent="0.2">
      <c r="A14" s="16"/>
      <c r="B14" s="22"/>
      <c r="C14" s="22"/>
      <c r="D14" s="18"/>
      <c r="E14" s="5" t="s">
        <v>263</v>
      </c>
      <c r="F14" s="9" t="s">
        <v>243</v>
      </c>
      <c r="G14" s="2" t="s">
        <v>178</v>
      </c>
      <c r="H14" s="2" t="s">
        <v>261</v>
      </c>
      <c r="J14" s="2" t="s">
        <v>196</v>
      </c>
    </row>
    <row r="15" spans="1:18" ht="28.5" x14ac:dyDescent="0.2">
      <c r="A15" s="16"/>
      <c r="B15" s="22"/>
      <c r="C15" s="22"/>
      <c r="D15" s="18"/>
      <c r="E15" s="5" t="s">
        <v>264</v>
      </c>
      <c r="F15" s="9" t="s">
        <v>242</v>
      </c>
      <c r="G15" s="2" t="s">
        <v>178</v>
      </c>
      <c r="H15" s="2" t="s">
        <v>261</v>
      </c>
      <c r="J15" s="2" t="s">
        <v>178</v>
      </c>
      <c r="K15" s="2" t="s">
        <v>261</v>
      </c>
    </row>
    <row r="16" spans="1:18" ht="28.5" x14ac:dyDescent="0.2">
      <c r="A16" s="16"/>
      <c r="B16" s="22"/>
      <c r="C16" s="22"/>
      <c r="D16" s="18"/>
      <c r="E16" s="5" t="s">
        <v>265</v>
      </c>
      <c r="F16" s="9" t="s">
        <v>241</v>
      </c>
      <c r="G16" s="2" t="s">
        <v>178</v>
      </c>
      <c r="H16" s="2" t="s">
        <v>261</v>
      </c>
      <c r="J16" s="2" t="s">
        <v>178</v>
      </c>
      <c r="K16" s="2" t="s">
        <v>261</v>
      </c>
    </row>
    <row r="17" spans="1:10" x14ac:dyDescent="0.2">
      <c r="A17" s="16"/>
      <c r="B17" s="22"/>
      <c r="C17" s="22"/>
      <c r="D17" s="18"/>
      <c r="E17" s="5" t="s">
        <v>17</v>
      </c>
      <c r="F17" s="9"/>
    </row>
    <row r="18" spans="1:10" x14ac:dyDescent="0.2">
      <c r="A18" s="16"/>
      <c r="B18" s="22"/>
      <c r="C18" s="22"/>
      <c r="D18" s="18"/>
      <c r="E18" s="5" t="s">
        <v>15</v>
      </c>
      <c r="F18" s="9" t="s">
        <v>16</v>
      </c>
      <c r="G18" s="2" t="s">
        <v>178</v>
      </c>
      <c r="H18" s="2" t="s">
        <v>261</v>
      </c>
      <c r="J18" s="2" t="s">
        <v>196</v>
      </c>
    </row>
    <row r="19" spans="1:10" x14ac:dyDescent="0.2">
      <c r="A19" s="17"/>
      <c r="B19" s="22"/>
      <c r="C19" s="22"/>
      <c r="D19" s="18"/>
      <c r="E19" s="5" t="s">
        <v>239</v>
      </c>
      <c r="F19" s="9" t="s">
        <v>18</v>
      </c>
      <c r="G19" s="2" t="s">
        <v>178</v>
      </c>
      <c r="H19" s="2" t="s">
        <v>261</v>
      </c>
      <c r="J19" s="2" t="s">
        <v>196</v>
      </c>
    </row>
    <row r="20" spans="1:10" x14ac:dyDescent="0.2">
      <c r="A20" s="15" t="s">
        <v>118</v>
      </c>
      <c r="B20" s="22"/>
      <c r="C20" s="22"/>
      <c r="D20" s="30" t="s">
        <v>180</v>
      </c>
      <c r="E20" s="7" t="s">
        <v>20</v>
      </c>
      <c r="F20" s="7" t="s">
        <v>21</v>
      </c>
      <c r="G20" s="2" t="s">
        <v>196</v>
      </c>
      <c r="J20" s="2" t="s">
        <v>196</v>
      </c>
    </row>
    <row r="21" spans="1:10" x14ac:dyDescent="0.2">
      <c r="A21" s="17"/>
      <c r="B21" s="22"/>
      <c r="C21" s="22"/>
      <c r="D21" s="30"/>
      <c r="E21" s="7"/>
      <c r="F21" s="7" t="s">
        <v>240</v>
      </c>
      <c r="G21" s="2" t="s">
        <v>196</v>
      </c>
      <c r="J21" s="2" t="s">
        <v>196</v>
      </c>
    </row>
    <row r="22" spans="1:10" ht="71.25" x14ac:dyDescent="0.2">
      <c r="A22" s="3" t="s">
        <v>140</v>
      </c>
      <c r="B22" s="22"/>
      <c r="C22" s="5" t="s">
        <v>44</v>
      </c>
      <c r="D22" s="8" t="s">
        <v>22</v>
      </c>
      <c r="E22" s="5" t="s">
        <v>9</v>
      </c>
      <c r="F22" s="9" t="s">
        <v>23</v>
      </c>
      <c r="G22" s="2" t="s">
        <v>196</v>
      </c>
      <c r="J22" s="2" t="s">
        <v>196</v>
      </c>
    </row>
    <row r="23" spans="1:10" ht="19.5" customHeight="1" x14ac:dyDescent="0.2">
      <c r="A23" s="15" t="s">
        <v>206</v>
      </c>
      <c r="B23" s="19" t="s">
        <v>24</v>
      </c>
      <c r="C23" s="22" t="s">
        <v>45</v>
      </c>
      <c r="D23" s="18" t="s">
        <v>46</v>
      </c>
      <c r="E23" s="22" t="s">
        <v>25</v>
      </c>
      <c r="F23" s="9" t="s">
        <v>26</v>
      </c>
      <c r="G23" s="2" t="s">
        <v>196</v>
      </c>
      <c r="J23" s="2" t="s">
        <v>196</v>
      </c>
    </row>
    <row r="24" spans="1:10" x14ac:dyDescent="0.2">
      <c r="A24" s="16"/>
      <c r="B24" s="20"/>
      <c r="C24" s="22"/>
      <c r="D24" s="18"/>
      <c r="E24" s="22"/>
      <c r="F24" s="9" t="s">
        <v>28</v>
      </c>
      <c r="G24" s="2" t="s">
        <v>196</v>
      </c>
      <c r="J24" s="2" t="s">
        <v>196</v>
      </c>
    </row>
    <row r="25" spans="1:10" x14ac:dyDescent="0.2">
      <c r="A25" s="16"/>
      <c r="B25" s="20"/>
      <c r="C25" s="22"/>
      <c r="D25" s="18"/>
      <c r="E25" s="22"/>
      <c r="F25" s="9" t="s">
        <v>29</v>
      </c>
      <c r="G25" s="2" t="s">
        <v>196</v>
      </c>
      <c r="J25" s="2" t="s">
        <v>196</v>
      </c>
    </row>
    <row r="26" spans="1:10" x14ac:dyDescent="0.2">
      <c r="A26" s="16"/>
      <c r="B26" s="20"/>
      <c r="C26" s="22"/>
      <c r="D26" s="18"/>
      <c r="E26" s="22"/>
      <c r="F26" s="9" t="s">
        <v>30</v>
      </c>
      <c r="G26" s="2" t="s">
        <v>196</v>
      </c>
      <c r="J26" s="2" t="s">
        <v>196</v>
      </c>
    </row>
    <row r="27" spans="1:10" x14ac:dyDescent="0.2">
      <c r="A27" s="16"/>
      <c r="B27" s="20"/>
      <c r="C27" s="22"/>
      <c r="D27" s="18"/>
      <c r="E27" s="22"/>
      <c r="F27" s="9" t="s">
        <v>31</v>
      </c>
      <c r="G27" s="2" t="s">
        <v>196</v>
      </c>
      <c r="J27" s="2" t="s">
        <v>196</v>
      </c>
    </row>
    <row r="28" spans="1:10" x14ac:dyDescent="0.2">
      <c r="A28" s="16"/>
      <c r="B28" s="20"/>
      <c r="C28" s="22"/>
      <c r="D28" s="18"/>
      <c r="E28" s="22"/>
      <c r="F28" s="9" t="s">
        <v>32</v>
      </c>
      <c r="G28" s="2" t="s">
        <v>196</v>
      </c>
      <c r="J28" s="2" t="s">
        <v>196</v>
      </c>
    </row>
    <row r="29" spans="1:10" x14ac:dyDescent="0.2">
      <c r="A29" s="16"/>
      <c r="B29" s="20"/>
      <c r="C29" s="22"/>
      <c r="D29" s="18"/>
      <c r="E29" s="22"/>
      <c r="F29" s="9" t="s">
        <v>33</v>
      </c>
      <c r="G29" s="2" t="s">
        <v>196</v>
      </c>
      <c r="J29" s="2" t="s">
        <v>196</v>
      </c>
    </row>
    <row r="30" spans="1:10" x14ac:dyDescent="0.2">
      <c r="A30" s="16"/>
      <c r="B30" s="20"/>
      <c r="C30" s="22"/>
      <c r="D30" s="18"/>
      <c r="E30" s="22"/>
      <c r="F30" s="9" t="s">
        <v>34</v>
      </c>
      <c r="G30" s="2" t="s">
        <v>196</v>
      </c>
      <c r="J30" s="2" t="s">
        <v>196</v>
      </c>
    </row>
    <row r="31" spans="1:10" x14ac:dyDescent="0.2">
      <c r="A31" s="16"/>
      <c r="B31" s="20"/>
      <c r="C31" s="22"/>
      <c r="D31" s="18"/>
      <c r="E31" s="22"/>
      <c r="F31" s="9" t="s">
        <v>35</v>
      </c>
      <c r="G31" s="2" t="s">
        <v>196</v>
      </c>
      <c r="J31" s="2" t="s">
        <v>196</v>
      </c>
    </row>
    <row r="32" spans="1:10" x14ac:dyDescent="0.2">
      <c r="A32" s="16"/>
      <c r="B32" s="20"/>
      <c r="C32" s="22"/>
      <c r="D32" s="18"/>
      <c r="E32" s="22"/>
      <c r="F32" s="9" t="s">
        <v>36</v>
      </c>
      <c r="G32" s="2" t="s">
        <v>196</v>
      </c>
      <c r="J32" s="2" t="s">
        <v>196</v>
      </c>
    </row>
    <row r="33" spans="1:10" x14ac:dyDescent="0.2">
      <c r="A33" s="16"/>
      <c r="B33" s="20"/>
      <c r="C33" s="22"/>
      <c r="D33" s="18"/>
      <c r="E33" s="22"/>
      <c r="F33" s="9" t="s">
        <v>37</v>
      </c>
      <c r="G33" s="2" t="s">
        <v>196</v>
      </c>
      <c r="J33" s="2" t="s">
        <v>196</v>
      </c>
    </row>
    <row r="34" spans="1:10" x14ac:dyDescent="0.2">
      <c r="A34" s="16"/>
      <c r="B34" s="20"/>
      <c r="C34" s="22"/>
      <c r="D34" s="18"/>
      <c r="E34" s="22"/>
      <c r="F34" s="6" t="s">
        <v>41</v>
      </c>
      <c r="G34" s="2" t="s">
        <v>196</v>
      </c>
      <c r="J34" s="2" t="s">
        <v>196</v>
      </c>
    </row>
    <row r="35" spans="1:10" x14ac:dyDescent="0.2">
      <c r="A35" s="16"/>
      <c r="B35" s="20"/>
      <c r="C35" s="22"/>
      <c r="D35" s="18"/>
      <c r="E35" s="22"/>
      <c r="F35" s="9" t="s">
        <v>38</v>
      </c>
      <c r="G35" s="2" t="s">
        <v>196</v>
      </c>
      <c r="J35" s="2" t="s">
        <v>196</v>
      </c>
    </row>
    <row r="36" spans="1:10" x14ac:dyDescent="0.2">
      <c r="A36" s="16"/>
      <c r="B36" s="20"/>
      <c r="C36" s="22"/>
      <c r="D36" s="18"/>
      <c r="E36" s="22"/>
      <c r="F36" s="9" t="s">
        <v>39</v>
      </c>
      <c r="G36" s="2" t="s">
        <v>196</v>
      </c>
      <c r="J36" s="2" t="s">
        <v>196</v>
      </c>
    </row>
    <row r="37" spans="1:10" x14ac:dyDescent="0.2">
      <c r="A37" s="17"/>
      <c r="B37" s="20"/>
      <c r="C37" s="22"/>
      <c r="D37" s="18"/>
      <c r="E37" s="22"/>
      <c r="F37" s="9" t="s">
        <v>40</v>
      </c>
      <c r="G37" s="2" t="s">
        <v>196</v>
      </c>
      <c r="J37" s="2" t="s">
        <v>196</v>
      </c>
    </row>
    <row r="38" spans="1:10" ht="90" customHeight="1" x14ac:dyDescent="0.2">
      <c r="A38" s="15" t="s">
        <v>207</v>
      </c>
      <c r="B38" s="20"/>
      <c r="C38" s="22"/>
      <c r="D38" s="18" t="s">
        <v>27</v>
      </c>
      <c r="E38" s="22" t="s">
        <v>190</v>
      </c>
      <c r="F38" s="9" t="s">
        <v>50</v>
      </c>
      <c r="G38" s="2" t="s">
        <v>196</v>
      </c>
      <c r="J38" s="2" t="s">
        <v>196</v>
      </c>
    </row>
    <row r="39" spans="1:10" x14ac:dyDescent="0.2">
      <c r="A39" s="16"/>
      <c r="B39" s="20"/>
      <c r="C39" s="22"/>
      <c r="D39" s="18"/>
      <c r="E39" s="22"/>
      <c r="F39" s="9" t="s">
        <v>49</v>
      </c>
      <c r="G39" s="2" t="s">
        <v>196</v>
      </c>
      <c r="J39" s="2" t="s">
        <v>196</v>
      </c>
    </row>
    <row r="40" spans="1:10" ht="28.5" x14ac:dyDescent="0.2">
      <c r="A40" s="16"/>
      <c r="B40" s="20"/>
      <c r="C40" s="22"/>
      <c r="D40" s="18"/>
      <c r="E40" s="22"/>
      <c r="F40" s="9" t="s">
        <v>51</v>
      </c>
      <c r="G40" s="2" t="s">
        <v>196</v>
      </c>
      <c r="J40" s="2" t="s">
        <v>196</v>
      </c>
    </row>
    <row r="41" spans="1:10" x14ac:dyDescent="0.2">
      <c r="A41" s="16"/>
      <c r="B41" s="20"/>
      <c r="C41" s="22"/>
      <c r="D41" s="18"/>
      <c r="E41" s="22"/>
      <c r="F41" s="9" t="s">
        <v>52</v>
      </c>
      <c r="G41" s="2" t="s">
        <v>196</v>
      </c>
      <c r="J41" s="2" t="s">
        <v>196</v>
      </c>
    </row>
    <row r="42" spans="1:10" x14ac:dyDescent="0.2">
      <c r="A42" s="16"/>
      <c r="B42" s="20"/>
      <c r="C42" s="22"/>
      <c r="D42" s="18"/>
      <c r="E42" s="22" t="s">
        <v>191</v>
      </c>
      <c r="F42" s="9" t="s">
        <v>56</v>
      </c>
      <c r="G42" s="2" t="s">
        <v>196</v>
      </c>
      <c r="J42" s="2" t="s">
        <v>196</v>
      </c>
    </row>
    <row r="43" spans="1:10" x14ac:dyDescent="0.2">
      <c r="A43" s="16"/>
      <c r="B43" s="20"/>
      <c r="C43" s="22"/>
      <c r="D43" s="18"/>
      <c r="E43" s="22"/>
      <c r="F43" s="9" t="s">
        <v>53</v>
      </c>
      <c r="G43" s="2" t="s">
        <v>196</v>
      </c>
      <c r="J43" s="2" t="s">
        <v>196</v>
      </c>
    </row>
    <row r="44" spans="1:10" ht="28.5" x14ac:dyDescent="0.2">
      <c r="A44" s="16"/>
      <c r="B44" s="20"/>
      <c r="C44" s="22"/>
      <c r="D44" s="18"/>
      <c r="E44" s="22"/>
      <c r="F44" s="9" t="s">
        <v>54</v>
      </c>
      <c r="G44" s="2" t="s">
        <v>196</v>
      </c>
      <c r="J44" s="2" t="s">
        <v>196</v>
      </c>
    </row>
    <row r="45" spans="1:10" x14ac:dyDescent="0.2">
      <c r="A45" s="16"/>
      <c r="B45" s="20"/>
      <c r="C45" s="22"/>
      <c r="D45" s="18"/>
      <c r="E45" s="22"/>
      <c r="F45" s="9" t="s">
        <v>55</v>
      </c>
      <c r="G45" s="2" t="s">
        <v>196</v>
      </c>
      <c r="J45" s="2" t="s">
        <v>196</v>
      </c>
    </row>
    <row r="46" spans="1:10" ht="28.5" x14ac:dyDescent="0.2">
      <c r="A46" s="15" t="s">
        <v>208</v>
      </c>
      <c r="B46" s="20"/>
      <c r="C46" s="22"/>
      <c r="D46" s="18" t="s">
        <v>181</v>
      </c>
      <c r="E46" s="5" t="s">
        <v>182</v>
      </c>
      <c r="F46" s="9"/>
    </row>
    <row r="47" spans="1:10" ht="28.5" x14ac:dyDescent="0.2">
      <c r="A47" s="16"/>
      <c r="B47" s="20"/>
      <c r="C47" s="22"/>
      <c r="D47" s="18"/>
      <c r="E47" s="5" t="s">
        <v>183</v>
      </c>
      <c r="F47" s="9"/>
    </row>
    <row r="48" spans="1:10" ht="32.25" customHeight="1" x14ac:dyDescent="0.2">
      <c r="A48" s="16"/>
      <c r="B48" s="20"/>
      <c r="C48" s="22"/>
      <c r="D48" s="18"/>
      <c r="E48" s="5" t="s">
        <v>184</v>
      </c>
      <c r="F48" s="9"/>
    </row>
    <row r="49" spans="1:14" x14ac:dyDescent="0.2">
      <c r="A49" s="16"/>
      <c r="B49" s="20"/>
      <c r="C49" s="22"/>
      <c r="D49" s="18"/>
      <c r="E49" s="5" t="s">
        <v>185</v>
      </c>
      <c r="F49" s="9"/>
    </row>
    <row r="50" spans="1:14" ht="28.5" x14ac:dyDescent="0.2">
      <c r="A50" s="16"/>
      <c r="B50" s="20"/>
      <c r="C50" s="22"/>
      <c r="D50" s="18"/>
      <c r="E50" s="5" t="s">
        <v>186</v>
      </c>
      <c r="F50" s="9" t="s">
        <v>187</v>
      </c>
      <c r="G50" s="2" t="s">
        <v>196</v>
      </c>
      <c r="J50" s="2" t="s">
        <v>196</v>
      </c>
    </row>
    <row r="51" spans="1:14" ht="28.5" x14ac:dyDescent="0.2">
      <c r="A51" s="16"/>
      <c r="B51" s="20"/>
      <c r="C51" s="22"/>
      <c r="D51" s="18"/>
      <c r="E51" s="5" t="s">
        <v>188</v>
      </c>
      <c r="F51" s="9" t="s">
        <v>266</v>
      </c>
      <c r="G51" s="2" t="s">
        <v>178</v>
      </c>
      <c r="H51" s="2" t="s">
        <v>267</v>
      </c>
      <c r="J51" s="2" t="s">
        <v>178</v>
      </c>
      <c r="K51" s="2" t="s">
        <v>267</v>
      </c>
      <c r="N51" s="2" t="s">
        <v>269</v>
      </c>
    </row>
    <row r="52" spans="1:14" ht="28.5" x14ac:dyDescent="0.2">
      <c r="A52" s="17"/>
      <c r="B52" s="20"/>
      <c r="C52" s="22"/>
      <c r="D52" s="18"/>
      <c r="E52" s="5" t="s">
        <v>189</v>
      </c>
      <c r="F52" s="9" t="s">
        <v>192</v>
      </c>
      <c r="G52" s="2" t="s">
        <v>178</v>
      </c>
      <c r="H52" s="2" t="s">
        <v>268</v>
      </c>
      <c r="J52" s="2" t="s">
        <v>178</v>
      </c>
      <c r="K52" s="2" t="s">
        <v>268</v>
      </c>
      <c r="N52" s="2" t="s">
        <v>268</v>
      </c>
    </row>
    <row r="53" spans="1:14" ht="28.5" x14ac:dyDescent="0.2">
      <c r="A53" s="15" t="s">
        <v>209</v>
      </c>
      <c r="B53" s="20"/>
      <c r="C53" s="22"/>
      <c r="D53" s="18" t="s">
        <v>199</v>
      </c>
      <c r="E53" s="5" t="s">
        <v>200</v>
      </c>
      <c r="F53" s="9"/>
    </row>
    <row r="54" spans="1:14" ht="28.5" x14ac:dyDescent="0.2">
      <c r="A54" s="16"/>
      <c r="B54" s="20"/>
      <c r="C54" s="22"/>
      <c r="D54" s="18"/>
      <c r="E54" s="5" t="s">
        <v>201</v>
      </c>
      <c r="F54" s="9" t="s">
        <v>270</v>
      </c>
      <c r="G54" s="2" t="s">
        <v>178</v>
      </c>
      <c r="H54" s="2" t="s">
        <v>268</v>
      </c>
      <c r="J54" s="2" t="s">
        <v>178</v>
      </c>
      <c r="K54" s="2" t="s">
        <v>268</v>
      </c>
      <c r="N54" s="2" t="s">
        <v>268</v>
      </c>
    </row>
    <row r="55" spans="1:14" x14ac:dyDescent="0.2">
      <c r="A55" s="16"/>
      <c r="B55" s="20"/>
      <c r="C55" s="22"/>
      <c r="D55" s="18"/>
      <c r="E55" s="5" t="s">
        <v>202</v>
      </c>
      <c r="F55" s="9" t="s">
        <v>271</v>
      </c>
      <c r="G55" s="2" t="s">
        <v>178</v>
      </c>
      <c r="H55" s="2" t="s">
        <v>268</v>
      </c>
      <c r="J55" s="2" t="s">
        <v>178</v>
      </c>
      <c r="K55" s="2" t="s">
        <v>268</v>
      </c>
      <c r="N55" s="2" t="s">
        <v>268</v>
      </c>
    </row>
    <row r="56" spans="1:14" x14ac:dyDescent="0.2">
      <c r="A56" s="17"/>
      <c r="B56" s="20"/>
      <c r="C56" s="22"/>
      <c r="D56" s="18"/>
      <c r="E56" s="5" t="s">
        <v>203</v>
      </c>
      <c r="F56" s="9" t="s">
        <v>204</v>
      </c>
      <c r="G56" s="2" t="s">
        <v>178</v>
      </c>
      <c r="H56" s="2" t="s">
        <v>268</v>
      </c>
      <c r="J56" s="2" t="s">
        <v>178</v>
      </c>
      <c r="K56" s="2" t="s">
        <v>268</v>
      </c>
      <c r="N56" s="2" t="s">
        <v>268</v>
      </c>
    </row>
    <row r="57" spans="1:14" ht="28.5" x14ac:dyDescent="0.2">
      <c r="A57" s="15" t="s">
        <v>210</v>
      </c>
      <c r="B57" s="20"/>
      <c r="C57" s="27" t="s">
        <v>58</v>
      </c>
      <c r="D57" s="18" t="s">
        <v>57</v>
      </c>
      <c r="E57" s="5" t="s">
        <v>60</v>
      </c>
      <c r="F57" s="9"/>
    </row>
    <row r="58" spans="1:14" ht="30" customHeight="1" x14ac:dyDescent="0.2">
      <c r="A58" s="16"/>
      <c r="B58" s="20"/>
      <c r="C58" s="28"/>
      <c r="D58" s="18"/>
      <c r="E58" s="22" t="s">
        <v>61</v>
      </c>
      <c r="F58" s="9" t="s">
        <v>272</v>
      </c>
      <c r="G58" s="2" t="s">
        <v>196</v>
      </c>
      <c r="J58" s="2" t="s">
        <v>196</v>
      </c>
    </row>
    <row r="59" spans="1:14" ht="18" customHeight="1" x14ac:dyDescent="0.2">
      <c r="A59" s="16"/>
      <c r="B59" s="20"/>
      <c r="C59" s="28"/>
      <c r="D59" s="18"/>
      <c r="E59" s="22"/>
      <c r="F59" s="9" t="s">
        <v>66</v>
      </c>
      <c r="G59" s="2" t="s">
        <v>196</v>
      </c>
      <c r="J59" s="2" t="s">
        <v>196</v>
      </c>
    </row>
    <row r="60" spans="1:14" x14ac:dyDescent="0.2">
      <c r="A60" s="16"/>
      <c r="B60" s="20"/>
      <c r="C60" s="28"/>
      <c r="D60" s="18"/>
      <c r="E60" s="22"/>
      <c r="F60" s="9" t="s">
        <v>67</v>
      </c>
      <c r="G60" s="2" t="s">
        <v>196</v>
      </c>
      <c r="J60" s="2" t="s">
        <v>196</v>
      </c>
    </row>
    <row r="61" spans="1:14" ht="22.5" customHeight="1" x14ac:dyDescent="0.2">
      <c r="A61" s="16"/>
      <c r="B61" s="20"/>
      <c r="C61" s="28"/>
      <c r="D61" s="18"/>
      <c r="E61" s="22" t="s">
        <v>62</v>
      </c>
      <c r="F61" s="9" t="s">
        <v>273</v>
      </c>
      <c r="G61" s="2" t="s">
        <v>196</v>
      </c>
      <c r="J61" s="2" t="s">
        <v>196</v>
      </c>
    </row>
    <row r="62" spans="1:14" x14ac:dyDescent="0.2">
      <c r="A62" s="16"/>
      <c r="B62" s="20"/>
      <c r="C62" s="28"/>
      <c r="D62" s="18"/>
      <c r="E62" s="22"/>
      <c r="F62" s="9" t="s">
        <v>232</v>
      </c>
      <c r="G62" s="2" t="s">
        <v>196</v>
      </c>
      <c r="J62" s="2" t="s">
        <v>196</v>
      </c>
    </row>
    <row r="63" spans="1:14" x14ac:dyDescent="0.2">
      <c r="A63" s="16"/>
      <c r="B63" s="20"/>
      <c r="C63" s="28"/>
      <c r="D63" s="18"/>
      <c r="E63" s="22"/>
      <c r="F63" s="9" t="s">
        <v>233</v>
      </c>
      <c r="G63" s="2" t="s">
        <v>196</v>
      </c>
      <c r="J63" s="2" t="s">
        <v>196</v>
      </c>
    </row>
    <row r="64" spans="1:14" ht="19.5" customHeight="1" x14ac:dyDescent="0.2">
      <c r="A64" s="16"/>
      <c r="B64" s="20"/>
      <c r="C64" s="28"/>
      <c r="D64" s="18"/>
      <c r="E64" s="22" t="s">
        <v>63</v>
      </c>
      <c r="F64" s="9" t="s">
        <v>274</v>
      </c>
      <c r="G64" s="2" t="s">
        <v>196</v>
      </c>
      <c r="J64" s="2" t="s">
        <v>196</v>
      </c>
    </row>
    <row r="65" spans="1:10" x14ac:dyDescent="0.2">
      <c r="A65" s="16"/>
      <c r="B65" s="20"/>
      <c r="C65" s="28"/>
      <c r="D65" s="18"/>
      <c r="E65" s="22"/>
      <c r="F65" s="9" t="s">
        <v>234</v>
      </c>
      <c r="G65" s="2" t="s">
        <v>196</v>
      </c>
      <c r="J65" s="2" t="s">
        <v>196</v>
      </c>
    </row>
    <row r="66" spans="1:10" x14ac:dyDescent="0.2">
      <c r="A66" s="16"/>
      <c r="B66" s="20"/>
      <c r="C66" s="28"/>
      <c r="D66" s="18"/>
      <c r="E66" s="22"/>
      <c r="F66" s="9" t="s">
        <v>277</v>
      </c>
      <c r="G66" s="2" t="s">
        <v>196</v>
      </c>
      <c r="J66" s="2" t="s">
        <v>196</v>
      </c>
    </row>
    <row r="67" spans="1:10" ht="24.75" customHeight="1" x14ac:dyDescent="0.2">
      <c r="A67" s="16"/>
      <c r="B67" s="20"/>
      <c r="C67" s="28"/>
      <c r="D67" s="18"/>
      <c r="E67" s="22" t="s">
        <v>64</v>
      </c>
      <c r="F67" s="9" t="s">
        <v>275</v>
      </c>
      <c r="G67" s="2" t="s">
        <v>196</v>
      </c>
      <c r="J67" s="2" t="s">
        <v>196</v>
      </c>
    </row>
    <row r="68" spans="1:10" x14ac:dyDescent="0.2">
      <c r="A68" s="16"/>
      <c r="B68" s="20"/>
      <c r="C68" s="28"/>
      <c r="D68" s="18"/>
      <c r="E68" s="22"/>
      <c r="F68" s="9" t="s">
        <v>68</v>
      </c>
      <c r="G68" s="2" t="s">
        <v>196</v>
      </c>
      <c r="J68" s="2" t="s">
        <v>196</v>
      </c>
    </row>
    <row r="69" spans="1:10" x14ac:dyDescent="0.2">
      <c r="A69" s="16"/>
      <c r="B69" s="20"/>
      <c r="C69" s="28"/>
      <c r="D69" s="18"/>
      <c r="E69" s="22"/>
      <c r="F69" s="9" t="s">
        <v>278</v>
      </c>
      <c r="G69" s="2" t="s">
        <v>196</v>
      </c>
      <c r="J69" s="2" t="s">
        <v>196</v>
      </c>
    </row>
    <row r="70" spans="1:10" ht="18" customHeight="1" x14ac:dyDescent="0.2">
      <c r="A70" s="16"/>
      <c r="B70" s="20"/>
      <c r="C70" s="28"/>
      <c r="D70" s="18"/>
      <c r="E70" s="22" t="s">
        <v>65</v>
      </c>
      <c r="F70" s="9" t="s">
        <v>276</v>
      </c>
      <c r="G70" s="2" t="s">
        <v>196</v>
      </c>
      <c r="J70" s="2" t="s">
        <v>196</v>
      </c>
    </row>
    <row r="71" spans="1:10" x14ac:dyDescent="0.2">
      <c r="A71" s="16"/>
      <c r="B71" s="20"/>
      <c r="C71" s="28"/>
      <c r="D71" s="18"/>
      <c r="E71" s="22"/>
      <c r="F71" s="9" t="s">
        <v>69</v>
      </c>
      <c r="G71" s="2" t="s">
        <v>196</v>
      </c>
      <c r="J71" s="2" t="s">
        <v>196</v>
      </c>
    </row>
    <row r="72" spans="1:10" x14ac:dyDescent="0.2">
      <c r="A72" s="17"/>
      <c r="B72" s="20"/>
      <c r="C72" s="28"/>
      <c r="D72" s="18"/>
      <c r="E72" s="22"/>
      <c r="F72" s="9" t="s">
        <v>279</v>
      </c>
      <c r="G72" s="2" t="s">
        <v>196</v>
      </c>
      <c r="J72" s="2" t="s">
        <v>196</v>
      </c>
    </row>
    <row r="73" spans="1:10" ht="23.25" customHeight="1" x14ac:dyDescent="0.2">
      <c r="A73" s="15" t="s">
        <v>211</v>
      </c>
      <c r="B73" s="20"/>
      <c r="C73" s="28"/>
      <c r="D73" s="18" t="s">
        <v>59</v>
      </c>
      <c r="E73" s="5" t="s">
        <v>25</v>
      </c>
      <c r="F73" s="9"/>
    </row>
    <row r="74" spans="1:10" x14ac:dyDescent="0.2">
      <c r="A74" s="16"/>
      <c r="B74" s="20"/>
      <c r="C74" s="28"/>
      <c r="D74" s="18"/>
      <c r="E74" s="5" t="s">
        <v>70</v>
      </c>
      <c r="F74" s="9" t="s">
        <v>75</v>
      </c>
      <c r="G74" s="2" t="s">
        <v>196</v>
      </c>
      <c r="J74" s="2" t="s">
        <v>196</v>
      </c>
    </row>
    <row r="75" spans="1:10" x14ac:dyDescent="0.2">
      <c r="A75" s="16"/>
      <c r="B75" s="20"/>
      <c r="C75" s="28"/>
      <c r="D75" s="18"/>
      <c r="E75" s="5" t="s">
        <v>71</v>
      </c>
      <c r="F75" s="9" t="s">
        <v>76</v>
      </c>
      <c r="G75" s="2" t="s">
        <v>196</v>
      </c>
      <c r="J75" s="2" t="s">
        <v>196</v>
      </c>
    </row>
    <row r="76" spans="1:10" x14ac:dyDescent="0.2">
      <c r="A76" s="16"/>
      <c r="B76" s="20"/>
      <c r="C76" s="28"/>
      <c r="D76" s="18"/>
      <c r="E76" s="5" t="s">
        <v>72</v>
      </c>
      <c r="F76" s="9" t="s">
        <v>77</v>
      </c>
      <c r="G76" s="2" t="s">
        <v>196</v>
      </c>
      <c r="J76" s="2" t="s">
        <v>196</v>
      </c>
    </row>
    <row r="77" spans="1:10" ht="18" customHeight="1" x14ac:dyDescent="0.2">
      <c r="A77" s="16"/>
      <c r="B77" s="20"/>
      <c r="C77" s="28"/>
      <c r="D77" s="18"/>
      <c r="E77" s="5" t="s">
        <v>73</v>
      </c>
      <c r="F77" s="9" t="s">
        <v>78</v>
      </c>
      <c r="G77" s="2" t="s">
        <v>196</v>
      </c>
      <c r="J77" s="2" t="s">
        <v>196</v>
      </c>
    </row>
    <row r="78" spans="1:10" x14ac:dyDescent="0.2">
      <c r="A78" s="17"/>
      <c r="B78" s="20"/>
      <c r="C78" s="28"/>
      <c r="D78" s="18"/>
      <c r="E78" s="5" t="s">
        <v>74</v>
      </c>
      <c r="F78" s="9" t="s">
        <v>79</v>
      </c>
      <c r="G78" s="2" t="s">
        <v>196</v>
      </c>
      <c r="J78" s="2" t="s">
        <v>196</v>
      </c>
    </row>
    <row r="79" spans="1:10" ht="21.75" customHeight="1" x14ac:dyDescent="0.2">
      <c r="A79" s="15" t="s">
        <v>212</v>
      </c>
      <c r="B79" s="20"/>
      <c r="C79" s="28"/>
      <c r="D79" s="19" t="s">
        <v>87</v>
      </c>
      <c r="E79" s="5" t="s">
        <v>25</v>
      </c>
      <c r="F79" s="9"/>
    </row>
    <row r="80" spans="1:10" ht="28.5" x14ac:dyDescent="0.2">
      <c r="A80" s="16"/>
      <c r="B80" s="20"/>
      <c r="C80" s="28"/>
      <c r="D80" s="20"/>
      <c r="E80" s="5" t="s">
        <v>80</v>
      </c>
      <c r="F80" s="9"/>
    </row>
    <row r="81" spans="1:14" ht="28.5" x14ac:dyDescent="0.2">
      <c r="A81" s="16"/>
      <c r="B81" s="20"/>
      <c r="C81" s="28"/>
      <c r="D81" s="20"/>
      <c r="E81" s="5" t="s">
        <v>81</v>
      </c>
      <c r="F81" s="9" t="s">
        <v>235</v>
      </c>
      <c r="G81" s="2" t="s">
        <v>196</v>
      </c>
      <c r="J81" s="2" t="s">
        <v>196</v>
      </c>
    </row>
    <row r="82" spans="1:14" x14ac:dyDescent="0.2">
      <c r="A82" s="16"/>
      <c r="B82" s="20"/>
      <c r="C82" s="28"/>
      <c r="D82" s="20"/>
      <c r="E82" s="5" t="s">
        <v>82</v>
      </c>
      <c r="F82" s="9" t="s">
        <v>83</v>
      </c>
      <c r="G82" s="2" t="s">
        <v>196</v>
      </c>
      <c r="J82" s="2" t="s">
        <v>196</v>
      </c>
    </row>
    <row r="83" spans="1:14" ht="28.5" x14ac:dyDescent="0.2">
      <c r="A83" s="16"/>
      <c r="B83" s="20"/>
      <c r="C83" s="28"/>
      <c r="D83" s="20"/>
      <c r="E83" s="5" t="s">
        <v>84</v>
      </c>
      <c r="F83" s="9"/>
    </row>
    <row r="84" spans="1:14" ht="28.5" x14ac:dyDescent="0.2">
      <c r="A84" s="16"/>
      <c r="B84" s="20"/>
      <c r="C84" s="28"/>
      <c r="D84" s="20"/>
      <c r="E84" s="5" t="s">
        <v>236</v>
      </c>
      <c r="F84" s="9" t="s">
        <v>237</v>
      </c>
      <c r="G84" s="2" t="s">
        <v>196</v>
      </c>
      <c r="J84" s="2" t="s">
        <v>196</v>
      </c>
    </row>
    <row r="85" spans="1:14" x14ac:dyDescent="0.2">
      <c r="A85" s="17"/>
      <c r="B85" s="20"/>
      <c r="C85" s="28"/>
      <c r="D85" s="20"/>
      <c r="E85" s="5" t="s">
        <v>85</v>
      </c>
      <c r="F85" s="9" t="s">
        <v>86</v>
      </c>
      <c r="G85" s="2" t="s">
        <v>196</v>
      </c>
      <c r="J85" s="2" t="s">
        <v>196</v>
      </c>
    </row>
    <row r="86" spans="1:14" ht="28.5" x14ac:dyDescent="0.2">
      <c r="A86" s="10"/>
      <c r="B86" s="20"/>
      <c r="C86" s="28"/>
      <c r="D86" s="20"/>
      <c r="E86" s="9" t="s">
        <v>280</v>
      </c>
      <c r="F86" s="9"/>
    </row>
    <row r="87" spans="1:14" ht="99.75" x14ac:dyDescent="0.2">
      <c r="A87" s="10"/>
      <c r="B87" s="20"/>
      <c r="C87" s="28"/>
      <c r="D87" s="20"/>
      <c r="E87" s="12" t="s">
        <v>281</v>
      </c>
      <c r="F87" s="13" t="s">
        <v>282</v>
      </c>
      <c r="G87" s="2" t="s">
        <v>178</v>
      </c>
      <c r="H87" s="2" t="s">
        <v>283</v>
      </c>
      <c r="J87" s="2" t="s">
        <v>178</v>
      </c>
      <c r="K87" s="2" t="s">
        <v>283</v>
      </c>
      <c r="N87" s="2" t="s">
        <v>283</v>
      </c>
    </row>
    <row r="88" spans="1:14" ht="30" customHeight="1" x14ac:dyDescent="0.2">
      <c r="A88" s="15" t="s">
        <v>213</v>
      </c>
      <c r="B88" s="20"/>
      <c r="C88" s="19" t="s">
        <v>88</v>
      </c>
      <c r="D88" s="18" t="s">
        <v>89</v>
      </c>
      <c r="E88" s="5" t="s">
        <v>25</v>
      </c>
      <c r="F88" s="9"/>
    </row>
    <row r="89" spans="1:14" x14ac:dyDescent="0.2">
      <c r="A89" s="16"/>
      <c r="B89" s="20"/>
      <c r="C89" s="20"/>
      <c r="D89" s="18"/>
      <c r="E89" s="22" t="s">
        <v>94</v>
      </c>
      <c r="F89" s="9" t="s">
        <v>95</v>
      </c>
      <c r="G89" s="2" t="s">
        <v>196</v>
      </c>
      <c r="J89" s="2" t="s">
        <v>196</v>
      </c>
    </row>
    <row r="90" spans="1:14" x14ac:dyDescent="0.2">
      <c r="A90" s="17"/>
      <c r="B90" s="20"/>
      <c r="C90" s="20"/>
      <c r="D90" s="18"/>
      <c r="E90" s="22"/>
      <c r="F90" s="9" t="s">
        <v>96</v>
      </c>
      <c r="G90" s="2" t="s">
        <v>196</v>
      </c>
      <c r="J90" s="2" t="s">
        <v>196</v>
      </c>
    </row>
    <row r="91" spans="1:14" ht="30" customHeight="1" x14ac:dyDescent="0.2">
      <c r="A91" s="15" t="s">
        <v>214</v>
      </c>
      <c r="B91" s="20"/>
      <c r="C91" s="20"/>
      <c r="D91" s="18" t="s">
        <v>90</v>
      </c>
      <c r="E91" s="5" t="s">
        <v>25</v>
      </c>
      <c r="F91" s="9"/>
    </row>
    <row r="92" spans="1:14" ht="15" customHeight="1" x14ac:dyDescent="0.2">
      <c r="A92" s="16"/>
      <c r="B92" s="20"/>
      <c r="C92" s="20"/>
      <c r="D92" s="18"/>
      <c r="E92" s="22" t="s">
        <v>284</v>
      </c>
      <c r="F92" s="9"/>
    </row>
    <row r="93" spans="1:14" x14ac:dyDescent="0.2">
      <c r="A93" s="16"/>
      <c r="B93" s="20"/>
      <c r="C93" s="20"/>
      <c r="D93" s="18"/>
      <c r="E93" s="22"/>
      <c r="F93" s="9"/>
    </row>
    <row r="94" spans="1:14" x14ac:dyDescent="0.2">
      <c r="A94" s="16"/>
      <c r="B94" s="20"/>
      <c r="C94" s="20"/>
      <c r="D94" s="18"/>
      <c r="E94" s="19" t="s">
        <v>98</v>
      </c>
      <c r="F94" s="9" t="s">
        <v>99</v>
      </c>
      <c r="G94" s="2" t="s">
        <v>196</v>
      </c>
      <c r="J94" s="2" t="s">
        <v>196</v>
      </c>
    </row>
    <row r="95" spans="1:14" ht="28.5" x14ac:dyDescent="0.2">
      <c r="A95" s="16"/>
      <c r="B95" s="20"/>
      <c r="C95" s="20"/>
      <c r="D95" s="18"/>
      <c r="E95" s="20"/>
      <c r="F95" s="9" t="s">
        <v>285</v>
      </c>
      <c r="G95" s="2" t="s">
        <v>196</v>
      </c>
      <c r="J95" s="2" t="s">
        <v>196</v>
      </c>
    </row>
    <row r="96" spans="1:14" x14ac:dyDescent="0.2">
      <c r="A96" s="16"/>
      <c r="B96" s="20"/>
      <c r="C96" s="20"/>
      <c r="D96" s="18"/>
      <c r="E96" s="20"/>
      <c r="F96" s="9" t="s">
        <v>193</v>
      </c>
      <c r="G96" s="2" t="s">
        <v>196</v>
      </c>
      <c r="J96" s="2" t="s">
        <v>196</v>
      </c>
    </row>
    <row r="97" spans="1:10" ht="28.5" x14ac:dyDescent="0.2">
      <c r="A97" s="16"/>
      <c r="B97" s="20"/>
      <c r="C97" s="20"/>
      <c r="D97" s="18"/>
      <c r="E97" s="21"/>
      <c r="F97" s="2" t="s">
        <v>194</v>
      </c>
      <c r="G97" s="2" t="s">
        <v>196</v>
      </c>
      <c r="J97" s="2" t="s">
        <v>196</v>
      </c>
    </row>
    <row r="98" spans="1:10" x14ac:dyDescent="0.2">
      <c r="A98" s="16"/>
      <c r="B98" s="20"/>
      <c r="C98" s="20"/>
      <c r="D98" s="18"/>
      <c r="E98" s="5" t="s">
        <v>286</v>
      </c>
    </row>
    <row r="99" spans="1:10" ht="28.5" x14ac:dyDescent="0.2">
      <c r="A99" s="16"/>
      <c r="B99" s="20"/>
      <c r="C99" s="20"/>
      <c r="D99" s="18"/>
      <c r="E99" s="5" t="s">
        <v>289</v>
      </c>
      <c r="F99" s="9" t="s">
        <v>290</v>
      </c>
      <c r="G99" s="2" t="s">
        <v>196</v>
      </c>
      <c r="J99" s="2" t="s">
        <v>196</v>
      </c>
    </row>
    <row r="100" spans="1:10" ht="28.5" x14ac:dyDescent="0.2">
      <c r="A100" s="16"/>
      <c r="B100" s="20"/>
      <c r="C100" s="20"/>
      <c r="D100" s="18"/>
      <c r="E100" s="9" t="s">
        <v>287</v>
      </c>
      <c r="F100" s="9" t="s">
        <v>288</v>
      </c>
      <c r="G100" s="2" t="s">
        <v>196</v>
      </c>
      <c r="J100" s="2" t="s">
        <v>196</v>
      </c>
    </row>
    <row r="101" spans="1:10" x14ac:dyDescent="0.2">
      <c r="A101" s="17"/>
      <c r="B101" s="20"/>
      <c r="C101" s="20"/>
      <c r="D101" s="18"/>
      <c r="E101" s="5" t="s">
        <v>101</v>
      </c>
      <c r="F101" s="9" t="s">
        <v>102</v>
      </c>
      <c r="G101" s="2" t="s">
        <v>196</v>
      </c>
      <c r="J101" s="2" t="s">
        <v>196</v>
      </c>
    </row>
    <row r="102" spans="1:10" x14ac:dyDescent="0.2">
      <c r="A102" s="15" t="s">
        <v>215</v>
      </c>
      <c r="B102" s="20"/>
      <c r="C102" s="20"/>
      <c r="D102" s="18" t="s">
        <v>91</v>
      </c>
      <c r="E102" s="5" t="s">
        <v>103</v>
      </c>
      <c r="F102" s="9"/>
    </row>
    <row r="103" spans="1:10" ht="15" customHeight="1" x14ac:dyDescent="0.2">
      <c r="A103" s="16"/>
      <c r="B103" s="20"/>
      <c r="C103" s="20"/>
      <c r="D103" s="18"/>
      <c r="E103" s="22" t="s">
        <v>97</v>
      </c>
      <c r="F103" s="9"/>
    </row>
    <row r="104" spans="1:10" x14ac:dyDescent="0.2">
      <c r="A104" s="16"/>
      <c r="B104" s="20"/>
      <c r="C104" s="20"/>
      <c r="D104" s="18"/>
      <c r="E104" s="22"/>
      <c r="F104" s="9"/>
    </row>
    <row r="105" spans="1:10" x14ac:dyDescent="0.2">
      <c r="A105" s="16"/>
      <c r="B105" s="20"/>
      <c r="C105" s="20"/>
      <c r="D105" s="18"/>
      <c r="E105" s="22" t="s">
        <v>98</v>
      </c>
      <c r="F105" s="9" t="s">
        <v>99</v>
      </c>
      <c r="G105" s="2" t="s">
        <v>196</v>
      </c>
      <c r="J105" s="2" t="s">
        <v>196</v>
      </c>
    </row>
    <row r="106" spans="1:10" ht="28.5" x14ac:dyDescent="0.2">
      <c r="A106" s="16"/>
      <c r="B106" s="20"/>
      <c r="C106" s="20"/>
      <c r="D106" s="18"/>
      <c r="E106" s="22"/>
      <c r="F106" s="9" t="s">
        <v>100</v>
      </c>
      <c r="G106" s="2" t="s">
        <v>196</v>
      </c>
      <c r="J106" s="2" t="s">
        <v>196</v>
      </c>
    </row>
    <row r="107" spans="1:10" ht="28.5" x14ac:dyDescent="0.2">
      <c r="A107" s="16"/>
      <c r="B107" s="20"/>
      <c r="C107" s="20"/>
      <c r="D107" s="18"/>
      <c r="E107" s="5" t="s">
        <v>104</v>
      </c>
      <c r="F107" s="9" t="s">
        <v>105</v>
      </c>
      <c r="G107" s="2" t="s">
        <v>196</v>
      </c>
      <c r="J107" s="2" t="s">
        <v>196</v>
      </c>
    </row>
    <row r="108" spans="1:10" ht="28.5" x14ac:dyDescent="0.2">
      <c r="A108" s="16"/>
      <c r="B108" s="20"/>
      <c r="C108" s="20"/>
      <c r="D108" s="18"/>
      <c r="E108" s="5"/>
      <c r="F108" s="2" t="s">
        <v>229</v>
      </c>
      <c r="G108" s="2" t="s">
        <v>196</v>
      </c>
      <c r="J108" s="2" t="s">
        <v>196</v>
      </c>
    </row>
    <row r="109" spans="1:10" x14ac:dyDescent="0.2">
      <c r="A109" s="16"/>
      <c r="B109" s="20"/>
      <c r="C109" s="20"/>
      <c r="D109" s="18"/>
      <c r="E109" s="5" t="s">
        <v>108</v>
      </c>
      <c r="F109" s="9" t="s">
        <v>109</v>
      </c>
      <c r="G109" s="2" t="s">
        <v>196</v>
      </c>
      <c r="J109" s="2" t="s">
        <v>196</v>
      </c>
    </row>
    <row r="110" spans="1:10" ht="28.5" x14ac:dyDescent="0.2">
      <c r="A110" s="16"/>
      <c r="B110" s="20"/>
      <c r="C110" s="20"/>
      <c r="D110" s="18"/>
      <c r="E110" s="5"/>
      <c r="F110" s="2" t="s">
        <v>228</v>
      </c>
      <c r="G110" s="2" t="s">
        <v>196</v>
      </c>
      <c r="J110" s="2" t="s">
        <v>196</v>
      </c>
    </row>
    <row r="111" spans="1:10" x14ac:dyDescent="0.2">
      <c r="A111" s="17"/>
      <c r="B111" s="20"/>
      <c r="C111" s="20"/>
      <c r="D111" s="18"/>
      <c r="E111" s="5" t="s">
        <v>116</v>
      </c>
      <c r="F111" s="9" t="s">
        <v>115</v>
      </c>
      <c r="G111" s="2" t="s">
        <v>196</v>
      </c>
      <c r="J111" s="2" t="s">
        <v>196</v>
      </c>
    </row>
    <row r="112" spans="1:10" x14ac:dyDescent="0.2">
      <c r="A112" s="15" t="s">
        <v>216</v>
      </c>
      <c r="B112" s="20"/>
      <c r="C112" s="20"/>
      <c r="D112" s="18" t="s">
        <v>92</v>
      </c>
      <c r="E112" s="5" t="s">
        <v>106</v>
      </c>
      <c r="F112" s="9"/>
    </row>
    <row r="113" spans="1:10" x14ac:dyDescent="0.2">
      <c r="A113" s="16"/>
      <c r="B113" s="20"/>
      <c r="C113" s="20"/>
      <c r="D113" s="18"/>
      <c r="E113" s="5" t="s">
        <v>107</v>
      </c>
      <c r="F113" s="9" t="s">
        <v>111</v>
      </c>
      <c r="G113" s="2" t="s">
        <v>196</v>
      </c>
      <c r="J113" s="2" t="s">
        <v>196</v>
      </c>
    </row>
    <row r="114" spans="1:10" x14ac:dyDescent="0.2">
      <c r="A114" s="16"/>
      <c r="B114" s="20"/>
      <c r="C114" s="20"/>
      <c r="D114" s="18"/>
      <c r="E114" s="5" t="s">
        <v>110</v>
      </c>
      <c r="F114" s="9" t="s">
        <v>114</v>
      </c>
      <c r="G114" s="2" t="s">
        <v>196</v>
      </c>
      <c r="J114" s="2" t="s">
        <v>196</v>
      </c>
    </row>
    <row r="115" spans="1:10" x14ac:dyDescent="0.2">
      <c r="A115" s="17"/>
      <c r="B115" s="20"/>
      <c r="C115" s="20"/>
      <c r="D115" s="18"/>
      <c r="E115" s="5" t="s">
        <v>116</v>
      </c>
      <c r="F115" s="9" t="s">
        <v>115</v>
      </c>
      <c r="G115" s="2" t="s">
        <v>196</v>
      </c>
      <c r="J115" s="2" t="s">
        <v>196</v>
      </c>
    </row>
    <row r="116" spans="1:10" x14ac:dyDescent="0.2">
      <c r="A116" s="15" t="s">
        <v>217</v>
      </c>
      <c r="B116" s="20"/>
      <c r="C116" s="20"/>
      <c r="D116" s="18" t="s">
        <v>93</v>
      </c>
      <c r="E116" s="5" t="s">
        <v>106</v>
      </c>
      <c r="F116" s="9"/>
    </row>
    <row r="117" spans="1:10" ht="28.5" x14ac:dyDescent="0.2">
      <c r="A117" s="16"/>
      <c r="B117" s="20"/>
      <c r="C117" s="20"/>
      <c r="D117" s="18"/>
      <c r="E117" s="5" t="s">
        <v>112</v>
      </c>
      <c r="F117" s="9" t="s">
        <v>231</v>
      </c>
      <c r="G117" s="2" t="s">
        <v>196</v>
      </c>
      <c r="J117" s="2" t="s">
        <v>196</v>
      </c>
    </row>
    <row r="118" spans="1:10" ht="28.5" x14ac:dyDescent="0.2">
      <c r="A118" s="16"/>
      <c r="B118" s="20"/>
      <c r="C118" s="20"/>
      <c r="D118" s="18"/>
      <c r="E118" s="5" t="s">
        <v>113</v>
      </c>
      <c r="F118" s="9" t="s">
        <v>230</v>
      </c>
      <c r="G118" s="2" t="s">
        <v>196</v>
      </c>
      <c r="J118" s="2" t="s">
        <v>196</v>
      </c>
    </row>
    <row r="119" spans="1:10" x14ac:dyDescent="0.2">
      <c r="A119" s="17"/>
      <c r="B119" s="20"/>
      <c r="C119" s="20"/>
      <c r="D119" s="18"/>
      <c r="E119" s="5" t="s">
        <v>116</v>
      </c>
      <c r="F119" s="9" t="s">
        <v>115</v>
      </c>
      <c r="G119" s="2" t="s">
        <v>196</v>
      </c>
      <c r="J119" s="2" t="s">
        <v>196</v>
      </c>
    </row>
    <row r="120" spans="1:10" ht="28.5" x14ac:dyDescent="0.2">
      <c r="A120" s="15" t="s">
        <v>218</v>
      </c>
      <c r="B120" s="20"/>
      <c r="C120" s="20"/>
      <c r="D120" s="19" t="s">
        <v>291</v>
      </c>
      <c r="E120" s="14" t="s">
        <v>292</v>
      </c>
      <c r="F120" s="14" t="s">
        <v>298</v>
      </c>
      <c r="G120" s="2" t="s">
        <v>196</v>
      </c>
      <c r="J120" s="2" t="s">
        <v>196</v>
      </c>
    </row>
    <row r="121" spans="1:10" ht="28.5" x14ac:dyDescent="0.2">
      <c r="A121" s="16"/>
      <c r="B121" s="20"/>
      <c r="C121" s="20"/>
      <c r="D121" s="20"/>
      <c r="E121" s="14" t="s">
        <v>293</v>
      </c>
      <c r="F121" s="14" t="s">
        <v>299</v>
      </c>
      <c r="G121" s="2" t="s">
        <v>196</v>
      </c>
      <c r="J121" s="2" t="s">
        <v>196</v>
      </c>
    </row>
    <row r="122" spans="1:10" ht="42.75" x14ac:dyDescent="0.2">
      <c r="A122" s="16"/>
      <c r="B122" s="20"/>
      <c r="C122" s="20"/>
      <c r="D122" s="20"/>
      <c r="E122" s="1"/>
      <c r="F122" s="14" t="s">
        <v>300</v>
      </c>
      <c r="G122" s="2" t="s">
        <v>178</v>
      </c>
      <c r="H122" s="2" t="s">
        <v>301</v>
      </c>
      <c r="J122" s="2" t="s">
        <v>196</v>
      </c>
    </row>
    <row r="123" spans="1:10" ht="28.5" x14ac:dyDescent="0.2">
      <c r="A123" s="16"/>
      <c r="B123" s="20"/>
      <c r="C123" s="20"/>
      <c r="D123" s="20"/>
      <c r="E123" s="14" t="s">
        <v>294</v>
      </c>
      <c r="F123" s="14" t="s">
        <v>296</v>
      </c>
      <c r="G123" s="2" t="s">
        <v>196</v>
      </c>
      <c r="J123" s="2" t="s">
        <v>196</v>
      </c>
    </row>
    <row r="124" spans="1:10" ht="42.75" x14ac:dyDescent="0.2">
      <c r="A124" s="17"/>
      <c r="B124" s="21"/>
      <c r="C124" s="21"/>
      <c r="D124" s="21"/>
      <c r="E124" s="14"/>
      <c r="F124" s="14" t="s">
        <v>297</v>
      </c>
      <c r="G124" s="2" t="s">
        <v>178</v>
      </c>
      <c r="H124" s="2" t="s">
        <v>301</v>
      </c>
      <c r="J124" s="2" t="s">
        <v>196</v>
      </c>
    </row>
    <row r="125" spans="1:10" ht="30" customHeight="1" x14ac:dyDescent="0.2">
      <c r="A125" s="15" t="s">
        <v>219</v>
      </c>
      <c r="B125" s="22" t="s">
        <v>117</v>
      </c>
      <c r="C125" s="22" t="s">
        <v>119</v>
      </c>
      <c r="D125" s="18" t="s">
        <v>128</v>
      </c>
      <c r="E125" s="5" t="s">
        <v>121</v>
      </c>
      <c r="F125" s="9"/>
    </row>
    <row r="126" spans="1:10" x14ac:dyDescent="0.2">
      <c r="A126" s="16"/>
      <c r="B126" s="22"/>
      <c r="C126" s="22"/>
      <c r="D126" s="18"/>
      <c r="E126" s="5" t="s">
        <v>122</v>
      </c>
      <c r="F126" s="9" t="s">
        <v>123</v>
      </c>
      <c r="G126" s="2" t="s">
        <v>196</v>
      </c>
      <c r="J126" s="2" t="s">
        <v>196</v>
      </c>
    </row>
    <row r="127" spans="1:10" x14ac:dyDescent="0.2">
      <c r="A127" s="16"/>
      <c r="B127" s="22"/>
      <c r="C127" s="22"/>
      <c r="D127" s="18"/>
      <c r="E127" s="5" t="s">
        <v>124</v>
      </c>
      <c r="F127" s="9" t="s">
        <v>126</v>
      </c>
      <c r="G127" s="2" t="s">
        <v>178</v>
      </c>
      <c r="J127" s="2" t="s">
        <v>178</v>
      </c>
    </row>
    <row r="128" spans="1:10" x14ac:dyDescent="0.2">
      <c r="A128" s="17"/>
      <c r="B128" s="22"/>
      <c r="C128" s="22"/>
      <c r="D128" s="18"/>
      <c r="E128" s="5" t="s">
        <v>125</v>
      </c>
      <c r="F128" s="9" t="s">
        <v>127</v>
      </c>
      <c r="G128" s="2" t="s">
        <v>178</v>
      </c>
      <c r="J128" s="2" t="s">
        <v>178</v>
      </c>
    </row>
    <row r="129" spans="1:10" x14ac:dyDescent="0.2">
      <c r="A129" s="15" t="s">
        <v>220</v>
      </c>
      <c r="B129" s="22"/>
      <c r="C129" s="22"/>
      <c r="D129" s="18" t="s">
        <v>129</v>
      </c>
      <c r="E129" s="5" t="s">
        <v>130</v>
      </c>
      <c r="F129" s="9"/>
    </row>
    <row r="130" spans="1:10" x14ac:dyDescent="0.2">
      <c r="A130" s="16"/>
      <c r="B130" s="22"/>
      <c r="C130" s="22"/>
      <c r="D130" s="18"/>
      <c r="E130" s="5" t="s">
        <v>122</v>
      </c>
      <c r="F130" s="9"/>
    </row>
    <row r="131" spans="1:10" x14ac:dyDescent="0.2">
      <c r="A131" s="16"/>
      <c r="B131" s="22"/>
      <c r="C131" s="22"/>
      <c r="D131" s="18"/>
      <c r="E131" s="5" t="s">
        <v>124</v>
      </c>
      <c r="F131" s="9" t="s">
        <v>126</v>
      </c>
      <c r="G131" s="2" t="s">
        <v>196</v>
      </c>
      <c r="J131" s="2" t="s">
        <v>196</v>
      </c>
    </row>
    <row r="132" spans="1:10" x14ac:dyDescent="0.2">
      <c r="A132" s="17"/>
      <c r="B132" s="22"/>
      <c r="C132" s="22"/>
      <c r="D132" s="18"/>
      <c r="E132" s="5"/>
      <c r="F132" s="9" t="s">
        <v>131</v>
      </c>
      <c r="G132" s="2" t="s">
        <v>196</v>
      </c>
      <c r="J132" s="2" t="s">
        <v>196</v>
      </c>
    </row>
    <row r="133" spans="1:10" ht="30" customHeight="1" x14ac:dyDescent="0.2">
      <c r="A133" s="15" t="s">
        <v>221</v>
      </c>
      <c r="B133" s="22"/>
      <c r="C133" s="22"/>
      <c r="D133" s="18" t="s">
        <v>132</v>
      </c>
      <c r="E133" s="5" t="s">
        <v>121</v>
      </c>
      <c r="F133" s="9"/>
    </row>
    <row r="134" spans="1:10" x14ac:dyDescent="0.2">
      <c r="A134" s="16"/>
      <c r="B134" s="22"/>
      <c r="C134" s="22"/>
      <c r="D134" s="18"/>
      <c r="E134" s="5" t="s">
        <v>122</v>
      </c>
      <c r="F134" s="9"/>
    </row>
    <row r="135" spans="1:10" x14ac:dyDescent="0.2">
      <c r="A135" s="16"/>
      <c r="B135" s="22"/>
      <c r="C135" s="22"/>
      <c r="D135" s="18"/>
      <c r="E135" s="5" t="s">
        <v>124</v>
      </c>
      <c r="F135" s="9"/>
    </row>
    <row r="136" spans="1:10" x14ac:dyDescent="0.2">
      <c r="A136" s="17"/>
      <c r="B136" s="22"/>
      <c r="C136" s="22"/>
      <c r="D136" s="18"/>
      <c r="E136" s="5" t="s">
        <v>133</v>
      </c>
      <c r="F136" s="9" t="s">
        <v>134</v>
      </c>
      <c r="G136" s="2" t="s">
        <v>178</v>
      </c>
      <c r="J136" s="2" t="s">
        <v>178</v>
      </c>
    </row>
    <row r="137" spans="1:10" x14ac:dyDescent="0.2">
      <c r="A137" s="15" t="s">
        <v>222</v>
      </c>
      <c r="B137" s="22"/>
      <c r="C137" s="22" t="s">
        <v>120</v>
      </c>
      <c r="D137" s="18" t="s">
        <v>135</v>
      </c>
      <c r="E137" s="5" t="s">
        <v>121</v>
      </c>
      <c r="F137" s="9"/>
    </row>
    <row r="138" spans="1:10" x14ac:dyDescent="0.2">
      <c r="A138" s="16"/>
      <c r="B138" s="22"/>
      <c r="C138" s="22"/>
      <c r="D138" s="18"/>
      <c r="E138" s="5" t="s">
        <v>122</v>
      </c>
      <c r="F138" s="9"/>
    </row>
    <row r="139" spans="1:10" x14ac:dyDescent="0.2">
      <c r="A139" s="17"/>
      <c r="B139" s="22"/>
      <c r="C139" s="22"/>
      <c r="D139" s="18"/>
      <c r="E139" s="5" t="s">
        <v>136</v>
      </c>
      <c r="F139" s="9" t="s">
        <v>137</v>
      </c>
      <c r="G139" s="2" t="s">
        <v>196</v>
      </c>
      <c r="J139" s="2" t="s">
        <v>196</v>
      </c>
    </row>
    <row r="140" spans="1:10" x14ac:dyDescent="0.2">
      <c r="A140" s="15" t="s">
        <v>223</v>
      </c>
      <c r="B140" s="22"/>
      <c r="C140" s="22"/>
      <c r="D140" s="18" t="s">
        <v>138</v>
      </c>
      <c r="E140" s="5" t="s">
        <v>121</v>
      </c>
      <c r="F140" s="9"/>
    </row>
    <row r="141" spans="1:10" x14ac:dyDescent="0.2">
      <c r="A141" s="16"/>
      <c r="B141" s="22"/>
      <c r="C141" s="22"/>
      <c r="D141" s="18"/>
      <c r="E141" s="5" t="s">
        <v>122</v>
      </c>
      <c r="F141" s="9"/>
    </row>
    <row r="142" spans="1:10" x14ac:dyDescent="0.2">
      <c r="A142" s="17"/>
      <c r="B142" s="22"/>
      <c r="C142" s="22"/>
      <c r="D142" s="18"/>
      <c r="E142" s="5" t="s">
        <v>136</v>
      </c>
      <c r="F142" s="9" t="s">
        <v>139</v>
      </c>
      <c r="G142" s="2" t="s">
        <v>178</v>
      </c>
      <c r="J142" s="2" t="s">
        <v>178</v>
      </c>
    </row>
    <row r="143" spans="1:10" ht="60" customHeight="1" x14ac:dyDescent="0.2">
      <c r="A143" s="15" t="s">
        <v>224</v>
      </c>
      <c r="B143" s="22" t="s">
        <v>141</v>
      </c>
      <c r="C143" s="22" t="s">
        <v>142</v>
      </c>
      <c r="D143" s="18" t="s">
        <v>147</v>
      </c>
      <c r="E143" s="5" t="s">
        <v>121</v>
      </c>
      <c r="F143" s="9"/>
    </row>
    <row r="144" spans="1:10" x14ac:dyDescent="0.2">
      <c r="A144" s="16"/>
      <c r="B144" s="22"/>
      <c r="C144" s="22"/>
      <c r="D144" s="18"/>
      <c r="E144" s="5" t="s">
        <v>143</v>
      </c>
      <c r="F144" s="9"/>
    </row>
    <row r="145" spans="1:10" ht="28.5" x14ac:dyDescent="0.2">
      <c r="A145" s="16"/>
      <c r="B145" s="22"/>
      <c r="C145" s="22"/>
      <c r="D145" s="18"/>
      <c r="E145" s="5" t="s">
        <v>144</v>
      </c>
      <c r="F145" s="9" t="s">
        <v>145</v>
      </c>
      <c r="G145" s="2" t="s">
        <v>196</v>
      </c>
      <c r="J145" s="2" t="s">
        <v>196</v>
      </c>
    </row>
    <row r="146" spans="1:10" x14ac:dyDescent="0.2">
      <c r="A146" s="16"/>
      <c r="B146" s="22"/>
      <c r="C146" s="22"/>
      <c r="D146" s="18"/>
      <c r="E146" s="5" t="s">
        <v>146</v>
      </c>
      <c r="F146" s="9"/>
    </row>
    <row r="147" spans="1:10" x14ac:dyDescent="0.2">
      <c r="A147" s="16"/>
      <c r="B147" s="22"/>
      <c r="C147" s="22"/>
      <c r="D147" s="18"/>
      <c r="E147" s="5" t="s">
        <v>148</v>
      </c>
      <c r="F147" s="9" t="s">
        <v>149</v>
      </c>
      <c r="G147" s="2" t="s">
        <v>196</v>
      </c>
      <c r="J147" s="2" t="s">
        <v>196</v>
      </c>
    </row>
    <row r="148" spans="1:10" x14ac:dyDescent="0.2">
      <c r="A148" s="17"/>
      <c r="B148" s="22"/>
      <c r="C148" s="22"/>
      <c r="D148" s="18"/>
      <c r="E148" s="5"/>
      <c r="F148" s="9"/>
    </row>
    <row r="149" spans="1:10" x14ac:dyDescent="0.2">
      <c r="A149" s="15" t="s">
        <v>225</v>
      </c>
      <c r="B149" s="22"/>
      <c r="C149" s="22"/>
      <c r="D149" s="18" t="s">
        <v>151</v>
      </c>
      <c r="E149" s="5" t="s">
        <v>121</v>
      </c>
      <c r="F149" s="9"/>
    </row>
    <row r="150" spans="1:10" x14ac:dyDescent="0.2">
      <c r="A150" s="16"/>
      <c r="B150" s="22"/>
      <c r="C150" s="22"/>
      <c r="D150" s="18"/>
      <c r="E150" s="5" t="s">
        <v>143</v>
      </c>
      <c r="F150" s="9"/>
    </row>
    <row r="151" spans="1:10" ht="28.5" x14ac:dyDescent="0.2">
      <c r="A151" s="17"/>
      <c r="B151" s="22"/>
      <c r="C151" s="22"/>
      <c r="D151" s="18"/>
      <c r="E151" s="5" t="s">
        <v>144</v>
      </c>
      <c r="F151" s="9" t="s">
        <v>152</v>
      </c>
      <c r="G151" s="2" t="s">
        <v>196</v>
      </c>
      <c r="J151" s="2" t="s">
        <v>196</v>
      </c>
    </row>
    <row r="152" spans="1:10" ht="30" customHeight="1" x14ac:dyDescent="0.2">
      <c r="A152" s="15" t="s">
        <v>226</v>
      </c>
      <c r="B152" s="22"/>
      <c r="C152" s="22" t="s">
        <v>150</v>
      </c>
      <c r="D152" s="18" t="s">
        <v>153</v>
      </c>
      <c r="E152" s="5" t="s">
        <v>121</v>
      </c>
      <c r="F152" s="9"/>
    </row>
    <row r="153" spans="1:10" x14ac:dyDescent="0.2">
      <c r="A153" s="16"/>
      <c r="B153" s="22"/>
      <c r="C153" s="22"/>
      <c r="D153" s="18"/>
      <c r="E153" s="5" t="s">
        <v>143</v>
      </c>
      <c r="F153" s="9"/>
    </row>
    <row r="154" spans="1:10" x14ac:dyDescent="0.2">
      <c r="A154" s="17"/>
      <c r="B154" s="22"/>
      <c r="C154" s="22"/>
      <c r="D154" s="18"/>
      <c r="E154" s="5" t="s">
        <v>154</v>
      </c>
      <c r="F154" s="9" t="s">
        <v>155</v>
      </c>
      <c r="G154" s="2" t="s">
        <v>196</v>
      </c>
      <c r="J154" s="2" t="s">
        <v>196</v>
      </c>
    </row>
    <row r="155" spans="1:10" ht="30" customHeight="1" x14ac:dyDescent="0.2">
      <c r="A155" s="15" t="s">
        <v>227</v>
      </c>
      <c r="B155" s="22"/>
      <c r="C155" s="22"/>
      <c r="D155" s="18" t="s">
        <v>158</v>
      </c>
      <c r="E155" s="5" t="s">
        <v>121</v>
      </c>
      <c r="F155" s="9"/>
    </row>
    <row r="156" spans="1:10" ht="28.5" x14ac:dyDescent="0.2">
      <c r="A156" s="16"/>
      <c r="B156" s="22"/>
      <c r="C156" s="22"/>
      <c r="D156" s="18"/>
      <c r="E156" s="5" t="s">
        <v>160</v>
      </c>
      <c r="F156" s="9"/>
    </row>
    <row r="157" spans="1:10" x14ac:dyDescent="0.2">
      <c r="A157" s="16"/>
      <c r="B157" s="22"/>
      <c r="C157" s="22"/>
      <c r="D157" s="18"/>
      <c r="E157" s="5" t="s">
        <v>156</v>
      </c>
      <c r="F157" s="9"/>
    </row>
    <row r="158" spans="1:10" x14ac:dyDescent="0.2">
      <c r="A158" s="16"/>
      <c r="B158" s="22"/>
      <c r="C158" s="22"/>
      <c r="D158" s="18"/>
      <c r="E158" s="5" t="s">
        <v>157</v>
      </c>
      <c r="F158" s="9" t="s">
        <v>168</v>
      </c>
      <c r="G158" s="2" t="s">
        <v>196</v>
      </c>
      <c r="J158" s="2" t="s">
        <v>196</v>
      </c>
    </row>
    <row r="159" spans="1:10" ht="28.5" x14ac:dyDescent="0.2">
      <c r="A159" s="17"/>
      <c r="B159" s="22"/>
      <c r="C159" s="22"/>
      <c r="D159" s="18"/>
      <c r="E159" s="5" t="s">
        <v>159</v>
      </c>
      <c r="F159" s="9" t="s">
        <v>161</v>
      </c>
      <c r="G159" s="2" t="s">
        <v>196</v>
      </c>
      <c r="J159" s="2" t="s">
        <v>196</v>
      </c>
    </row>
    <row r="160" spans="1:10" ht="15" customHeight="1" x14ac:dyDescent="0.2">
      <c r="A160" s="15" t="s">
        <v>295</v>
      </c>
      <c r="B160" s="22"/>
      <c r="C160" s="22"/>
      <c r="D160" s="18" t="s">
        <v>162</v>
      </c>
      <c r="E160" s="5" t="s">
        <v>121</v>
      </c>
      <c r="F160" s="9"/>
    </row>
    <row r="161" spans="1:11" ht="28.5" x14ac:dyDescent="0.2">
      <c r="A161" s="16"/>
      <c r="B161" s="22"/>
      <c r="C161" s="22"/>
      <c r="D161" s="18"/>
      <c r="E161" s="5" t="s">
        <v>163</v>
      </c>
      <c r="F161" s="9"/>
    </row>
    <row r="162" spans="1:11" ht="28.5" x14ac:dyDescent="0.2">
      <c r="A162" s="16"/>
      <c r="B162" s="22"/>
      <c r="C162" s="22"/>
      <c r="D162" s="18"/>
      <c r="E162" s="5" t="s">
        <v>164</v>
      </c>
      <c r="F162" s="9"/>
    </row>
    <row r="163" spans="1:11" ht="28.5" x14ac:dyDescent="0.2">
      <c r="A163" s="16"/>
      <c r="B163" s="22"/>
      <c r="C163" s="22"/>
      <c r="D163" s="18"/>
      <c r="E163" s="5" t="s">
        <v>165</v>
      </c>
      <c r="F163" s="9"/>
    </row>
    <row r="164" spans="1:11" x14ac:dyDescent="0.2">
      <c r="A164" s="16"/>
      <c r="B164" s="22"/>
      <c r="C164" s="22"/>
      <c r="D164" s="18"/>
      <c r="E164" s="5" t="s">
        <v>166</v>
      </c>
      <c r="F164" s="9" t="s">
        <v>169</v>
      </c>
      <c r="G164" s="2" t="s">
        <v>178</v>
      </c>
      <c r="H164" s="2" t="s">
        <v>302</v>
      </c>
      <c r="J164" s="2" t="s">
        <v>178</v>
      </c>
      <c r="K164" s="2" t="s">
        <v>302</v>
      </c>
    </row>
    <row r="165" spans="1:11" x14ac:dyDescent="0.2">
      <c r="A165" s="17"/>
      <c r="B165" s="22"/>
      <c r="C165" s="22"/>
      <c r="D165" s="18"/>
      <c r="E165" s="5" t="s">
        <v>167</v>
      </c>
      <c r="F165" s="9" t="s">
        <v>170</v>
      </c>
      <c r="G165" s="2" t="s">
        <v>196</v>
      </c>
      <c r="J165" s="2" t="s">
        <v>196</v>
      </c>
    </row>
    <row r="166" spans="1:11" x14ac:dyDescent="0.2">
      <c r="A166" s="3"/>
    </row>
  </sheetData>
  <mergeCells count="92">
    <mergeCell ref="D3:D7"/>
    <mergeCell ref="E3:E7"/>
    <mergeCell ref="A3:A7"/>
    <mergeCell ref="C57:C87"/>
    <mergeCell ref="D79:D87"/>
    <mergeCell ref="E42:E45"/>
    <mergeCell ref="B3:B22"/>
    <mergeCell ref="E67:E69"/>
    <mergeCell ref="D46:D52"/>
    <mergeCell ref="D53:D56"/>
    <mergeCell ref="C23:C56"/>
    <mergeCell ref="C3:C21"/>
    <mergeCell ref="E23:E37"/>
    <mergeCell ref="D23:D37"/>
    <mergeCell ref="D8:D19"/>
    <mergeCell ref="D20:D21"/>
    <mergeCell ref="R1:R2"/>
    <mergeCell ref="E8:E11"/>
    <mergeCell ref="G1:I1"/>
    <mergeCell ref="J1:L1"/>
    <mergeCell ref="M1:O1"/>
    <mergeCell ref="P1:P2"/>
    <mergeCell ref="Q1:Q2"/>
    <mergeCell ref="F1:F2"/>
    <mergeCell ref="F8:F11"/>
    <mergeCell ref="B1:B2"/>
    <mergeCell ref="C1:C2"/>
    <mergeCell ref="D1:D2"/>
    <mergeCell ref="E1:E2"/>
    <mergeCell ref="A1:A2"/>
    <mergeCell ref="E103:E104"/>
    <mergeCell ref="E105:E106"/>
    <mergeCell ref="D102:D111"/>
    <mergeCell ref="D112:D115"/>
    <mergeCell ref="E92:E93"/>
    <mergeCell ref="D91:D101"/>
    <mergeCell ref="E94:E97"/>
    <mergeCell ref="E38:E41"/>
    <mergeCell ref="E89:E90"/>
    <mergeCell ref="D88:D90"/>
    <mergeCell ref="E70:E72"/>
    <mergeCell ref="E64:E66"/>
    <mergeCell ref="D57:D72"/>
    <mergeCell ref="D73:D78"/>
    <mergeCell ref="E58:E60"/>
    <mergeCell ref="E61:E63"/>
    <mergeCell ref="D160:D165"/>
    <mergeCell ref="C152:C165"/>
    <mergeCell ref="B143:B165"/>
    <mergeCell ref="D137:D139"/>
    <mergeCell ref="D140:D142"/>
    <mergeCell ref="D143:D148"/>
    <mergeCell ref="C143:C151"/>
    <mergeCell ref="D149:D151"/>
    <mergeCell ref="C137:C142"/>
    <mergeCell ref="B125:B142"/>
    <mergeCell ref="D125:D128"/>
    <mergeCell ref="D155:D159"/>
    <mergeCell ref="D152:D154"/>
    <mergeCell ref="D133:D136"/>
    <mergeCell ref="D129:D132"/>
    <mergeCell ref="C125:C136"/>
    <mergeCell ref="C88:C124"/>
    <mergeCell ref="B23:B124"/>
    <mergeCell ref="D120:D124"/>
    <mergeCell ref="A8:A19"/>
    <mergeCell ref="A20:A21"/>
    <mergeCell ref="A23:A37"/>
    <mergeCell ref="A38:A45"/>
    <mergeCell ref="A125:A128"/>
    <mergeCell ref="A129:A132"/>
    <mergeCell ref="A133:A136"/>
    <mergeCell ref="D38:D45"/>
    <mergeCell ref="A46:A52"/>
    <mergeCell ref="A53:A56"/>
    <mergeCell ref="D116:D119"/>
    <mergeCell ref="A57:A72"/>
    <mergeCell ref="A73:A78"/>
    <mergeCell ref="A79:A85"/>
    <mergeCell ref="A88:A90"/>
    <mergeCell ref="A91:A101"/>
    <mergeCell ref="A102:A111"/>
    <mergeCell ref="A112:A115"/>
    <mergeCell ref="A116:A119"/>
    <mergeCell ref="A120:A124"/>
    <mergeCell ref="A155:A159"/>
    <mergeCell ref="A160:A165"/>
    <mergeCell ref="A137:A139"/>
    <mergeCell ref="A140:A142"/>
    <mergeCell ref="A143:A148"/>
    <mergeCell ref="A149:A151"/>
    <mergeCell ref="A152:A154"/>
  </mergeCells>
  <conditionalFormatting sqref="G1:G1048576">
    <cfRule type="cellIs" dxfId="1" priority="2" operator="equal">
      <formula>"NG"</formula>
    </cfRule>
  </conditionalFormatting>
  <conditionalFormatting sqref="J3:J165">
    <cfRule type="cellIs" dxfId="0" priority="1" operator="equal">
      <formula>"NG"</formula>
    </cfRule>
  </conditionalFormatting>
  <dataValidations count="1">
    <dataValidation type="list" allowBlank="1" showInputMessage="1" showErrorMessage="1" sqref="J3:J166 M3:M166 G3:G166">
      <formula1>"OK,NG,NR"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B26" sqref="B26"/>
    </sheetView>
  </sheetViews>
  <sheetFormatPr defaultRowHeight="14.25" x14ac:dyDescent="0.2"/>
  <cols>
    <col min="5" max="5" width="10.875" bestFit="1" customWidth="1"/>
  </cols>
  <sheetData>
    <row r="2" spans="2:11" x14ac:dyDescent="0.2">
      <c r="C2" t="s">
        <v>249</v>
      </c>
    </row>
    <row r="3" spans="2:11" x14ac:dyDescent="0.2">
      <c r="B3" t="s">
        <v>250</v>
      </c>
      <c r="C3">
        <v>50000</v>
      </c>
      <c r="E3" t="s">
        <v>251</v>
      </c>
      <c r="F3">
        <v>6000</v>
      </c>
      <c r="H3" t="s">
        <v>255</v>
      </c>
      <c r="I3">
        <v>35000</v>
      </c>
    </row>
    <row r="4" spans="2:11" x14ac:dyDescent="0.2">
      <c r="B4" t="s">
        <v>248</v>
      </c>
      <c r="C4">
        <v>25000</v>
      </c>
      <c r="E4" t="s">
        <v>252</v>
      </c>
      <c r="F4">
        <v>10000</v>
      </c>
      <c r="H4" t="s">
        <v>256</v>
      </c>
      <c r="I4">
        <v>30000</v>
      </c>
    </row>
    <row r="5" spans="2:11" x14ac:dyDescent="0.2">
      <c r="B5" t="s">
        <v>247</v>
      </c>
      <c r="C5">
        <v>20000</v>
      </c>
      <c r="E5" t="s">
        <v>253</v>
      </c>
      <c r="F5">
        <v>5000</v>
      </c>
      <c r="H5" t="s">
        <v>257</v>
      </c>
      <c r="I5">
        <v>10000</v>
      </c>
    </row>
    <row r="6" spans="2:11" x14ac:dyDescent="0.2">
      <c r="B6" t="s">
        <v>246</v>
      </c>
      <c r="C6">
        <v>12000</v>
      </c>
      <c r="E6" t="s">
        <v>254</v>
      </c>
      <c r="F6">
        <v>2000</v>
      </c>
      <c r="H6" t="s">
        <v>260</v>
      </c>
      <c r="I6">
        <v>8000</v>
      </c>
    </row>
    <row r="7" spans="2:11" x14ac:dyDescent="0.2">
      <c r="B7" t="s">
        <v>245</v>
      </c>
      <c r="C7">
        <v>20000</v>
      </c>
      <c r="H7" t="s">
        <v>258</v>
      </c>
      <c r="I7">
        <v>20000</v>
      </c>
    </row>
    <row r="8" spans="2:11" x14ac:dyDescent="0.2">
      <c r="H8" t="s">
        <v>259</v>
      </c>
      <c r="I8">
        <v>20000</v>
      </c>
    </row>
    <row r="10" spans="2:11" x14ac:dyDescent="0.2">
      <c r="K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Case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My PC</cp:lastModifiedBy>
  <dcterms:created xsi:type="dcterms:W3CDTF">2016-01-17T02:18:42Z</dcterms:created>
  <dcterms:modified xsi:type="dcterms:W3CDTF">2018-08-24T07:07:25Z</dcterms:modified>
</cp:coreProperties>
</file>