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Inspection" sheetId="1" state="visible" r:id="rId2"/>
    <sheet name="Walk-through" sheetId="2" state="visible" r:id="rId3"/>
    <sheet name="Pass-around" sheetId="3" state="visible" r:id="rId4"/>
    <sheet name="Peer review checklist" sheetId="4" state="visible" r:id="rId5"/>
    <sheet name="Template Revision history" sheetId="5" state="hidden" r:id="rId6"/>
  </sheets>
  <definedNames>
    <definedName function="false" hidden="false" localSheetId="0" name="_xlnm.Print_Area" vbProcedure="false">Inspection!$A$1:$Y$89</definedName>
    <definedName function="false" hidden="false" localSheetId="2" name="_xlnm.Print_Area" vbProcedure="false">'Pass-around'!$A$1:$Y$126</definedName>
    <definedName function="false" hidden="false" localSheetId="3" name="_xlnm.Print_Area" vbProcedure="false">'Peer review checklist'!$A$1:$H$171</definedName>
    <definedName function="false" hidden="false" localSheetId="4" name="_xlnm.Print_Area" vbProcedure="false">'Template Revision history'!$A$1:$F$26</definedName>
    <definedName function="false" hidden="false" localSheetId="1" name="_xlnm.Print_Area" vbProcedure="false">'Walk-through'!$A$1:$Y$127</definedName>
    <definedName function="false" hidden="false" localSheetId="0" name="_xlnm.Print_Area" vbProcedure="false">Inspection!$A$1:$Y$89</definedName>
    <definedName function="false" hidden="false" localSheetId="1" name="_xlnm.Print_Area" vbProcedure="false">'Walk-through'!$A$1:$Y$127</definedName>
    <definedName function="false" hidden="false" localSheetId="2" name="_xlnm.Print_Area" vbProcedure="false">'Pass-around'!$A$1:$Y$126</definedName>
    <definedName function="false" hidden="false" localSheetId="3" name="_xlnm.Print_Area" vbProcedure="false">'Peer review checklist'!$A$1:$H$171</definedName>
    <definedName function="false" hidden="false" localSheetId="4" name="_xlnm.Print_Area" vbProcedure="false">'Template Revision history'!$A$1:$F$26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<sst xmlns="http://schemas.openxmlformats.org/spreadsheetml/2006/main" count="1030" uniqueCount="280">
  <si>
    <t xml:space="preserve">Mã số tài liệu</t>
  </si>
  <si>
    <t xml:space="preserve">RV-SRS-NV-01</t>
  </si>
  <si>
    <t xml:space="preserve">Ngày</t>
  </si>
  <si>
    <t xml:space="preserve">27/09/2017</t>
  </si>
  <si>
    <t xml:space="preserve">Tên tài liệu:</t>
  </si>
  <si>
    <t xml:space="preserve">Phân tích nghiệp vụ</t>
  </si>
  <si>
    <t xml:space="preserve">Tên công ty</t>
  </si>
  <si>
    <t xml:space="preserve">TH2014</t>
  </si>
  <si>
    <t xml:space="preserve">Bộ phận review</t>
  </si>
  <si>
    <t xml:space="preserve">Software</t>
  </si>
  <si>
    <t xml:space="preserve">Tên dự án:</t>
  </si>
  <si>
    <t xml:space="preserve">Hệ thống quản lý tour</t>
  </si>
  <si>
    <t xml:space="preserve">Chấp nhận bởi</t>
  </si>
  <si>
    <t xml:space="preserve">Tạo bởi</t>
  </si>
  <si>
    <t xml:space="preserve">Tran Hiep</t>
  </si>
  <si>
    <t xml:space="preserve">Giai đoạn:</t>
  </si>
  <si>
    <t xml:space="preserve">Phân tích</t>
  </si>
  <si>
    <t xml:space="preserve">Mục tiêu review</t>
  </si>
  <si>
    <t xml:space="preserve">Tìm các lỗi còn gặp phải trong các bài báo cáo nhóm K14</t>
  </si>
  <si>
    <t xml:space="preserve">Các bên tham gia</t>
  </si>
  <si>
    <t xml:space="preserve">Điều phối</t>
  </si>
  <si>
    <t xml:space="preserve">Người tạo</t>
  </si>
  <si>
    <t xml:space="preserve">Thư kí</t>
  </si>
  <si>
    <t xml:space="preserve">Phiên bản tài liệu</t>
  </si>
  <si>
    <t xml:space="preserve">Thống kê</t>
  </si>
  <si>
    <t xml:space="preserve">Người review</t>
  </si>
  <si>
    <t xml:space="preserve">svn-376</t>
  </si>
  <si>
    <t xml:space="preserve">Line</t>
  </si>
  <si>
    <t xml:space="preserve">On-desk check</t>
  </si>
  <si>
    <t xml:space="preserve">Bắt đầu ngày</t>
  </si>
  <si>
    <t xml:space="preserve">24/9/2017</t>
  </si>
  <si>
    <t xml:space="preserve">Kết thúc ngày</t>
  </si>
  <si>
    <t xml:space="preserve">Sô lượng người review</t>
  </si>
  <si>
    <t xml:space="preserve">Meeting</t>
  </si>
  <si>
    <t xml:space="preserve">Ngày họp</t>
  </si>
  <si>
    <t xml:space="preserve">Thời gian bắt đầu</t>
  </si>
  <si>
    <t xml:space="preserve">Thời gian kết thúc</t>
  </si>
  <si>
    <t xml:space="preserve">Mã số file</t>
  </si>
  <si>
    <t xml:space="preserve">Mô tả file</t>
  </si>
  <si>
    <t xml:space="preserve">File name</t>
  </si>
  <si>
    <t xml:space="preserve">(Select from list)</t>
  </si>
  <si>
    <t xml:space="preserve">①</t>
  </si>
  <si>
    <t xml:space="preserve">Review quá trình báo cáo -tour</t>
  </si>
  <si>
    <t xml:space="preserve">1412193-Fix-Model-Activity-baocao.docx</t>
  </si>
  <si>
    <t xml:space="preserve">②</t>
  </si>
  <si>
    <t xml:space="preserve">Review quá trình thống kê</t>
  </si>
  <si>
    <t xml:space="preserve">1412185-QTTK.docx</t>
  </si>
  <si>
    <t xml:space="preserve">③</t>
  </si>
  <si>
    <t xml:space="preserve">Review quá trình đăng ký tour</t>
  </si>
  <si>
    <t xml:space="preserve">[SRS][BITECH][QuanLyTour-DangKyTour].docx</t>
  </si>
  <si>
    <t xml:space="preserve">④</t>
  </si>
  <si>
    <t xml:space="preserve">⑤</t>
  </si>
  <si>
    <t xml:space="preserve">No.</t>
  </si>
  <si>
    <t xml:space="preserve">Vị trí phát hiện vấn đề</t>
  </si>
  <si>
    <t xml:space="preserve">Phát hiện bởi</t>
  </si>
  <si>
    <t xml:space="preserve">Mô tả</t>
  </si>
  <si>
    <t xml:space="preserve">Phân loại</t>
  </si>
  <si>
    <t xml:space="preserve">Xử lý bởi</t>
  </si>
  <si>
    <t xml:space="preserve">Ngày hoàn thành</t>
  </si>
  <si>
    <t xml:space="preserve">Mô tả giải pháp</t>
  </si>
  <si>
    <t xml:space="preserve">Vị trí</t>
  </si>
  <si>
    <t xml:space="preserve">Chưa có sơ đồ Use Case cho báo cáo tour</t>
  </si>
  <si>
    <t xml:space="preserve">Issue</t>
  </si>
  <si>
    <t xml:space="preserve">Defect</t>
  </si>
  <si>
    <t xml:space="preserve">Mục 4, 5 và 4.1 5.1 giống nhau về tiêu đề</t>
  </si>
  <si>
    <t xml:space="preserve">Nên sửa tên file theo format MSSV-[Phần làm].docx</t>
  </si>
  <si>
    <t xml:space="preserve">Các sơ đồ trong bài báo cáo nên dùng chung một phần mềm để vẽ sơ đồ Use Case và Activity cho đồng bộ với nhau</t>
  </si>
  <si>
    <r>
      <rPr>
        <sz val="10"/>
        <rFont val="ＭＳ Ｐゴシック"/>
        <family val="3"/>
        <charset val="128"/>
      </rPr>
      <t xml:space="preserve">【</t>
    </r>
    <r>
      <rPr>
        <sz val="10"/>
        <rFont val="Calibri"/>
        <family val="2"/>
        <charset val="1"/>
      </rPr>
      <t xml:space="preserve">RENESAS CONFIDENTIAL</t>
    </r>
    <r>
      <rPr>
        <sz val="10"/>
        <rFont val="ＭＳ Ｐゴシック"/>
        <family val="3"/>
        <charset val="128"/>
      </rPr>
      <t xml:space="preserve">】</t>
    </r>
  </si>
  <si>
    <t xml:space="preserve">Inform to:</t>
  </si>
  <si>
    <t xml:space="preserve">Document number</t>
  </si>
  <si>
    <t xml:space="preserve">Date of issue</t>
  </si>
  <si>
    <t xml:space="preserve">Document name:</t>
  </si>
  <si>
    <t xml:space="preserve">Peer review minutes</t>
  </si>
  <si>
    <t xml:space="preserve">Company name</t>
  </si>
  <si>
    <t xml:space="preserve">Issuing department</t>
  </si>
  <si>
    <t xml:space="preserve">Project name:</t>
  </si>
  <si>
    <t xml:space="preserve">Approved by</t>
  </si>
  <si>
    <t xml:space="preserve">Created by</t>
  </si>
  <si>
    <t xml:space="preserve">Project number:</t>
  </si>
  <si>
    <t xml:space="preserve">Process name:</t>
  </si>
  <si>
    <r>
      <rPr>
        <sz val="10"/>
        <rFont val="Calibri"/>
        <family val="2"/>
        <charset val="1"/>
      </rPr>
      <t xml:space="preserve">&lt;Cell background color&gt;</t>
    </r>
    <r>
      <rPr>
        <sz val="10"/>
        <rFont val="ＭＳ Ｐゴシック"/>
        <family val="3"/>
        <charset val="128"/>
      </rPr>
      <t xml:space="preserve">　</t>
    </r>
    <r>
      <rPr>
        <sz val="10"/>
        <rFont val="Calibri"/>
        <family val="2"/>
        <charset val="1"/>
      </rPr>
      <t xml:space="preserve">Light blue: item name,</t>
    </r>
    <r>
      <rPr>
        <sz val="10"/>
        <rFont val="ＭＳ Ｐゴシック"/>
        <family val="3"/>
        <charset val="128"/>
      </rPr>
      <t xml:space="preserve">　</t>
    </r>
    <r>
      <rPr>
        <sz val="10"/>
        <rFont val="Calibri"/>
        <family val="2"/>
        <charset val="1"/>
      </rPr>
      <t xml:space="preserve">yellow: data list,</t>
    </r>
    <r>
      <rPr>
        <sz val="10"/>
        <rFont val="ＭＳ Ｐゴシック"/>
        <family val="3"/>
        <charset val="128"/>
      </rPr>
      <t xml:space="preserve">　</t>
    </r>
    <r>
      <rPr>
        <sz val="10"/>
        <rFont val="Calibri"/>
        <family val="2"/>
        <charset val="1"/>
      </rPr>
      <t xml:space="preserve">pink: automatically configured items, grey: invalid</t>
    </r>
  </si>
  <si>
    <t xml:space="preserve">Peer review checklist</t>
  </si>
  <si>
    <t xml:space="preserve">Objective of review
(description of review)</t>
  </si>
  <si>
    <t xml:space="preserve">Participants</t>
  </si>
  <si>
    <t xml:space="preserve">Creator</t>
  </si>
  <si>
    <t xml:space="preserve">Recorder</t>
  </si>
  <si>
    <t xml:space="preserve">Reader</t>
  </si>
  <si>
    <t xml:space="preserve">Review organizer</t>
  </si>
  <si>
    <t xml:space="preserve">Reviewer</t>
  </si>
  <si>
    <t xml:space="preserve">Implementation date</t>
  </si>
  <si>
    <t xml:space="preserve">Start time</t>
  </si>
  <si>
    <t xml:space="preserve">End time</t>
  </si>
  <si>
    <t xml:space="preserve">Meeting Number of participants</t>
  </si>
  <si>
    <t xml:space="preserve">Meeting location</t>
  </si>
  <si>
    <r>
      <rPr>
        <sz val="10"/>
        <rFont val="Calibri"/>
        <family val="2"/>
        <charset val="1"/>
      </rPr>
      <t xml:space="preserve">Review objects</t>
    </r>
    <r>
      <rPr>
        <sz val="10"/>
        <rFont val="ＭＳ Ｐゴシック"/>
        <family val="3"/>
        <charset val="128"/>
      </rPr>
      <t xml:space="preserve">　</t>
    </r>
    <r>
      <rPr>
        <sz val="10"/>
        <color rgb="FFFF0000"/>
        <rFont val="ＭＳ Ｐゴシック"/>
        <family val="3"/>
        <charset val="128"/>
      </rPr>
      <t xml:space="preserve">※</t>
    </r>
    <r>
      <rPr>
        <sz val="10"/>
        <color rgb="FFFF0000"/>
        <rFont val="Calibri"/>
        <family val="2"/>
        <charset val="1"/>
      </rPr>
      <t xml:space="preserve">The work products indicated to be reviewed in "Project plan".</t>
    </r>
  </si>
  <si>
    <t xml:space="preserve">Object ID</t>
  </si>
  <si>
    <t xml:space="preserve">Name</t>
  </si>
  <si>
    <t xml:space="preserve">Version</t>
  </si>
  <si>
    <t xml:space="preserve">Target scale</t>
  </si>
  <si>
    <t xml:space="preserve">⑥</t>
  </si>
  <si>
    <t xml:space="preserve">⑦</t>
  </si>
  <si>
    <t xml:space="preserve">⑧</t>
  </si>
  <si>
    <t xml:space="preserve">⑨</t>
  </si>
  <si>
    <t xml:space="preserve">⑩</t>
  </si>
  <si>
    <t xml:space="preserve">Total scale</t>
  </si>
  <si>
    <t xml:space="preserve">List of Issue/Question/Resolution</t>
  </si>
  <si>
    <t xml:space="preserve">Location of issues</t>
  </si>
  <si>
    <t xml:space="preserve">Detected by</t>
  </si>
  <si>
    <t xml:space="preserve">Description of issue/question</t>
  </si>
  <si>
    <t xml:space="preserve">Classification</t>
  </si>
  <si>
    <t xml:space="preserve">Processed by</t>
  </si>
  <si>
    <t xml:space="preserve">Completion date/Deadline</t>
  </si>
  <si>
    <t xml:space="preserve">Description of resolution/Question answering</t>
  </si>
  <si>
    <t xml:space="preserve">Verified by</t>
  </si>
  <si>
    <t xml:space="preserve">Verification date</t>
  </si>
  <si>
    <t xml:space="preserve">Location</t>
  </si>
  <si>
    <t xml:space="preserve">Peer review evaluation</t>
  </si>
  <si>
    <t xml:space="preserve">Item</t>
  </si>
  <si>
    <t xml:space="preserve">Description</t>
  </si>
  <si>
    <t xml:space="preserve">Review initiating condition</t>
  </si>
  <si>
    <r>
      <rPr>
        <b val="true"/>
        <sz val="10"/>
        <rFont val="ＭＳ Ｐゴシック"/>
        <family val="3"/>
        <charset val="128"/>
      </rPr>
      <t xml:space="preserve">【</t>
    </r>
    <r>
      <rPr>
        <b val="true"/>
        <sz val="10"/>
        <rFont val="Calibri"/>
        <family val="2"/>
        <charset val="1"/>
      </rPr>
      <t xml:space="preserve">Review initiating conditions</t>
    </r>
    <r>
      <rPr>
        <b val="true"/>
        <sz val="10"/>
        <rFont val="ＭＳ Ｐゴシック"/>
        <family val="3"/>
        <charset val="128"/>
      </rPr>
      <t xml:space="preserve">】 
</t>
    </r>
    <r>
      <rPr>
        <sz val="10"/>
        <rFont val="Calibri"/>
        <family val="2"/>
        <charset val="1"/>
      </rPr>
      <t xml:space="preserve">The initiating conditions of peer review are as follow:</t>
    </r>
    <r>
      <rPr>
        <sz val="11"/>
        <rFont val="Calibri"/>
        <family val="2"/>
        <charset val="1"/>
      </rPr>
      <t xml:space="preserve"> 
</t>
    </r>
    <r>
      <rPr>
        <sz val="10"/>
        <rFont val="Calibri"/>
        <family val="2"/>
        <charset val="1"/>
      </rPr>
      <t xml:space="preserve">①"7.3.Preparation of peer review" (Implementation Standard for Review) has completed.</t>
    </r>
    <r>
      <rPr>
        <sz val="11"/>
        <rFont val="Calibri"/>
        <family val="2"/>
        <charset val="1"/>
      </rPr>
      <t xml:space="preserve"> 
</t>
    </r>
    <r>
      <rPr>
        <sz val="10"/>
        <rFont val="Calibri"/>
        <family val="2"/>
        <charset val="1"/>
      </rPr>
      <t xml:space="preserve">②Required participants as specified in project plan are able to take part in.</t>
    </r>
    <r>
      <rPr>
        <sz val="11"/>
        <rFont val="Calibri"/>
        <family val="2"/>
        <charset val="1"/>
      </rPr>
      <t xml:space="preserve"> 
</t>
    </r>
    <r>
      <rPr>
        <sz val="10"/>
        <rFont val="Calibri"/>
        <family val="2"/>
        <charset val="1"/>
      </rPr>
      <t xml:space="preserve">Describe below if the review initiating condition is other than ① and ②.</t>
    </r>
  </si>
  <si>
    <r>
      <rPr>
        <b val="true"/>
        <sz val="10"/>
        <rFont val="ＭＳ Ｐゴシック"/>
        <family val="3"/>
        <charset val="128"/>
      </rPr>
      <t xml:space="preserve">【</t>
    </r>
    <r>
      <rPr>
        <b val="true"/>
        <sz val="10"/>
        <rFont val="Calibri"/>
        <family val="2"/>
        <charset val="1"/>
      </rPr>
      <t xml:space="preserve">Verification result of review initiating conditions</t>
    </r>
    <r>
      <rPr>
        <b val="true"/>
        <sz val="10"/>
        <rFont val="ＭＳ Ｐゴシック"/>
        <family val="3"/>
        <charset val="128"/>
      </rPr>
      <t xml:space="preserve">】</t>
    </r>
  </si>
  <si>
    <t xml:space="preserve">Review completing conditions</t>
  </si>
  <si>
    <r>
      <rPr>
        <b val="true"/>
        <sz val="10"/>
        <rFont val="ＭＳ Ｐゴシック"/>
        <family val="3"/>
        <charset val="128"/>
      </rPr>
      <t xml:space="preserve">【</t>
    </r>
    <r>
      <rPr>
        <b val="true"/>
        <sz val="10"/>
        <rFont val="Calibri"/>
        <family val="2"/>
        <charset val="1"/>
      </rPr>
      <t xml:space="preserve">Review completing conditions</t>
    </r>
    <r>
      <rPr>
        <b val="true"/>
        <sz val="10"/>
        <rFont val="ＭＳ Ｐゴシック"/>
        <family val="3"/>
        <charset val="128"/>
      </rPr>
      <t xml:space="preserve">】 
</t>
    </r>
    <r>
      <rPr>
        <sz val="10"/>
        <rFont val="Calibri"/>
        <family val="2"/>
        <charset val="1"/>
      </rPr>
      <t xml:space="preserve">The completing conditions of peer review are as follow:</t>
    </r>
    <r>
      <rPr>
        <sz val="11"/>
        <rFont val="Calibri"/>
        <family val="2"/>
        <charset val="1"/>
      </rPr>
      <t xml:space="preserve"> 
</t>
    </r>
    <r>
      <rPr>
        <sz val="10"/>
        <rFont val="Calibri"/>
        <family val="2"/>
        <charset val="1"/>
      </rPr>
      <t xml:space="preserve">①Desired values of analysis items of peer review, specified in project plan, have been obtained. Or, if desired values of analysis items have not been obtained, agreement with the reviewers regarding the reasons has been reached.</t>
    </r>
    <r>
      <rPr>
        <sz val="11"/>
        <rFont val="Calibri"/>
        <family val="2"/>
        <charset val="1"/>
      </rPr>
      <t xml:space="preserve"> 
</t>
    </r>
    <r>
      <rPr>
        <sz val="10"/>
        <rFont val="Calibri"/>
        <family val="2"/>
        <charset val="1"/>
      </rPr>
      <t xml:space="preserve">②Peer review minutes indicate that all actions regarding the detected issues have been completed. If unresolved issues exist, agreement with the reviewers regarding the reasons has been reached.</t>
    </r>
    <r>
      <rPr>
        <sz val="11"/>
        <rFont val="Calibri"/>
        <family val="2"/>
        <charset val="1"/>
      </rPr>
      <t xml:space="preserve"> 
</t>
    </r>
    <r>
      <rPr>
        <sz val="10"/>
        <rFont val="Calibri"/>
        <family val="2"/>
        <charset val="1"/>
      </rPr>
      <t xml:space="preserve">Describe below if the completing condition is other than ① and ②.</t>
    </r>
  </si>
  <si>
    <r>
      <rPr>
        <b val="true"/>
        <sz val="10"/>
        <rFont val="ＭＳ Ｐゴシック"/>
        <family val="3"/>
        <charset val="128"/>
      </rPr>
      <t xml:space="preserve">【</t>
    </r>
    <r>
      <rPr>
        <b val="true"/>
        <sz val="10"/>
        <rFont val="Calibri"/>
        <family val="2"/>
        <charset val="1"/>
      </rPr>
      <t xml:space="preserve">Verification results and evaluation regarding review completing conditions</t>
    </r>
    <r>
      <rPr>
        <b val="true"/>
        <sz val="10"/>
        <rFont val="ＭＳ Ｐゴシック"/>
        <family val="3"/>
        <charset val="128"/>
      </rPr>
      <t xml:space="preserve">】</t>
    </r>
  </si>
  <si>
    <t xml:space="preserve">Review measurements</t>
  </si>
  <si>
    <t xml:space="preserve">【Measured value】</t>
  </si>
  <si>
    <t xml:space="preserve">Review duration</t>
  </si>
  <si>
    <t xml:space="preserve">Number of participants</t>
  </si>
  <si>
    <t xml:space="preserve">Review ｍan hour</t>
  </si>
  <si>
    <t xml:space="preserve">Review scale (total)</t>
  </si>
  <si>
    <t xml:space="preserve">Number of review issues</t>
  </si>
  <si>
    <t xml:space="preserve">Number of defects</t>
  </si>
  <si>
    <t xml:space="preserve">Review analysis items and analysis evaluation</t>
  </si>
  <si>
    <t xml:space="preserve">【Analysis item】</t>
  </si>
  <si>
    <t xml:space="preserve">Target value</t>
  </si>
  <si>
    <t xml:space="preserve">Performance value</t>
  </si>
  <si>
    <t xml:space="preserve">Tailoring for analysis items</t>
  </si>
  <si>
    <t xml:space="preserve">Review defect density (number of review issues/review scale)</t>
  </si>
  <si>
    <t xml:space="preserve">Review speed (review scale/review duration) ※For meeting only</t>
  </si>
  <si>
    <t xml:space="preserve">【Analysis evaluation】</t>
  </si>
  <si>
    <t xml:space="preserve">Review result evaluation according to initiating conditions, completing conditions, quality evaluation, and analysis evaluation</t>
  </si>
  <si>
    <r>
      <rPr>
        <b val="true"/>
        <sz val="10"/>
        <rFont val="ＭＳ Ｐゴシック"/>
        <family val="3"/>
        <charset val="128"/>
      </rPr>
      <t xml:space="preserve">【</t>
    </r>
    <r>
      <rPr>
        <b val="true"/>
        <sz val="10"/>
        <rFont val="Calibri"/>
        <family val="2"/>
        <charset val="1"/>
      </rPr>
      <t xml:space="preserve">Review result evaluation</t>
    </r>
    <r>
      <rPr>
        <b val="true"/>
        <sz val="10"/>
        <rFont val="ＭＳ Ｐゴシック"/>
        <family val="3"/>
        <charset val="128"/>
      </rPr>
      <t xml:space="preserve">】</t>
    </r>
  </si>
  <si>
    <r>
      <rPr>
        <sz val="10"/>
        <rFont val="Calibri"/>
        <family val="2"/>
        <charset val="1"/>
      </rPr>
      <t xml:space="preserve">&lt;Cell background color&gt;</t>
    </r>
    <r>
      <rPr>
        <sz val="10"/>
        <rFont val="ＭＳ Ｐゴシック"/>
        <family val="3"/>
        <charset val="128"/>
      </rPr>
      <t xml:space="preserve">　</t>
    </r>
    <r>
      <rPr>
        <sz val="10"/>
        <rFont val="Calibri"/>
        <family val="2"/>
        <charset val="1"/>
      </rPr>
      <t xml:space="preserve">Light blue: item name,</t>
    </r>
    <r>
      <rPr>
        <sz val="10"/>
        <rFont val="ＭＳ Ｐゴシック"/>
        <family val="3"/>
        <charset val="128"/>
      </rPr>
      <t xml:space="preserve">　</t>
    </r>
    <r>
      <rPr>
        <sz val="10"/>
        <rFont val="Calibri"/>
        <family val="2"/>
        <charset val="1"/>
      </rPr>
      <t xml:space="preserve">yellow: data list,</t>
    </r>
    <r>
      <rPr>
        <sz val="10"/>
        <rFont val="ＭＳ Ｐゴシック"/>
        <family val="3"/>
        <charset val="128"/>
      </rPr>
      <t xml:space="preserve">　</t>
    </r>
    <r>
      <rPr>
        <sz val="10"/>
        <rFont val="Calibri"/>
        <family val="2"/>
        <charset val="1"/>
      </rPr>
      <t xml:space="preserve">pink: automatically configured items,  grey: invalid</t>
    </r>
  </si>
  <si>
    <t xml:space="preserve">Yes (Attached to this template)</t>
  </si>
  <si>
    <t xml:space="preserve">Start date</t>
  </si>
  <si>
    <t xml:space="preserve">End date</t>
  </si>
  <si>
    <t xml:space="preserve">On-desk check Number of participants</t>
  </si>
  <si>
    <t xml:space="preserve">On-desk check Total duration</t>
  </si>
  <si>
    <r>
      <rPr>
        <b val="true"/>
        <sz val="10"/>
        <rFont val="ＭＳ Ｐゴシック"/>
        <family val="3"/>
        <charset val="128"/>
      </rPr>
      <t xml:space="preserve">【</t>
    </r>
    <r>
      <rPr>
        <b val="true"/>
        <sz val="10"/>
        <rFont val="Calibri"/>
        <family val="2"/>
        <charset val="1"/>
      </rPr>
      <t xml:space="preserve">Review completing conditions</t>
    </r>
    <r>
      <rPr>
        <b val="true"/>
        <sz val="10"/>
        <rFont val="ＭＳ Ｐゴシック"/>
        <family val="3"/>
        <charset val="128"/>
      </rPr>
      <t xml:space="preserve">】 
</t>
    </r>
    <r>
      <rPr>
        <sz val="10"/>
        <rFont val="Calibri"/>
        <family val="2"/>
        <charset val="1"/>
      </rPr>
      <t xml:space="preserve">The completing conditions of peer review are as follow:</t>
    </r>
    <r>
      <rPr>
        <sz val="11"/>
        <rFont val="Calibri"/>
        <family val="2"/>
        <charset val="1"/>
      </rPr>
      <t xml:space="preserve"> 
</t>
    </r>
    <r>
      <rPr>
        <sz val="10"/>
        <rFont val="Calibri"/>
        <family val="2"/>
        <charset val="1"/>
      </rPr>
      <t xml:space="preserve">①Desired values of analysis items of peer review, specified in project plan, have been obtained. Or, if desired values of analysis items have not been obtained, agreement with the reviewers regarding the reasons has been reached.</t>
    </r>
    <r>
      <rPr>
        <sz val="11"/>
        <rFont val="Calibri"/>
        <family val="2"/>
        <charset val="1"/>
      </rPr>
      <t xml:space="preserve"> 
</t>
    </r>
    <r>
      <rPr>
        <sz val="10"/>
        <rFont val="Calibri"/>
        <family val="2"/>
        <charset val="1"/>
      </rPr>
      <t xml:space="preserve">②Peer review minutes indicate that all actions regarding the detected issueshave been completed. If unresolved issues exist, agreement with the reviewers regarding the reasons has been reached.</t>
    </r>
    <r>
      <rPr>
        <sz val="11"/>
        <rFont val="Calibri"/>
        <family val="2"/>
        <charset val="1"/>
      </rPr>
      <t xml:space="preserve"> 
</t>
    </r>
    <r>
      <rPr>
        <sz val="10"/>
        <rFont val="Calibri"/>
        <family val="2"/>
        <charset val="1"/>
      </rPr>
      <t xml:space="preserve">Describe below if the completing condition is other than ① and ②.</t>
    </r>
  </si>
  <si>
    <r>
      <rPr>
        <b val="true"/>
        <sz val="10"/>
        <rFont val="ＭＳ Ｐゴシック"/>
        <family val="3"/>
        <charset val="128"/>
      </rPr>
      <t xml:space="preserve">【</t>
    </r>
    <r>
      <rPr>
        <b val="true"/>
        <sz val="10"/>
        <rFont val="Calibri"/>
        <family val="2"/>
        <charset val="1"/>
      </rPr>
      <t xml:space="preserve">Review completing conditions and evaluation</t>
    </r>
    <r>
      <rPr>
        <b val="true"/>
        <sz val="10"/>
        <rFont val="ＭＳ Ｐゴシック"/>
        <family val="3"/>
        <charset val="128"/>
      </rPr>
      <t xml:space="preserve">】</t>
    </r>
  </si>
  <si>
    <t xml:space="preserve">Review result evaluation according to initiating conditions, completing conditions and analysis evaluation</t>
  </si>
  <si>
    <t xml:space="preserve">Software development for software product or system product</t>
  </si>
  <si>
    <t xml:space="preserve">Peer review checklist: request table, product requirement table</t>
  </si>
  <si>
    <t xml:space="preserve">ID</t>
  </si>
  <si>
    <t xml:space="preserve">Verification</t>
  </si>
  <si>
    <t xml:space="preserve">Additional description</t>
  </si>
  <si>
    <r>
      <rPr>
        <sz val="11"/>
        <rFont val="Calibri"/>
        <family val="3"/>
        <charset val="128"/>
      </rPr>
      <t xml:space="preserve">Are the following points considered when investigating the requests?  
</t>
    </r>
    <r>
      <rPr>
        <sz val="11"/>
        <rFont val="ＭＳ Ｐゴシック"/>
        <family val="3"/>
        <charset val="128"/>
      </rPr>
      <t xml:space="preserve">・</t>
    </r>
    <r>
      <rPr>
        <sz val="11"/>
        <rFont val="Calibri"/>
        <family val="3"/>
        <charset val="128"/>
      </rPr>
      <t xml:space="preserve">Needs: requests regarding the products.
</t>
    </r>
    <r>
      <rPr>
        <sz val="11"/>
        <rFont val="ＭＳ Ｐゴシック"/>
        <family val="3"/>
        <charset val="128"/>
      </rPr>
      <t xml:space="preserve">・</t>
    </r>
    <r>
      <rPr>
        <sz val="11"/>
        <rFont val="Calibri"/>
        <family val="3"/>
        <charset val="128"/>
      </rPr>
      <t xml:space="preserve">Expectations: requests to be implemented for the products.
</t>
    </r>
    <r>
      <rPr>
        <sz val="11"/>
        <rFont val="ＭＳ Ｐゴシック"/>
        <family val="3"/>
        <charset val="128"/>
      </rPr>
      <t xml:space="preserve">・</t>
    </r>
    <r>
      <rPr>
        <sz val="11"/>
        <rFont val="Calibri"/>
        <family val="3"/>
        <charset val="128"/>
      </rPr>
      <t xml:space="preserve">Constraints: cost, schedule, performance, functionality, maintainability, introduction of third party right.
</t>
    </r>
    <r>
      <rPr>
        <sz val="11"/>
        <rFont val="ＭＳ Ｐゴシック"/>
        <family val="3"/>
        <charset val="128"/>
      </rPr>
      <t xml:space="preserve">・</t>
    </r>
    <r>
      <rPr>
        <sz val="11"/>
        <rFont val="Calibri"/>
        <family val="3"/>
        <charset val="128"/>
      </rPr>
      <t xml:space="preserve">Interface: requests related to the internal/external interface of a software product.
</t>
    </r>
    <r>
      <rPr>
        <sz val="11"/>
        <rFont val="ＭＳ Ｐゴシック"/>
        <family val="3"/>
        <charset val="128"/>
      </rPr>
      <t xml:space="preserve">・</t>
    </r>
    <r>
      <rPr>
        <sz val="11"/>
        <rFont val="Calibri"/>
        <family val="3"/>
        <charset val="128"/>
      </rPr>
      <t xml:space="preserve">Required legal requirements, as well as typical standard requirements defined by industry groups, depending on location of use of a software product, environment, and limiting conditions.
</t>
    </r>
    <r>
      <rPr>
        <sz val="11"/>
        <rFont val="ＭＳ Ｐゴシック"/>
        <family val="3"/>
        <charset val="128"/>
      </rPr>
      <t xml:space="preserve">・</t>
    </r>
    <r>
      <rPr>
        <sz val="11"/>
        <rFont val="Calibri"/>
        <family val="3"/>
        <charset val="128"/>
      </rPr>
      <t xml:space="preserve">Software licensing: things to be ensured, scope and duration of the provided license.
</t>
    </r>
  </si>
  <si>
    <r>
      <rPr>
        <sz val="11"/>
        <rFont val="Calibri"/>
        <family val="3"/>
        <charset val="128"/>
      </rPr>
      <t xml:space="preserve">Is the request acceptance evaluation implemented based on the below criteria?  
</t>
    </r>
    <r>
      <rPr>
        <sz val="11"/>
        <rFont val="ＭＳ Ｐゴシック"/>
        <family val="3"/>
        <charset val="128"/>
      </rPr>
      <t xml:space="preserve">・</t>
    </r>
    <r>
      <rPr>
        <sz val="11"/>
        <rFont val="Calibri"/>
        <family val="3"/>
        <charset val="128"/>
      </rPr>
      <t xml:space="preserve">Clarity, ease of understanding (consistent content explanation).
</t>
    </r>
    <r>
      <rPr>
        <sz val="11"/>
        <rFont val="ＭＳ Ｐゴシック"/>
        <family val="3"/>
        <charset val="128"/>
      </rPr>
      <t xml:space="preserve">・</t>
    </r>
    <r>
      <rPr>
        <sz val="11"/>
        <rFont val="Calibri"/>
        <family val="3"/>
        <charset val="128"/>
      </rPr>
      <t xml:space="preserve">No contradiction between multiple requests.
</t>
    </r>
    <r>
      <rPr>
        <sz val="11"/>
        <rFont val="ＭＳ Ｐゴシック"/>
        <family val="3"/>
        <charset val="128"/>
      </rPr>
      <t xml:space="preserve">・</t>
    </r>
    <r>
      <rPr>
        <sz val="11"/>
        <rFont val="Calibri"/>
        <family val="3"/>
        <charset val="128"/>
      </rPr>
      <t xml:space="preserve">Design can be completed within the defined period of time.  
</t>
    </r>
    <r>
      <rPr>
        <sz val="11"/>
        <rFont val="ＭＳ Ｐゴシック"/>
        <family val="3"/>
        <charset val="128"/>
      </rPr>
      <t xml:space="preserve">・</t>
    </r>
    <r>
      <rPr>
        <sz val="11"/>
        <rFont val="Calibri"/>
        <family val="3"/>
        <charset val="128"/>
      </rPr>
      <t xml:space="preserve">Unfeasible design functions are not included.  
</t>
    </r>
    <r>
      <rPr>
        <sz val="11"/>
        <rFont val="ＭＳ Ｐゴシック"/>
        <family val="3"/>
        <charset val="128"/>
      </rPr>
      <t xml:space="preserve">・</t>
    </r>
    <r>
      <rPr>
        <sz val="11"/>
        <rFont val="Calibri"/>
        <family val="3"/>
        <charset val="128"/>
      </rPr>
      <t xml:space="preserve">Testing can be implemented.
</t>
    </r>
    <r>
      <rPr>
        <sz val="11"/>
        <rFont val="ＭＳ Ｐゴシック"/>
        <family val="3"/>
        <charset val="128"/>
      </rPr>
      <t xml:space="preserve">・</t>
    </r>
    <r>
      <rPr>
        <sz val="11"/>
        <rFont val="Calibri"/>
        <family val="3"/>
        <charset val="128"/>
      </rPr>
      <t xml:space="preserve">The matters to be considered for request investigation.
</t>
    </r>
  </si>
  <si>
    <r>
      <rPr>
        <sz val="11"/>
        <rFont val="Calibri"/>
        <family val="3"/>
        <charset val="128"/>
      </rPr>
      <t xml:space="preserve">Are the following points considered when converting to product requirements?  
</t>
    </r>
    <r>
      <rPr>
        <sz val="11"/>
        <rFont val="ＭＳ Ｐゴシック"/>
        <family val="3"/>
        <charset val="128"/>
      </rPr>
      <t xml:space="preserve">・</t>
    </r>
    <r>
      <rPr>
        <sz val="11"/>
        <rFont val="Calibri"/>
        <family val="3"/>
        <charset val="128"/>
      </rPr>
      <t xml:space="preserve">Specifications of interface between functions and software units.
</t>
    </r>
    <r>
      <rPr>
        <sz val="11"/>
        <rFont val="ＭＳ Ｐゴシック"/>
        <family val="3"/>
        <charset val="128"/>
      </rPr>
      <t xml:space="preserve">・</t>
    </r>
    <r>
      <rPr>
        <sz val="11"/>
        <rFont val="Calibri"/>
        <family val="3"/>
        <charset val="128"/>
      </rPr>
      <t xml:space="preserve">Non-conformance between software product functions and product requirements.
</t>
    </r>
    <r>
      <rPr>
        <sz val="11"/>
        <rFont val="ＭＳ Ｐゴシック"/>
        <family val="3"/>
        <charset val="128"/>
      </rPr>
      <t xml:space="preserve">・</t>
    </r>
    <r>
      <rPr>
        <sz val="11"/>
        <rFont val="Calibri"/>
        <family val="3"/>
        <charset val="128"/>
      </rPr>
      <t xml:space="preserve">Requested quality of the work products.
</t>
    </r>
    <r>
      <rPr>
        <sz val="11"/>
        <rFont val="ＭＳ Ｐゴシック"/>
        <family val="3"/>
        <charset val="128"/>
      </rPr>
      <t xml:space="preserve">・</t>
    </r>
    <r>
      <rPr>
        <sz val="11"/>
        <rFont val="Calibri"/>
        <family val="3"/>
        <charset val="128"/>
      </rPr>
      <t xml:space="preserve">Work product dependency.
</t>
    </r>
  </si>
  <si>
    <t xml:space="preserve">Do the product requirements meet the Needs, Expectations &amp; Constraints of the request provider and the stakeholders?
</t>
  </si>
  <si>
    <t xml:space="preserve">Are the product requirements adequately defined for the assumed operations (no excess or deficiency)?
</t>
  </si>
  <si>
    <t xml:space="preserve">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</si>
  <si>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</si>
  <si>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</si>
  <si>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</si>
  <si>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</si>
  <si>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</si>
  <si>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</si>
  <si>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 xml:space="preserve">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</si>
  <si>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</si>
  <si>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</si>
  <si>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</si>
  <si>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</si>
  <si>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</si>
  <si>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</si>
  <si>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</si>
  <si>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</si>
  <si>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</si>
  <si>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</si>
  <si>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</si>
  <si>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</si>
  <si>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</si>
  <si>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</si>
  <si>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</si>
  <si>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</si>
  <si>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</si>
  <si>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</si>
  <si>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</si>
  <si>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</si>
  <si>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</si>
  <si>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</si>
  <si>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</si>
  <si>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</si>
  <si>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</si>
  <si>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</si>
  <si>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</si>
  <si>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 xml:space="preserve">Peer review checklist: Detailed Design specification</t>
  </si>
  <si>
    <t xml:space="preserve">Is the detailed design specification updated in case of any specification is changed related to the function?
</t>
  </si>
  <si>
    <t xml:space="preserve">·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</si>
  <si>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</si>
  <si>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</si>
  <si>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</si>
  <si>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</si>
  <si>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</si>
  <si>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</si>
  <si>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</si>
  <si>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</si>
  <si>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</si>
  <si>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r>
      <rPr>
        <sz val="11"/>
        <rFont val="ＭＳ Ｐゴシック"/>
        <family val="3"/>
        <charset val="128"/>
      </rPr>
      <t xml:space="preserve">・</t>
    </r>
    <r>
      <rPr>
        <sz val="11"/>
        <rFont val="Calibri"/>
        <family val="3"/>
        <charset val="128"/>
      </rPr>
      <t xml:space="preserve">Are both types int and uint used for a similar value?
</t>
    </r>
  </si>
  <si>
    <r>
      <rPr>
        <sz val="11"/>
        <rFont val="ＭＳ Ｐゴシック"/>
        <family val="3"/>
        <charset val="128"/>
      </rPr>
      <t xml:space="preserve">・</t>
    </r>
    <r>
      <rPr>
        <sz val="11"/>
        <rFont val="Calibri"/>
        <family val="3"/>
        <charset val="128"/>
      </rPr>
      <t xml:space="preserve">Is the order of the arguments not different for a similar input parameter?
</t>
    </r>
  </si>
  <si>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</si>
  <si>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</si>
  <si>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</si>
  <si>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</si>
  <si>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 xml:space="preserve">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</si>
  <si>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</si>
  <si>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</si>
  <si>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</si>
  <si>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</si>
  <si>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</si>
  <si>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</si>
  <si>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</si>
  <si>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</si>
  <si>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</si>
  <si>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</si>
  <si>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</si>
  <si>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</si>
  <si>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</si>
  <si>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</si>
  <si>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</si>
  <si>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</si>
  <si>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</si>
  <si>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</si>
  <si>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</si>
  <si>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</si>
  <si>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</si>
  <si>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 xml:space="preserve">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</si>
  <si>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</si>
  <si>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</si>
  <si>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</si>
  <si>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</si>
  <si>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</si>
  <si>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</si>
  <si>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</si>
  <si>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</si>
  <si>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</si>
  <si>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</si>
  <si>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</si>
  <si>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</si>
  <si>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</si>
  <si>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</si>
  <si>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</si>
  <si>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 xml:space="preserve">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</si>
  <si>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</si>
  <si>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</si>
  <si>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</si>
  <si>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</si>
  <si>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 xml:space="preserve">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</si>
  <si>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</si>
  <si>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</si>
  <si>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</si>
  <si>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</si>
  <si>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</si>
  <si>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</si>
  <si>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</si>
  <si>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</si>
  <si>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 xml:space="preserve">[RENESAS CONFIDEINTIAL]</t>
  </si>
  <si>
    <t xml:space="preserve">[Template name: peer review minutes, Version 20170331]</t>
  </si>
  <si>
    <r>
      <rPr>
        <b val="true"/>
        <sz val="14"/>
        <color rgb="FF000000"/>
        <rFont val="ＭＳ Ｐゴシック"/>
        <family val="3"/>
        <charset val="128"/>
      </rPr>
      <t xml:space="preserve">【</t>
    </r>
    <r>
      <rPr>
        <b val="true"/>
        <sz val="14"/>
        <color rgb="FF000000"/>
        <rFont val="Calibri"/>
        <family val="3"/>
        <charset val="128"/>
      </rPr>
      <t xml:space="preserve">Revision history</t>
    </r>
    <r>
      <rPr>
        <b val="true"/>
        <sz val="14"/>
        <color rgb="FF000000"/>
        <rFont val="ＭＳ Ｐゴシック"/>
        <family val="3"/>
        <charset val="128"/>
      </rPr>
      <t xml:space="preserve">】</t>
    </r>
    <r>
      <rPr>
        <b val="true"/>
        <sz val="10"/>
        <color rgb="FFFF0000"/>
        <rFont val="Calibri"/>
        <family val="3"/>
        <charset val="128"/>
      </rPr>
      <t xml:space="preserve">The template revision history describes the change contents of the template itself.</t>
    </r>
  </si>
  <si>
    <t xml:space="preserve">
Revision
</t>
  </si>
  <si>
    <t xml:space="preserve">Description of change</t>
  </si>
  <si>
    <t xml:space="preserve">Approver</t>
  </si>
  <si>
    <t xml:space="preserve">Author</t>
  </si>
  <si>
    <t xml:space="preserve">Initial issue</t>
  </si>
  <si>
    <t xml:space="preserve">Etani SS</t>
  </si>
  <si>
    <t xml:space="preserve">Bug fixes</t>
  </si>
  <si>
    <t xml:space="preserve">Masukawa SC</t>
  </si>
  <si>
    <t xml:space="preserve">Changed items in the peer review checklist.</t>
  </si>
  <si>
    <t xml:space="preserve">Kurokawa SC</t>
  </si>
</sst>
</file>

<file path=xl/styles.xml><?xml version="1.0" encoding="utf-8"?>
<styleSheet xmlns="http://schemas.openxmlformats.org/spreadsheetml/2006/main">
  <numFmts count="13">
    <numFmt numFmtId="164" formatCode="General"/>
    <numFmt numFmtId="165" formatCode="DD/MM/YYYY;@"/>
    <numFmt numFmtId="166" formatCode="YYYY\年M\月D\日;@"/>
    <numFmt numFmtId="167" formatCode="0_);[RED]\(0\)"/>
    <numFmt numFmtId="168" formatCode="M/D/YYYY"/>
    <numFmt numFmtId="169" formatCode="0&quot; Person(s)&quot;"/>
    <numFmt numFmtId="170" formatCode="H:MM;@"/>
    <numFmt numFmtId="171" formatCode="@"/>
    <numFmt numFmtId="172" formatCode="0.00_ "/>
    <numFmt numFmtId="173" formatCode="0.0&quot; H&quot;"/>
    <numFmt numFmtId="174" formatCode="0.0&quot; Man-hour&quot;"/>
    <numFmt numFmtId="175" formatCode="0.0_ "/>
    <numFmt numFmtId="176" formatCode="0.0000_ "/>
  </numFmts>
  <fonts count="50">
    <font>
      <sz val="11"/>
      <name val="ＭＳ Ｐゴシック"/>
      <family val="3"/>
      <charset val="128"/>
    </font>
    <font>
      <sz val="10"/>
      <name val="Arial"/>
      <family val="0"/>
    </font>
    <font>
      <sz val="10"/>
      <name val="Arial"/>
      <family val="0"/>
    </font>
    <font>
      <sz val="10"/>
      <name val="Arial"/>
      <family val="0"/>
    </font>
    <font>
      <sz val="11"/>
      <color rgb="FF000000"/>
      <name val="Calibri"/>
      <family val="2"/>
      <charset val="128"/>
    </font>
    <font>
      <sz val="10"/>
      <name val="Times New Roman"/>
      <family val="1"/>
      <charset val="1"/>
    </font>
    <font>
      <sz val="11"/>
      <name val="Times New Roman"/>
      <family val="1"/>
      <charset val="1"/>
    </font>
    <font>
      <sz val="10"/>
      <color rgb="FF000000"/>
      <name val="Times New Roman"/>
      <family val="1"/>
      <charset val="1"/>
    </font>
    <font>
      <sz val="9"/>
      <name val="Times New Roman"/>
      <family val="1"/>
      <charset val="1"/>
    </font>
    <font>
      <b val="true"/>
      <sz val="10"/>
      <name val="Times New Roman"/>
      <family val="1"/>
      <charset val="1"/>
    </font>
    <font>
      <b val="true"/>
      <sz val="9"/>
      <name val="Times New Roman"/>
      <family val="1"/>
      <charset val="1"/>
    </font>
    <font>
      <b val="true"/>
      <sz val="16"/>
      <name val="Times New Roman"/>
      <family val="1"/>
      <charset val="1"/>
    </font>
    <font>
      <sz val="10"/>
      <name val="Calibri"/>
      <family val="2"/>
      <charset val="1"/>
    </font>
    <font>
      <sz val="11"/>
      <name val="Calibri"/>
      <family val="2"/>
      <charset val="1"/>
    </font>
    <font>
      <sz val="10"/>
      <name val="ＭＳ Ｐゴシック"/>
      <family val="3"/>
      <charset val="128"/>
    </font>
    <font>
      <sz val="10"/>
      <color rgb="FF000000"/>
      <name val="Calibri"/>
      <family val="2"/>
      <charset val="1"/>
    </font>
    <font>
      <sz val="9"/>
      <name val="Calibri"/>
      <family val="2"/>
      <charset val="1"/>
    </font>
    <font>
      <sz val="9"/>
      <name val="ＭＳ Ｐゴシック"/>
      <family val="3"/>
      <charset val="128"/>
    </font>
    <font>
      <b val="true"/>
      <sz val="10"/>
      <name val="Calibri"/>
      <family val="2"/>
      <charset val="1"/>
    </font>
    <font>
      <sz val="10"/>
      <color rgb="FFFF0000"/>
      <name val="ＭＳ Ｐゴシック"/>
      <family val="3"/>
      <charset val="128"/>
    </font>
    <font>
      <sz val="10"/>
      <color rgb="FFFF0000"/>
      <name val="Calibri"/>
      <family val="2"/>
      <charset val="1"/>
    </font>
    <font>
      <b val="true"/>
      <sz val="16"/>
      <name val="Calibri"/>
      <family val="2"/>
      <charset val="1"/>
    </font>
    <font>
      <b val="true"/>
      <sz val="10"/>
      <name val="ＭＳ Ｐゴシック"/>
      <family val="3"/>
      <charset val="128"/>
    </font>
    <font>
      <b val="true"/>
      <sz val="9"/>
      <name val="Calibri"/>
      <family val="2"/>
      <charset val="1"/>
    </font>
    <font>
      <sz val="9"/>
      <color rgb="FFFF0000"/>
      <name val="Calibri"/>
      <family val="2"/>
    </font>
    <font>
      <sz val="9"/>
      <color rgb="FF0070C0"/>
      <name val="Calibri"/>
      <family val="2"/>
    </font>
    <font>
      <sz val="9"/>
      <color rgb="FF000000"/>
      <name val="ＭＳ Ｐゴシック"/>
      <family val="2"/>
    </font>
    <font>
      <sz val="9"/>
      <color rgb="FF000000"/>
      <name val="Calibri"/>
      <family val="2"/>
    </font>
    <font>
      <sz val="9"/>
      <color rgb="FF0066CC"/>
      <name val="Calibri"/>
      <family val="2"/>
    </font>
    <font>
      <sz val="9"/>
      <color rgb="FFFF00FF"/>
      <name val="ＭＳ Ｐゴシック"/>
      <family val="2"/>
    </font>
    <font>
      <sz val="9"/>
      <color rgb="FFFF00FF"/>
      <name val="Calibri"/>
      <family val="2"/>
    </font>
    <font>
      <sz val="9"/>
      <color rgb="FF0070C0"/>
      <name val="ＭＳ Ｐゴシック"/>
      <family val="2"/>
    </font>
    <font>
      <b val="true"/>
      <sz val="9"/>
      <color rgb="FF0066CC"/>
      <name val="Calibri"/>
      <family val="2"/>
    </font>
    <font>
      <sz val="9"/>
      <color rgb="FFFF0000"/>
      <name val="ＭＳ Ｐゴシック"/>
      <family val="2"/>
    </font>
    <font>
      <sz val="9"/>
      <color rgb="FF0066CC"/>
      <name val="ＭＳ Ｐゴシック"/>
      <family val="2"/>
    </font>
    <font>
      <sz val="10"/>
      <color rgb="FF000000"/>
      <name val="Calibri"/>
      <family val="2"/>
    </font>
    <font>
      <sz val="10"/>
      <color rgb="FF0066CC"/>
      <name val="Calibri"/>
      <family val="2"/>
    </font>
    <font>
      <b val="true"/>
      <sz val="10"/>
      <color rgb="FF0066CC"/>
      <name val="Calibri"/>
      <family val="2"/>
    </font>
    <font>
      <sz val="9"/>
      <color rgb="FF0000FF"/>
      <name val="ＭＳ Ｐゴシック"/>
      <family val="2"/>
    </font>
    <font>
      <sz val="11"/>
      <name val="Calibri"/>
      <family val="3"/>
      <charset val="128"/>
    </font>
    <font>
      <sz val="9"/>
      <color rgb="FF4F81BD"/>
      <name val="Calibri"/>
      <family val="2"/>
    </font>
    <font>
      <sz val="9"/>
      <color rgb="FF000000"/>
      <name val="DejaVu Sans"/>
      <family val="2"/>
    </font>
    <font>
      <sz val="9"/>
      <color rgb="FF0070C0"/>
      <name val="DejaVu Sans"/>
      <family val="2"/>
    </font>
    <font>
      <sz val="11"/>
      <color rgb="FF0070C0"/>
      <name val="Calibri"/>
      <family val="2"/>
    </font>
    <font>
      <sz val="9"/>
      <color rgb="FF0070C0"/>
      <name val="ＭＳ Ｐゴシック"/>
      <family val="3"/>
    </font>
    <font>
      <sz val="9"/>
      <color rgb="FF000000"/>
      <name val="ＭＳ Ｐゴシック"/>
      <family val="3"/>
    </font>
    <font>
      <b val="true"/>
      <sz val="11"/>
      <color rgb="FF000000"/>
      <name val="Calibri"/>
      <family val="3"/>
      <charset val="128"/>
    </font>
    <font>
      <b val="true"/>
      <sz val="14"/>
      <color rgb="FF000000"/>
      <name val="ＭＳ Ｐゴシック"/>
      <family val="3"/>
      <charset val="128"/>
    </font>
    <font>
      <b val="true"/>
      <sz val="14"/>
      <color rgb="FF000000"/>
      <name val="Calibri"/>
      <family val="3"/>
      <charset val="128"/>
    </font>
    <font>
      <b val="true"/>
      <sz val="10"/>
      <color rgb="FFFF0000"/>
      <name val="Calibri"/>
      <family val="3"/>
      <charset val="128"/>
    </font>
  </fonts>
  <fills count="9">
    <fill>
      <patternFill patternType="none"/>
    </fill>
    <fill>
      <patternFill patternType="gray125"/>
    </fill>
    <fill>
      <patternFill patternType="solid">
        <fgColor rgb="FFCCFFFF"/>
        <bgColor rgb="FFCCFFFF"/>
      </patternFill>
    </fill>
    <fill>
      <patternFill patternType="solid">
        <fgColor rgb="FFFFFFFF"/>
        <bgColor rgb="FFFFFFCC"/>
      </patternFill>
    </fill>
    <fill>
      <patternFill patternType="solid">
        <fgColor rgb="FFFFFF99"/>
        <bgColor rgb="FFFFFFCC"/>
      </patternFill>
    </fill>
    <fill>
      <patternFill patternType="solid">
        <fgColor rgb="FF969696"/>
        <bgColor rgb="FF808080"/>
      </patternFill>
    </fill>
    <fill>
      <patternFill patternType="solid">
        <fgColor rgb="FF808080"/>
        <bgColor rgb="FF969696"/>
      </patternFill>
    </fill>
    <fill>
      <patternFill patternType="solid">
        <fgColor rgb="FFFF99CC"/>
        <bgColor rgb="FFFF8080"/>
      </patternFill>
    </fill>
    <fill>
      <patternFill patternType="solid">
        <fgColor rgb="FF00FFFF"/>
        <bgColor rgb="FF00FFFF"/>
      </patternFill>
    </fill>
  </fills>
  <borders count="3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thin"/>
      <bottom style="dotted"/>
      <diagonal/>
    </border>
    <border diagonalUp="false" diagonalDown="false">
      <left/>
      <right style="medium"/>
      <top style="thin"/>
      <bottom style="dotted"/>
      <diagonal/>
    </border>
    <border diagonalUp="false" diagonalDown="false">
      <left/>
      <right/>
      <top style="dotted"/>
      <bottom style="thin"/>
      <diagonal/>
    </border>
    <border diagonalUp="false" diagonalDown="false">
      <left/>
      <right style="medium"/>
      <top style="dotted"/>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dotted"/>
      <diagonal/>
    </border>
    <border diagonalUp="false" diagonalDown="false">
      <left style="thin"/>
      <right style="medium"/>
      <top style="dotted"/>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bottom style="dotted"/>
      <diagonal/>
    </border>
    <border diagonalUp="false" diagonalDown="false">
      <left style="thin"/>
      <right style="medium"/>
      <top style="dotted"/>
      <bottom style="medium"/>
      <diagonal/>
    </border>
    <border diagonalUp="false" diagonalDown="false">
      <left style="thin"/>
      <right style="thin"/>
      <top/>
      <bottom/>
      <diagonal/>
    </border>
  </borders>
  <cellStyleXfs count="3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71">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5" fontId="5" fillId="0" borderId="4"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6" fontId="5" fillId="0" borderId="4"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6" fontId="7" fillId="0" borderId="4"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general" vertical="top" textRotation="0" wrapText="false" indent="0" shrinkToFit="false"/>
      <protection locked="true" hidden="false"/>
    </xf>
    <xf numFmtId="164" fontId="5" fillId="0" borderId="8" xfId="0" applyFont="true" applyBorder="true" applyAlignment="true" applyProtection="false">
      <alignment horizontal="general" vertical="top"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5" fillId="2" borderId="4" xfId="23"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true">
      <alignment horizontal="left" vertical="top" textRotation="0" wrapText="true" indent="0" shrinkToFit="false"/>
      <protection locked="fals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true"/>
      <protection locked="false" hidden="false"/>
    </xf>
    <xf numFmtId="164" fontId="5" fillId="0" borderId="11" xfId="0" applyFont="true" applyBorder="true" applyAlignment="true" applyProtection="true">
      <alignment horizontal="center" vertical="center" textRotation="0" wrapText="true" indent="0" shrinkToFit="true"/>
      <protection locked="false" hidden="false"/>
    </xf>
    <xf numFmtId="164" fontId="5" fillId="0" borderId="4" xfId="0" applyFont="true" applyBorder="true" applyAlignment="true" applyProtection="true">
      <alignment horizontal="center" vertical="center" textRotation="0" wrapText="true" indent="0" shrinkToFit="true"/>
      <protection locked="false" hidden="false"/>
    </xf>
    <xf numFmtId="164" fontId="5" fillId="2" borderId="4" xfId="0" applyFont="true" applyBorder="true" applyAlignment="true" applyProtection="true">
      <alignment horizontal="center" vertical="center" textRotation="0" wrapText="true" indent="0" shrinkToFit="true"/>
      <protection locked="true" hidden="false"/>
    </xf>
    <xf numFmtId="164" fontId="6" fillId="3" borderId="0" xfId="0" applyFont="true" applyBorder="true" applyAlignment="false" applyProtection="false">
      <alignment horizontal="general" vertical="center" textRotation="0" wrapText="false" indent="0" shrinkToFit="false"/>
      <protection locked="true" hidden="false"/>
    </xf>
    <xf numFmtId="164" fontId="5" fillId="0" borderId="12" xfId="0" applyFont="true" applyBorder="true" applyAlignment="true" applyProtection="true">
      <alignment horizontal="left" vertical="top" textRotation="0" wrapText="true" indent="0" shrinkToFit="true"/>
      <protection locked="false" hidden="false"/>
    </xf>
    <xf numFmtId="164" fontId="5" fillId="0" borderId="11" xfId="0" applyFont="true" applyBorder="true" applyAlignment="true" applyProtection="true">
      <alignment horizontal="left" vertical="top" textRotation="0" wrapText="true" indent="0" shrinkToFit="true"/>
      <protection locked="false" hidden="false"/>
    </xf>
    <xf numFmtId="164" fontId="5" fillId="0" borderId="4" xfId="0" applyFont="true" applyBorder="true" applyAlignment="true" applyProtection="true">
      <alignment horizontal="left" vertical="center" textRotation="0" wrapText="true" indent="0" shrinkToFit="true"/>
      <protection locked="false" hidden="false"/>
    </xf>
    <xf numFmtId="164" fontId="5" fillId="0" borderId="4" xfId="0" applyFont="true" applyBorder="true" applyAlignment="true" applyProtection="true">
      <alignment horizontal="general" vertical="center" textRotation="0" wrapText="true" indent="0" shrinkToFit="true"/>
      <protection locked="false" hidden="false"/>
    </xf>
    <xf numFmtId="167" fontId="9" fillId="4" borderId="4" xfId="0" applyFont="true" applyBorder="true" applyAlignment="true" applyProtection="true">
      <alignment horizontal="center" vertical="center" textRotation="0" wrapText="true" indent="0" shrinkToFit="false"/>
      <protection locked="false" hidden="false"/>
    </xf>
    <xf numFmtId="164" fontId="5" fillId="2" borderId="4" xfId="0" applyFont="true" applyBorder="true" applyAlignment="true" applyProtection="false">
      <alignment horizontal="center" vertical="center" textRotation="0" wrapText="true" indent="0" shrinkToFit="false"/>
      <protection locked="true" hidden="false"/>
    </xf>
    <xf numFmtId="168" fontId="5" fillId="2" borderId="4"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9" fontId="5" fillId="3" borderId="4" xfId="0" applyFont="true" applyBorder="true" applyAlignment="true" applyProtection="fals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true"/>
      <protection locked="false" hidden="false"/>
    </xf>
    <xf numFmtId="164" fontId="5" fillId="2" borderId="4" xfId="0" applyFont="true" applyBorder="true" applyAlignment="true" applyProtection="true">
      <alignment horizontal="center" vertical="center" textRotation="0" wrapText="true" indent="0" shrinkToFit="true"/>
      <protection locked="false" hidden="false"/>
    </xf>
    <xf numFmtId="170" fontId="5" fillId="3" borderId="4" xfId="0" applyFont="true" applyBorder="true" applyAlignment="true" applyProtection="true">
      <alignment horizontal="center" vertical="center" textRotation="0" wrapText="true" indent="0" shrinkToFit="true"/>
      <protection locked="false" hidden="false"/>
    </xf>
    <xf numFmtId="170" fontId="5" fillId="3" borderId="4"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false" applyProtection="false">
      <alignment horizontal="general"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5" fillId="0" borderId="4" xfId="23" applyFont="true" applyBorder="true" applyAlignment="true" applyProtection="true">
      <alignment horizontal="left" vertical="center" textRotation="0" wrapText="true" indent="0" shrinkToFit="false"/>
      <protection locked="fals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center" vertical="center" textRotation="0" wrapText="false" indent="0" shrinkToFit="true"/>
      <protection locked="true" hidden="false"/>
    </xf>
    <xf numFmtId="164" fontId="5" fillId="2" borderId="4" xfId="23" applyFont="true" applyBorder="true" applyAlignment="true" applyProtection="true">
      <alignment horizontal="center" vertical="center" textRotation="0" wrapText="false" indent="0" shrinkToFit="false"/>
      <protection locked="false" hidden="false"/>
    </xf>
    <xf numFmtId="164" fontId="9" fillId="4" borderId="4" xfId="23" applyFont="true" applyBorder="true" applyAlignment="true" applyProtection="true">
      <alignment horizontal="center" vertical="center" textRotation="0" wrapText="true" indent="0" shrinkToFit="false"/>
      <protection locked="false" hidden="false"/>
    </xf>
    <xf numFmtId="171" fontId="5" fillId="0" borderId="4" xfId="23" applyFont="true" applyBorder="true" applyAlignment="true" applyProtection="true">
      <alignment horizontal="center" vertical="center" textRotation="0" wrapText="true" indent="0" shrinkToFit="false"/>
      <protection locked="false" hidden="false"/>
    </xf>
    <xf numFmtId="165" fontId="5" fillId="0" borderId="4" xfId="23" applyFont="true" applyBorder="true" applyAlignment="true" applyProtection="true">
      <alignment horizontal="center" vertical="center" textRotation="0" wrapText="true" indent="0" shrinkToFit="false"/>
      <protection locked="false" hidden="false"/>
    </xf>
    <xf numFmtId="164" fontId="5" fillId="0" borderId="12" xfId="23" applyFont="true" applyBorder="true" applyAlignment="true" applyProtection="true">
      <alignment horizontal="center" vertical="center" textRotation="0" wrapText="true" indent="0" shrinkToFit="false"/>
      <protection locked="false" hidden="false"/>
    </xf>
    <xf numFmtId="164" fontId="10" fillId="4" borderId="4" xfId="23" applyFont="true" applyBorder="true" applyAlignment="true" applyProtection="true">
      <alignment horizontal="center" vertical="center" textRotation="0" wrapText="true" indent="0" shrinkToFit="false"/>
      <protection locked="false" hidden="false"/>
    </xf>
    <xf numFmtId="164" fontId="10" fillId="4" borderId="13" xfId="23" applyFont="true" applyBorder="true" applyAlignment="true" applyProtection="true">
      <alignment horizontal="center" vertical="center" textRotation="0" wrapText="true" indent="0" shrinkToFit="false"/>
      <protection locked="false" hidden="false"/>
    </xf>
    <xf numFmtId="168" fontId="5" fillId="0" borderId="4" xfId="0" applyFont="true" applyBorder="true" applyAlignment="true" applyProtection="false">
      <alignment horizontal="center" vertical="center" textRotation="0" wrapText="false" indent="0" shrinkToFit="true"/>
      <protection locked="true" hidden="false"/>
    </xf>
    <xf numFmtId="164" fontId="5" fillId="0" borderId="4" xfId="0" applyFont="true" applyBorder="true" applyAlignment="true" applyProtection="false">
      <alignment horizontal="center" vertical="top"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2" xfId="23" applyFont="true" applyBorder="true" applyAlignment="true" applyProtection="true">
      <alignment horizontal="left" vertical="bottom" textRotation="0" wrapText="true" indent="0" shrinkToFit="false"/>
      <protection locked="false" hidden="false"/>
    </xf>
    <xf numFmtId="164" fontId="5" fillId="0" borderId="12" xfId="23" applyFont="true" applyBorder="true" applyAlignment="true" applyProtection="true">
      <alignment horizontal="left" vertical="top" textRotation="0" wrapText="true" indent="0" shrinkToFit="false"/>
      <protection locked="fals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8" fontId="5" fillId="0" borderId="14" xfId="0" applyFont="true" applyBorder="true" applyAlignment="true" applyProtection="false">
      <alignment horizontal="center" vertical="center" textRotation="0" wrapText="false" indent="0" shrinkToFit="true"/>
      <protection locked="true" hidden="false"/>
    </xf>
    <xf numFmtId="168" fontId="5" fillId="0" borderId="14" xfId="0" applyFont="true" applyBorder="true" applyAlignment="true" applyProtection="false">
      <alignment horizontal="center" vertical="center" textRotation="0" wrapText="false" indent="0" shrinkToFit="true"/>
      <protection locked="true" hidden="false"/>
    </xf>
    <xf numFmtId="164" fontId="11" fillId="2" borderId="15" xfId="0" applyFont="true" applyBorder="true" applyAlignment="true" applyProtection="false">
      <alignment horizontal="center" vertical="center" textRotation="0" wrapText="false" indent="0" shrinkToFit="false"/>
      <protection locked="true" hidden="false"/>
    </xf>
    <xf numFmtId="164" fontId="11" fillId="2" borderId="16"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false" indent="0" shrinkToFit="false"/>
      <protection locked="true" hidden="false"/>
    </xf>
    <xf numFmtId="164" fontId="5" fillId="2"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left" vertical="top" textRotation="0" wrapText="true" indent="0" shrinkToFit="false"/>
      <protection locked="true" hidden="false"/>
    </xf>
    <xf numFmtId="164" fontId="5" fillId="0" borderId="19" xfId="0" applyFont="true" applyBorder="true" applyAlignment="true" applyProtection="false">
      <alignment horizontal="left" vertical="top" textRotation="0" wrapText="true" indent="0" shrinkToFit="false"/>
      <protection locked="true" hidden="false"/>
    </xf>
    <xf numFmtId="164" fontId="5" fillId="0" borderId="20" xfId="0" applyFont="true" applyBorder="true" applyAlignment="true" applyProtection="false">
      <alignment horizontal="left" vertical="top" textRotation="0" wrapText="true" indent="0" shrinkToFit="false"/>
      <protection locked="true" hidden="false"/>
    </xf>
    <xf numFmtId="164" fontId="5" fillId="0" borderId="2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left" vertical="center" textRotation="0" wrapText="false" indent="0" shrinkToFit="false"/>
      <protection locked="true" hidden="false"/>
    </xf>
    <xf numFmtId="164" fontId="12" fillId="0" borderId="8"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4" fontId="12" fillId="0" borderId="3" xfId="0" applyFont="true" applyBorder="true" applyAlignment="true" applyProtection="false">
      <alignment horizontal="general" vertical="center"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left" vertical="top" textRotation="0" wrapText="true" indent="0" shrinkToFit="false"/>
      <protection locked="true" hidden="false"/>
    </xf>
    <xf numFmtId="164" fontId="12" fillId="0" borderId="6"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5" fontId="12" fillId="0"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6" fontId="12" fillId="0" borderId="4"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6" fontId="15" fillId="0" borderId="4"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left" vertical="top" textRotation="0" wrapText="tru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general" vertical="top" textRotation="0" wrapText="false" indent="0" shrinkToFit="false"/>
      <protection locked="true" hidden="false"/>
    </xf>
    <xf numFmtId="164" fontId="12" fillId="0" borderId="1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general"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2" fillId="2" borderId="4" xfId="23" applyFont="true" applyBorder="true" applyAlignment="true" applyProtection="false">
      <alignment horizontal="center" vertical="center" textRotation="0" wrapText="true" indent="0" shrinkToFit="false"/>
      <protection locked="true" hidden="false"/>
    </xf>
    <xf numFmtId="164" fontId="18" fillId="4" borderId="4" xfId="0" applyFont="true" applyBorder="true" applyAlignment="true" applyProtection="true">
      <alignment horizontal="center" vertical="center" textRotation="0" wrapText="true" indent="0" shrinkToFit="false"/>
      <protection locked="false" hidden="false"/>
    </xf>
    <xf numFmtId="164" fontId="12" fillId="5" borderId="4" xfId="0" applyFont="true" applyBorder="true" applyAlignment="true" applyProtection="true">
      <alignment horizontal="left" vertical="top" textRotation="0" wrapText="true" indent="0" shrinkToFit="false"/>
      <protection locked="fals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2" fillId="0" borderId="4" xfId="0" applyFont="true" applyBorder="true" applyAlignment="true" applyProtection="true">
      <alignment horizontal="left" vertical="top" textRotation="0" wrapText="true" indent="0" shrinkToFit="false"/>
      <protection locked="false" hidden="false"/>
    </xf>
    <xf numFmtId="164" fontId="12" fillId="3" borderId="0" xfId="0" applyFont="true" applyBorder="true" applyAlignment="false" applyProtection="false">
      <alignment horizontal="general" vertical="center" textRotation="0" wrapText="false" indent="0" shrinkToFit="false"/>
      <protection locked="true" hidden="false"/>
    </xf>
    <xf numFmtId="164" fontId="12" fillId="2" borderId="4" xfId="0" applyFont="true" applyBorder="true" applyAlignment="true" applyProtection="true">
      <alignment horizontal="center" vertical="center" textRotation="0" wrapText="true" indent="0" shrinkToFit="true"/>
      <protection locked="false" hidden="false"/>
    </xf>
    <xf numFmtId="164" fontId="12" fillId="0" borderId="11" xfId="0" applyFont="true" applyBorder="true" applyAlignment="true" applyProtection="true">
      <alignment horizontal="center" vertical="center" textRotation="0" wrapText="true" indent="0" shrinkToFit="true"/>
      <protection locked="false" hidden="false"/>
    </xf>
    <xf numFmtId="164" fontId="12" fillId="0" borderId="4" xfId="0" applyFont="true" applyBorder="true" applyAlignment="true" applyProtection="true">
      <alignment horizontal="center" vertical="center" textRotation="0" wrapText="true" indent="0" shrinkToFit="true"/>
      <protection locked="false" hidden="false"/>
    </xf>
    <xf numFmtId="164" fontId="12" fillId="6" borderId="12" xfId="0" applyFont="true" applyBorder="true" applyAlignment="true" applyProtection="true">
      <alignment horizontal="center" vertical="center" textRotation="0" wrapText="true" indent="0" shrinkToFit="true"/>
      <protection locked="false" hidden="false"/>
    </xf>
    <xf numFmtId="164" fontId="12" fillId="6" borderId="13" xfId="0" applyFont="true" applyBorder="true" applyAlignment="true" applyProtection="true">
      <alignment horizontal="center" vertical="center" textRotation="0" wrapText="true" indent="0" shrinkToFit="true"/>
      <protection locked="false" hidden="false"/>
    </xf>
    <xf numFmtId="164" fontId="13"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true" applyBorder="true" applyAlignment="false" applyProtection="false">
      <alignment horizontal="general" vertical="center" textRotation="0" wrapText="false" indent="0" shrinkToFit="false"/>
      <protection locked="true" hidden="false"/>
    </xf>
    <xf numFmtId="164" fontId="12" fillId="0" borderId="4" xfId="0" applyFont="true" applyBorder="true" applyAlignment="true" applyProtection="true">
      <alignment horizontal="left" vertical="center" textRotation="0" wrapText="true" indent="0" shrinkToFit="true"/>
      <protection locked="false" hidden="false"/>
    </xf>
    <xf numFmtId="164" fontId="12" fillId="2" borderId="4" xfId="0" applyFont="true" applyBorder="true" applyAlignment="true" applyProtection="false">
      <alignment horizontal="center" vertical="center" textRotation="0" wrapText="true" indent="0" shrinkToFit="false"/>
      <protection locked="true" hidden="false"/>
    </xf>
    <xf numFmtId="165" fontId="12" fillId="3" borderId="4" xfId="0" applyFont="true" applyBorder="true" applyAlignment="true" applyProtection="true">
      <alignment horizontal="center" vertical="center" textRotation="0" wrapText="true" indent="0" shrinkToFit="false"/>
      <protection locked="false" hidden="false"/>
    </xf>
    <xf numFmtId="164" fontId="12" fillId="2" borderId="4" xfId="0" applyFont="true" applyBorder="true" applyAlignment="true" applyProtection="true">
      <alignment horizontal="center" vertical="center" textRotation="0" wrapText="true" indent="0" shrinkToFit="false"/>
      <protection locked="false" hidden="false"/>
    </xf>
    <xf numFmtId="170" fontId="12" fillId="3" borderId="4" xfId="0" applyFont="true" applyBorder="true" applyAlignment="true" applyProtection="true">
      <alignment horizontal="center" vertical="center" textRotation="0" wrapText="true" indent="0" shrinkToFit="false"/>
      <protection locked="false" hidden="false"/>
    </xf>
    <xf numFmtId="170" fontId="12" fillId="3" borderId="4" xfId="0" applyFont="true" applyBorder="true" applyAlignment="true" applyProtection="false">
      <alignment horizontal="center" vertical="center" textRotation="0" wrapText="true" indent="0" shrinkToFit="false"/>
      <protection locked="true" hidden="false"/>
    </xf>
    <xf numFmtId="169" fontId="12" fillId="3" borderId="4"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12" fillId="2" borderId="22" xfId="23"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false" applyProtection="false">
      <alignment horizontal="general" vertical="center" textRotation="0" wrapText="false" indent="0" shrinkToFit="false"/>
      <protection locked="true" hidden="false"/>
    </xf>
    <xf numFmtId="164" fontId="12" fillId="2" borderId="4" xfId="0" applyFont="true" applyBorder="true" applyAlignment="true" applyProtection="true">
      <alignment horizontal="center" vertical="center" textRotation="0" wrapText="false" indent="0" shrinkToFit="true"/>
      <protection locked="true" hidden="false"/>
    </xf>
    <xf numFmtId="164" fontId="12" fillId="2" borderId="4" xfId="0" applyFont="true" applyBorder="true" applyAlignment="true" applyProtection="true">
      <alignment horizontal="center" vertical="center" textRotation="0" wrapText="true" indent="0" shrinkToFit="true"/>
      <protection locked="true" hidden="false"/>
    </xf>
    <xf numFmtId="164" fontId="12" fillId="2" borderId="4" xfId="0" applyFont="true" applyBorder="true" applyAlignment="true" applyProtection="false">
      <alignment horizontal="center" vertical="center" textRotation="0" wrapText="false" indent="0" shrinkToFit="false"/>
      <protection locked="true" hidden="false"/>
    </xf>
    <xf numFmtId="164" fontId="12" fillId="0" borderId="4" xfId="23" applyFont="true" applyBorder="true" applyAlignment="true" applyProtection="true">
      <alignment horizontal="left" vertical="center" textRotation="0" wrapText="true" indent="0" shrinkToFit="false"/>
      <protection locked="false" hidden="false"/>
    </xf>
    <xf numFmtId="164" fontId="12" fillId="0" borderId="4" xfId="0" applyFont="true" applyBorder="true" applyAlignment="true" applyProtection="true">
      <alignment horizontal="left" vertical="center" textRotation="0" wrapText="false" indent="0" shrinkToFit="true"/>
      <protection locked="false" hidden="false"/>
    </xf>
    <xf numFmtId="164" fontId="12" fillId="0" borderId="4" xfId="0" applyFont="true" applyBorder="true" applyAlignment="true" applyProtection="true">
      <alignment horizontal="general" vertical="center" textRotation="0" wrapText="false" indent="0" shrinkToFit="true"/>
      <protection locked="false" hidden="false"/>
    </xf>
    <xf numFmtId="167" fontId="18" fillId="4" borderId="4" xfId="0" applyFont="true" applyBorder="true" applyAlignment="true" applyProtection="true">
      <alignment horizontal="center" vertical="center" textRotation="0" wrapText="true" indent="0" shrinkToFit="false"/>
      <protection locked="fals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0" xfId="23" applyFont="true" applyBorder="true" applyAlignment="true" applyProtection="true">
      <alignment horizontal="left" vertical="center" textRotation="0" wrapText="true" indent="0" shrinkToFit="false"/>
      <protection locked="false" hidden="false"/>
    </xf>
    <xf numFmtId="164" fontId="12" fillId="0" borderId="0" xfId="0" applyFont="true" applyBorder="true" applyAlignment="true" applyProtection="true">
      <alignment horizontal="left" vertical="center" textRotation="0" wrapText="false" indent="0" shrinkToFit="true"/>
      <protection locked="false" hidden="false"/>
    </xf>
    <xf numFmtId="172" fontId="12" fillId="2" borderId="4" xfId="0" applyFont="true" applyBorder="true" applyAlignment="true" applyProtection="true">
      <alignment horizontal="center" vertical="center" textRotation="0" wrapText="false" indent="0" shrinkToFit="true"/>
      <protection locked="false" hidden="false"/>
    </xf>
    <xf numFmtId="164" fontId="12" fillId="7" borderId="4" xfId="0" applyFont="true" applyBorder="true" applyAlignment="true" applyProtection="true">
      <alignment horizontal="general" vertical="center" textRotation="0" wrapText="false" indent="0" shrinkToFit="true"/>
      <protection locked="true" hidden="false"/>
    </xf>
    <xf numFmtId="167" fontId="12" fillId="0" borderId="0" xfId="0" applyFont="true" applyBorder="true" applyAlignment="true" applyProtection="true">
      <alignment horizontal="general" vertical="center" textRotation="0" wrapText="false" indent="0" shrinkToFit="true"/>
      <protection locked="true" hidden="false"/>
    </xf>
    <xf numFmtId="164" fontId="12" fillId="3" borderId="0" xfId="23" applyFont="true" applyBorder="true" applyAlignment="true" applyProtection="false">
      <alignment horizontal="center" vertical="center" textRotation="0" wrapText="tru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true">
      <alignment horizontal="left" vertical="center" textRotation="0" wrapText="false" indent="0" shrinkToFit="true"/>
      <protection locked="false" hidden="false"/>
    </xf>
    <xf numFmtId="164" fontId="21" fillId="2" borderId="4" xfId="0" applyFont="true" applyBorder="true" applyAlignment="true" applyProtection="false">
      <alignment horizontal="center" vertical="center" textRotation="0" wrapText="false" indent="0" shrinkToFit="false"/>
      <protection locked="true" hidden="false"/>
    </xf>
    <xf numFmtId="164" fontId="12" fillId="2" borderId="4" xfId="23" applyFont="true" applyBorder="true" applyAlignment="true" applyProtection="true">
      <alignment horizontal="center" vertical="center" textRotation="0" wrapText="false" indent="0" shrinkToFit="false"/>
      <protection locked="false" hidden="false"/>
    </xf>
    <xf numFmtId="164" fontId="22" fillId="4" borderId="4" xfId="23" applyFont="true" applyBorder="true" applyAlignment="true" applyProtection="true">
      <alignment horizontal="center" vertical="center" textRotation="0" wrapText="true" indent="0" shrinkToFit="false"/>
      <protection locked="false" hidden="false"/>
    </xf>
    <xf numFmtId="171" fontId="12" fillId="0" borderId="4" xfId="23" applyFont="true" applyBorder="true" applyAlignment="true" applyProtection="true">
      <alignment horizontal="center" vertical="center" textRotation="0" wrapText="true" indent="0" shrinkToFit="false"/>
      <protection locked="false" hidden="false"/>
    </xf>
    <xf numFmtId="164" fontId="12" fillId="0" borderId="4" xfId="23" applyFont="true" applyBorder="true" applyAlignment="true" applyProtection="true">
      <alignment horizontal="center" vertical="center" textRotation="0" wrapText="true" indent="0" shrinkToFit="false"/>
      <protection locked="false" hidden="false"/>
    </xf>
    <xf numFmtId="164" fontId="12" fillId="0" borderId="12" xfId="23" applyFont="true" applyBorder="true" applyAlignment="true" applyProtection="true">
      <alignment horizontal="left" vertical="top" textRotation="0" wrapText="true" indent="0" shrinkToFit="false"/>
      <protection locked="false" hidden="false"/>
    </xf>
    <xf numFmtId="164" fontId="23" fillId="4" borderId="4" xfId="23" applyFont="true" applyBorder="true" applyAlignment="true" applyProtection="true">
      <alignment horizontal="center" vertical="center" textRotation="0" wrapText="true" indent="0" shrinkToFit="false"/>
      <protection locked="false" hidden="false"/>
    </xf>
    <xf numFmtId="164" fontId="23" fillId="4" borderId="13" xfId="23" applyFont="true" applyBorder="true" applyAlignment="true" applyProtection="true">
      <alignment horizontal="center" vertical="center" textRotation="0" wrapText="true" indent="0" shrinkToFit="false"/>
      <protection locked="false" hidden="false"/>
    </xf>
    <xf numFmtId="164" fontId="12" fillId="0" borderId="4" xfId="0" applyFont="true" applyBorder="true" applyAlignment="true" applyProtection="false">
      <alignment horizontal="center" vertical="center" textRotation="0" wrapText="true" indent="0" shrinkToFit="false"/>
      <protection locked="true" hidden="false"/>
    </xf>
    <xf numFmtId="165" fontId="12" fillId="0" borderId="4" xfId="0" applyFont="true" applyBorder="true" applyAlignment="true" applyProtection="false">
      <alignment horizontal="center" vertical="center" textRotation="0" wrapText="false" indent="0" shrinkToFit="tru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2" fillId="0" borderId="14" xfId="23" applyFont="true" applyBorder="true" applyAlignment="true" applyProtection="true">
      <alignment horizontal="center" vertical="center" textRotation="0" wrapText="false" indent="0" shrinkToFit="false"/>
      <protection locked="false" hidden="false"/>
    </xf>
    <xf numFmtId="164" fontId="12" fillId="0" borderId="14" xfId="23" applyFont="true" applyBorder="true" applyAlignment="true" applyProtection="true">
      <alignment horizontal="center" vertical="center" textRotation="0" wrapText="true" indent="0" shrinkToFit="false"/>
      <protection locked="false" hidden="false"/>
    </xf>
    <xf numFmtId="171" fontId="12" fillId="0" borderId="14" xfId="23" applyFont="true" applyBorder="true" applyAlignment="true" applyProtection="true">
      <alignment horizontal="center" vertical="center" textRotation="0" wrapText="true" indent="0" shrinkToFit="false"/>
      <protection locked="false" hidden="false"/>
    </xf>
    <xf numFmtId="164" fontId="12" fillId="0" borderId="14" xfId="23" applyFont="true" applyBorder="true" applyAlignment="true" applyProtection="true">
      <alignment horizontal="left" vertical="center" textRotation="0" wrapText="true" indent="0" shrinkToFit="false"/>
      <protection locked="false" hidden="false"/>
    </xf>
    <xf numFmtId="164" fontId="23" fillId="0" borderId="14" xfId="23" applyFont="true" applyBorder="true" applyAlignment="true" applyProtection="true">
      <alignment horizontal="center" vertical="center" textRotation="0" wrapText="true" indent="0" shrinkToFit="false"/>
      <protection locked="fals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8" fontId="12" fillId="0" borderId="14" xfId="0" applyFont="true" applyBorder="true" applyAlignment="true" applyProtection="false">
      <alignment horizontal="center" vertical="center" textRotation="0" wrapText="false" indent="0" shrinkToFit="tru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8" fontId="12" fillId="0" borderId="14" xfId="0" applyFont="true" applyBorder="true" applyAlignment="true" applyProtection="false">
      <alignment horizontal="center" vertical="center" textRotation="0" wrapText="false" indent="0" shrinkToFit="true"/>
      <protection locked="true" hidden="false"/>
    </xf>
    <xf numFmtId="164" fontId="21" fillId="2" borderId="23" xfId="0" applyFont="true" applyBorder="true" applyAlignment="true" applyProtection="false">
      <alignment horizontal="center" vertical="center" textRotation="0" wrapText="false" indent="0" shrinkToFit="false"/>
      <protection locked="true" hidden="false"/>
    </xf>
    <xf numFmtId="164" fontId="12" fillId="2" borderId="24" xfId="0" applyFont="true" applyBorder="true" applyAlignment="true" applyProtection="false">
      <alignment horizontal="center" vertical="center" textRotation="0" wrapText="false" indent="0" shrinkToFit="false"/>
      <protection locked="true" hidden="false"/>
    </xf>
    <xf numFmtId="164" fontId="12" fillId="2" borderId="17" xfId="0" applyFont="true" applyBorder="true" applyAlignment="true" applyProtection="false">
      <alignment horizontal="center" vertical="center" textRotation="0" wrapText="false" indent="0" shrinkToFit="false"/>
      <protection locked="true" hidden="false"/>
    </xf>
    <xf numFmtId="164" fontId="12" fillId="2" borderId="4" xfId="0" applyFont="true" applyBorder="true" applyAlignment="true" applyProtection="false">
      <alignment horizontal="left" vertical="center" textRotation="0" wrapText="false" indent="0" shrinkToFit="false"/>
      <protection locked="true" hidden="false"/>
    </xf>
    <xf numFmtId="164" fontId="22" fillId="0" borderId="25" xfId="0" applyFont="true" applyBorder="true" applyAlignment="true" applyProtection="false">
      <alignment horizontal="left" vertical="top" textRotation="0" wrapText="true" indent="0" shrinkToFit="false"/>
      <protection locked="true" hidden="false"/>
    </xf>
    <xf numFmtId="164" fontId="12" fillId="0" borderId="26" xfId="0" applyFont="true" applyBorder="true" applyAlignment="true" applyProtection="false">
      <alignment horizontal="left" vertical="top" textRotation="0" wrapText="true" indent="0" shrinkToFit="false"/>
      <protection locked="true" hidden="false"/>
    </xf>
    <xf numFmtId="164" fontId="22" fillId="0" borderId="27" xfId="0" applyFont="true" applyBorder="true" applyAlignment="true" applyProtection="false">
      <alignment horizontal="left" vertical="top" textRotation="0" wrapText="false" indent="0" shrinkToFit="false"/>
      <protection locked="true" hidden="false"/>
    </xf>
    <xf numFmtId="164" fontId="12" fillId="0" borderId="28" xfId="0" applyFont="true" applyBorder="true" applyAlignment="true" applyProtection="false">
      <alignment horizontal="left" vertical="top" textRotation="0" wrapText="true" indent="0" shrinkToFit="false"/>
      <protection locked="true" hidden="false"/>
    </xf>
    <xf numFmtId="164" fontId="22" fillId="0" borderId="25" xfId="0" applyFont="true" applyBorder="true" applyAlignment="true" applyProtection="false">
      <alignment horizontal="left" vertical="top" textRotation="0" wrapText="true" indent="0" shrinkToFit="false"/>
      <protection locked="true" hidden="false"/>
    </xf>
    <xf numFmtId="164" fontId="12" fillId="0" borderId="26" xfId="0" applyFont="true" applyBorder="true" applyAlignment="true" applyProtection="false">
      <alignment horizontal="left" vertical="top" textRotation="0" wrapText="true" indent="0" shrinkToFit="false"/>
      <protection locked="true" hidden="false"/>
    </xf>
    <xf numFmtId="164" fontId="22" fillId="0" borderId="27" xfId="0" applyFont="true" applyBorder="true" applyAlignment="true" applyProtection="false">
      <alignment horizontal="left" vertical="top" textRotation="0" wrapText="true" indent="0" shrinkToFit="false"/>
      <protection locked="true" hidden="false"/>
    </xf>
    <xf numFmtId="164" fontId="12" fillId="0" borderId="28" xfId="0" applyFont="true" applyBorder="true" applyAlignment="true" applyProtection="false">
      <alignment horizontal="left" vertical="top" textRotation="0" wrapText="true" indent="0" shrinkToFit="false"/>
      <protection locked="true" hidden="false"/>
    </xf>
    <xf numFmtId="164" fontId="14" fillId="2" borderId="24" xfId="0" applyFont="true" applyBorder="true" applyAlignment="true" applyProtection="false">
      <alignment horizontal="center" vertical="center" textRotation="0" wrapText="false" indent="0" shrinkToFit="false"/>
      <protection locked="true" hidden="false"/>
    </xf>
    <xf numFmtId="164" fontId="14" fillId="2" borderId="4" xfId="0" applyFont="true" applyBorder="true" applyAlignment="true" applyProtection="false">
      <alignment horizontal="general" vertical="center" textRotation="0" wrapText="false" indent="0" shrinkToFit="false"/>
      <protection locked="true" hidden="false"/>
    </xf>
    <xf numFmtId="164" fontId="22" fillId="0" borderId="27" xfId="0" applyFont="true" applyBorder="true" applyAlignment="true" applyProtection="true">
      <alignment horizontal="left" vertical="top" textRotation="0" wrapText="true" indent="0" shrinkToFit="false"/>
      <protection locked="true" hidden="false"/>
    </xf>
    <xf numFmtId="164" fontId="14" fillId="2" borderId="4" xfId="0" applyFont="true" applyBorder="true" applyAlignment="true" applyProtection="true">
      <alignment horizontal="center" vertical="center" textRotation="0" wrapText="true" indent="0" shrinkToFit="false"/>
      <protection locked="true" hidden="false"/>
    </xf>
    <xf numFmtId="173" fontId="14" fillId="7" borderId="4" xfId="0" applyFont="true" applyBorder="true" applyAlignment="true" applyProtection="true">
      <alignment horizontal="center" vertical="center" textRotation="0" wrapText="true" indent="0" shrinkToFit="false"/>
      <protection locked="true" hidden="false"/>
    </xf>
    <xf numFmtId="169" fontId="14" fillId="7" borderId="4" xfId="0" applyFont="true" applyBorder="true" applyAlignment="true" applyProtection="false">
      <alignment horizontal="center" vertical="center" textRotation="0" wrapText="false" indent="0" shrinkToFit="false"/>
      <protection locked="true" hidden="false"/>
    </xf>
    <xf numFmtId="164" fontId="14" fillId="2" borderId="4" xfId="0" applyFont="true" applyBorder="true" applyAlignment="true" applyProtection="false">
      <alignment horizontal="center" vertical="center" textRotation="0" wrapText="false" indent="0" shrinkToFit="false"/>
      <protection locked="true" hidden="false"/>
    </xf>
    <xf numFmtId="174" fontId="14" fillId="7" borderId="17" xfId="0" applyFont="true" applyBorder="true" applyAlignment="true" applyProtection="false">
      <alignment horizontal="center" vertical="center" textRotation="0" wrapText="false" indent="0" shrinkToFit="false"/>
      <protection locked="true" hidden="false"/>
    </xf>
    <xf numFmtId="164" fontId="14" fillId="7" borderId="4"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14" fillId="0" borderId="2" xfId="0" applyFont="true" applyBorder="true" applyAlignment="true" applyProtection="tru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14" fillId="0" borderId="29" xfId="0" applyFont="true" applyBorder="true" applyAlignment="true" applyProtection="false">
      <alignment horizontal="center" vertical="center" textRotation="0" wrapText="false" indent="0" shrinkToFit="false"/>
      <protection locked="true" hidden="false"/>
    </xf>
    <xf numFmtId="164" fontId="14" fillId="2" borderId="4" xfId="0" applyFont="true" applyBorder="true" applyAlignment="true" applyProtection="false">
      <alignment horizontal="center" vertical="center" textRotation="0" wrapText="true" indent="0" shrinkToFit="false"/>
      <protection locked="true" hidden="false"/>
    </xf>
    <xf numFmtId="164" fontId="14" fillId="7" borderId="4" xfId="0" applyFont="true" applyBorder="true" applyAlignment="true" applyProtection="false">
      <alignment horizontal="center" vertical="center" textRotation="0" wrapText="false" indent="0" shrinkToFit="false"/>
      <protection locked="true" hidden="false"/>
    </xf>
    <xf numFmtId="164" fontId="14" fillId="0" borderId="9" xfId="0"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75" fontId="22" fillId="0" borderId="12" xfId="0" applyFont="true" applyBorder="true" applyAlignment="true" applyProtection="true">
      <alignment horizontal="left" vertical="center" textRotation="0" wrapText="false" indent="0" shrinkToFit="false"/>
      <protection locked="true" hidden="false"/>
    </xf>
    <xf numFmtId="175" fontId="14" fillId="0" borderId="0" xfId="0" applyFont="true" applyBorder="true" applyAlignment="true" applyProtection="true">
      <alignment horizontal="center" vertical="center" textRotation="0" wrapText="false" indent="0" shrinkToFit="false"/>
      <protection locked="true" hidden="false"/>
    </xf>
    <xf numFmtId="175" fontId="14" fillId="0" borderId="11" xfId="0" applyFont="true" applyBorder="true" applyAlignment="true" applyProtection="true">
      <alignment horizontal="center" vertical="center" textRotation="0" wrapText="false" indent="0" shrinkToFit="false"/>
      <protection locked="true" hidden="false"/>
    </xf>
    <xf numFmtId="175" fontId="14" fillId="0" borderId="31" xfId="0" applyFont="true" applyBorder="true" applyAlignment="true" applyProtection="true">
      <alignment horizontal="center" vertical="center" textRotation="0" wrapText="false" indent="0" shrinkToFit="false"/>
      <protection locked="true" hidden="false"/>
    </xf>
    <xf numFmtId="164" fontId="14" fillId="2" borderId="4" xfId="0" applyFont="true" applyBorder="true" applyAlignment="true" applyProtection="true">
      <alignment horizontal="center" vertical="center" textRotation="0" wrapText="false" indent="0" shrinkToFit="false"/>
      <protection locked="true" hidden="false"/>
    </xf>
    <xf numFmtId="175" fontId="14" fillId="2" borderId="17" xfId="0" applyFont="true" applyBorder="true" applyAlignment="true" applyProtection="true">
      <alignment horizontal="center" vertical="center" textRotation="0" wrapText="false" indent="0" shrinkToFit="true"/>
      <protection locked="true" hidden="false"/>
    </xf>
    <xf numFmtId="176" fontId="14" fillId="0" borderId="4" xfId="0" applyFont="true" applyBorder="true" applyAlignment="true" applyProtection="false">
      <alignment horizontal="center" vertical="center" textRotation="0" wrapText="false" indent="0" shrinkToFit="true"/>
      <protection locked="true" hidden="false"/>
    </xf>
    <xf numFmtId="176" fontId="14" fillId="7" borderId="4" xfId="0" applyFont="true" applyBorder="true" applyAlignment="true" applyProtection="false">
      <alignment horizontal="center" vertical="center" textRotation="0" wrapText="false" indent="0" shrinkToFit="true"/>
      <protection locked="true" hidden="false"/>
    </xf>
    <xf numFmtId="175" fontId="14" fillId="4" borderId="17" xfId="0" applyFont="true" applyBorder="true" applyAlignment="true" applyProtection="true">
      <alignment horizontal="center" vertical="center" textRotation="0" wrapText="false" indent="0" shrinkToFit="true"/>
      <protection locked="true" hidden="false"/>
    </xf>
    <xf numFmtId="164" fontId="22" fillId="0" borderId="27" xfId="0" applyFont="true" applyBorder="true" applyAlignment="true" applyProtection="false">
      <alignment horizontal="left" vertical="center" textRotation="0" wrapText="true" indent="0" shrinkToFit="false"/>
      <protection locked="true" hidden="false"/>
    </xf>
    <xf numFmtId="164" fontId="14" fillId="0" borderId="28" xfId="0" applyFont="true" applyBorder="true" applyAlignment="true" applyProtection="true">
      <alignment horizontal="left" vertical="top" textRotation="0" wrapText="true" indent="0" shrinkToFit="false"/>
      <protection locked="true" hidden="false"/>
    </xf>
    <xf numFmtId="164" fontId="12" fillId="2" borderId="32" xfId="0" applyFont="true" applyBorder="true" applyAlignment="true" applyProtection="false">
      <alignment horizontal="center" vertical="center" textRotation="0" wrapText="false" indent="0" shrinkToFit="false"/>
      <protection locked="true" hidden="false"/>
    </xf>
    <xf numFmtId="164" fontId="12" fillId="2" borderId="33" xfId="0" applyFont="true" applyBorder="true" applyAlignment="true" applyProtection="false">
      <alignment horizontal="left" vertical="center" textRotation="0" wrapText="true" indent="0" shrinkToFit="false"/>
      <protection locked="true" hidden="false"/>
    </xf>
    <xf numFmtId="164" fontId="22" fillId="0" borderId="29" xfId="0" applyFont="true" applyBorder="true" applyAlignment="true" applyProtection="false">
      <alignment horizontal="left" vertical="center" textRotation="0" wrapText="false" indent="0" shrinkToFit="false"/>
      <protection locked="true" hidden="false"/>
    </xf>
    <xf numFmtId="164" fontId="22" fillId="4" borderId="34"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top" textRotation="0" wrapText="true" indent="0" shrinkToFit="false"/>
      <protection locked="false" hidden="false"/>
    </xf>
    <xf numFmtId="164" fontId="12" fillId="6" borderId="5" xfId="0" applyFont="true" applyBorder="true" applyAlignment="true" applyProtection="true">
      <alignment horizontal="left" vertical="top" textRotation="0" wrapText="true" indent="0" shrinkToFit="false"/>
      <protection locked="false" hidden="false"/>
    </xf>
    <xf numFmtId="164" fontId="12" fillId="6" borderId="11" xfId="0" applyFont="true" applyBorder="true" applyAlignment="true" applyProtection="true">
      <alignment horizontal="center" vertical="center" textRotation="0" wrapText="true" indent="0" shrinkToFit="true"/>
      <protection locked="false" hidden="false"/>
    </xf>
    <xf numFmtId="164" fontId="12" fillId="2" borderId="4" xfId="0" applyFont="true" applyBorder="true" applyAlignment="true" applyProtection="false">
      <alignment horizontal="center" vertical="center" textRotation="0" wrapText="true" indent="0" shrinkToFit="false"/>
      <protection locked="true" hidden="false"/>
    </xf>
    <xf numFmtId="168" fontId="12" fillId="2" borderId="4" xfId="0" applyFont="true" applyBorder="true" applyAlignment="true" applyProtection="false">
      <alignment horizontal="center" vertical="center" textRotation="0" wrapText="true" indent="0" shrinkToFit="false"/>
      <protection locked="true" hidden="false"/>
    </xf>
    <xf numFmtId="165" fontId="12" fillId="0" borderId="4" xfId="0" applyFont="true" applyBorder="true" applyAlignment="true" applyProtection="false">
      <alignment horizontal="center" vertical="center" textRotation="0" wrapText="true" indent="0" shrinkToFit="false"/>
      <protection locked="true" hidden="false"/>
    </xf>
    <xf numFmtId="173" fontId="12" fillId="0" borderId="4" xfId="0" applyFont="true" applyBorder="true" applyAlignment="true" applyProtection="false">
      <alignment horizontal="center" vertical="center" textRotation="0" wrapText="true" indent="0" shrinkToFit="false"/>
      <protection locked="true" hidden="false"/>
    </xf>
    <xf numFmtId="164" fontId="12" fillId="6" borderId="11" xfId="0" applyFont="true" applyBorder="true" applyAlignment="true" applyProtection="false">
      <alignment horizontal="general" vertical="center" textRotation="0" wrapText="true" indent="0" shrinkToFit="false"/>
      <protection locked="true" hidden="false"/>
    </xf>
    <xf numFmtId="164" fontId="12" fillId="6" borderId="13" xfId="0" applyFont="true" applyBorder="true" applyAlignment="true" applyProtection="false">
      <alignment horizontal="general" vertical="center" textRotation="0" wrapText="true" indent="0" shrinkToFit="false"/>
      <protection locked="true" hidden="false"/>
    </xf>
    <xf numFmtId="164" fontId="12" fillId="2" borderId="22" xfId="23" applyFont="true" applyBorder="true" applyAlignment="true" applyProtection="false">
      <alignment horizontal="center" vertical="center" textRotation="0" wrapText="true" indent="0" shrinkToFit="false"/>
      <protection locked="true" hidden="false"/>
    </xf>
    <xf numFmtId="164" fontId="22" fillId="0" borderId="27" xfId="0" applyFont="true" applyBorder="true" applyAlignment="true" applyProtection="tru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top" textRotation="0" wrapText="true" indent="0" shrinkToFit="false"/>
      <protection locked="true" hidden="false"/>
    </xf>
    <xf numFmtId="164" fontId="13" fillId="3" borderId="0" xfId="28" applyFont="true" applyBorder="false" applyAlignment="false" applyProtection="false">
      <alignment horizontal="general" vertical="bottom" textRotation="0" wrapText="false" indent="0" shrinkToFit="false"/>
      <protection locked="true" hidden="false"/>
    </xf>
    <xf numFmtId="164" fontId="13" fillId="3" borderId="0" xfId="28" applyFont="true" applyBorder="false" applyAlignment="true" applyProtection="false">
      <alignment horizontal="general" vertical="top" textRotation="0" wrapText="false" indent="0" shrinkToFit="false"/>
      <protection locked="true" hidden="false"/>
    </xf>
    <xf numFmtId="164" fontId="39" fillId="3" borderId="0" xfId="28" applyFont="true" applyBorder="false" applyAlignment="true" applyProtection="false">
      <alignment horizontal="general" vertical="center" textRotation="0" wrapText="true" indent="0" shrinkToFit="false"/>
      <protection locked="true" hidden="false"/>
    </xf>
    <xf numFmtId="164" fontId="13" fillId="3" borderId="0" xfId="28" applyFont="true" applyBorder="false" applyAlignment="true" applyProtection="false">
      <alignment horizontal="center" vertical="bottom" textRotation="0" wrapText="true" indent="0" shrinkToFit="false"/>
      <protection locked="true" hidden="false"/>
    </xf>
    <xf numFmtId="164" fontId="0" fillId="3" borderId="0" xfId="28" applyFont="true" applyBorder="false" applyAlignment="false" applyProtection="false">
      <alignment horizontal="general" vertical="bottom" textRotation="0" wrapText="false" indent="0" shrinkToFit="false"/>
      <protection locked="true" hidden="false"/>
    </xf>
    <xf numFmtId="164" fontId="21" fillId="8" borderId="4" xfId="28" applyFont="true" applyBorder="true" applyAlignment="true" applyProtection="false">
      <alignment horizontal="center" vertical="center" textRotation="0" wrapText="false" indent="0" shrinkToFit="false"/>
      <protection locked="true" hidden="false"/>
    </xf>
    <xf numFmtId="164" fontId="13" fillId="3" borderId="0" xfId="28" applyFont="true" applyBorder="true" applyAlignment="true" applyProtection="false">
      <alignment horizontal="general" vertical="top" textRotation="0" wrapText="false" indent="0" shrinkToFit="false"/>
      <protection locked="true" hidden="false"/>
    </xf>
    <xf numFmtId="164" fontId="21" fillId="8" borderId="4" xfId="28" applyFont="true" applyBorder="true" applyAlignment="true" applyProtection="false">
      <alignment horizontal="left" vertical="center" textRotation="0" wrapText="false" indent="0" shrinkToFit="false"/>
      <protection locked="true" hidden="false"/>
    </xf>
    <xf numFmtId="164" fontId="13" fillId="2" borderId="4" xfId="28" applyFont="true" applyBorder="true" applyAlignment="true" applyProtection="false">
      <alignment horizontal="center" vertical="center" textRotation="0" wrapText="false" indent="0" shrinkToFit="false"/>
      <protection locked="true" hidden="false"/>
    </xf>
    <xf numFmtId="164" fontId="13" fillId="2" borderId="4" xfId="28" applyFont="true" applyBorder="true" applyAlignment="true" applyProtection="false">
      <alignment horizontal="center" vertical="center" textRotation="0" wrapText="true" indent="0" shrinkToFit="false"/>
      <protection locked="true" hidden="false"/>
    </xf>
    <xf numFmtId="164" fontId="13" fillId="3" borderId="0" xfId="28" applyFont="true" applyBorder="true" applyAlignment="true" applyProtection="false">
      <alignment horizontal="general" vertical="top" textRotation="0" wrapText="true" indent="0" shrinkToFit="false"/>
      <protection locked="true" hidden="false"/>
    </xf>
    <xf numFmtId="164" fontId="13" fillId="3" borderId="4" xfId="28" applyFont="true" applyBorder="true" applyAlignment="true" applyProtection="false">
      <alignment horizontal="center" vertical="center" textRotation="0" wrapText="true" indent="0" shrinkToFit="false"/>
      <protection locked="true" hidden="false"/>
    </xf>
    <xf numFmtId="164" fontId="39" fillId="3" borderId="4" xfId="28" applyFont="true" applyBorder="true" applyAlignment="true" applyProtection="false">
      <alignment horizontal="general" vertical="center" textRotation="0" wrapText="true" indent="0" shrinkToFit="false"/>
      <protection locked="true" hidden="false"/>
    </xf>
    <xf numFmtId="164" fontId="12" fillId="4" borderId="4" xfId="28" applyFont="true" applyBorder="true" applyAlignment="true" applyProtection="false">
      <alignment horizontal="center" vertical="center" textRotation="0" wrapText="true" indent="0" shrinkToFit="false"/>
      <protection locked="true" hidden="false"/>
    </xf>
    <xf numFmtId="164" fontId="13" fillId="3" borderId="4" xfId="28" applyFont="true" applyBorder="true" applyAlignment="true" applyProtection="false">
      <alignment horizontal="left" vertical="top" textRotation="0" wrapText="true" indent="0" shrinkToFit="false"/>
      <protection locked="true" hidden="false"/>
    </xf>
    <xf numFmtId="164" fontId="0" fillId="3" borderId="0" xfId="28" applyFont="true" applyBorder="true" applyAlignment="true" applyProtection="false">
      <alignment horizontal="general" vertical="top" textRotation="0" wrapText="true" indent="0" shrinkToFit="false"/>
      <protection locked="true" hidden="false"/>
    </xf>
    <xf numFmtId="164" fontId="0" fillId="3" borderId="4" xfId="28" applyFont="true" applyBorder="true" applyAlignment="true" applyProtection="false">
      <alignment horizontal="center" vertical="center" textRotation="0" wrapText="false" indent="0" shrinkToFit="false"/>
      <protection locked="true" hidden="false"/>
    </xf>
    <xf numFmtId="164" fontId="0" fillId="3" borderId="4" xfId="28" applyFont="true" applyBorder="true" applyAlignment="true" applyProtection="false">
      <alignment horizontal="left" vertical="top" textRotation="0" wrapText="true" indent="0" shrinkToFit="false"/>
      <protection locked="true" hidden="false"/>
    </xf>
    <xf numFmtId="164" fontId="0" fillId="3" borderId="4" xfId="28" applyFont="true" applyBorder="true" applyAlignment="true" applyProtection="false">
      <alignment horizontal="left" vertical="top" textRotation="0" wrapText="false" indent="0" shrinkToFit="false"/>
      <protection locked="true" hidden="false"/>
    </xf>
    <xf numFmtId="164" fontId="0" fillId="3" borderId="12" xfId="28" applyFont="true" applyBorder="true" applyAlignment="true" applyProtection="false">
      <alignment horizontal="left" vertical="top" textRotation="0" wrapText="true" indent="0" shrinkToFit="false"/>
      <protection locked="true" hidden="false"/>
    </xf>
    <xf numFmtId="164" fontId="12" fillId="3" borderId="2" xfId="28" applyFont="true" applyBorder="true" applyAlignment="true" applyProtection="false">
      <alignment horizontal="center" vertical="center" textRotation="0" wrapText="true" indent="0" shrinkToFit="false"/>
      <protection locked="true" hidden="false"/>
    </xf>
    <xf numFmtId="164" fontId="0" fillId="3" borderId="22" xfId="28" applyFont="true" applyBorder="true" applyAlignment="true" applyProtection="false">
      <alignment horizontal="left" vertical="top" textRotation="0" wrapText="false" indent="0" shrinkToFit="false"/>
      <protection locked="true" hidden="false"/>
    </xf>
    <xf numFmtId="164" fontId="0" fillId="3" borderId="5" xfId="28" applyFont="true" applyBorder="true" applyAlignment="true" applyProtection="false">
      <alignment horizontal="left" vertical="top" textRotation="0" wrapText="true" indent="0" shrinkToFit="false"/>
      <protection locked="true" hidden="false"/>
    </xf>
    <xf numFmtId="164" fontId="12" fillId="4" borderId="22" xfId="28" applyFont="true" applyBorder="true" applyAlignment="true" applyProtection="false">
      <alignment horizontal="center" vertical="center" textRotation="0" wrapText="true" indent="0" shrinkToFit="false"/>
      <protection locked="true" hidden="false"/>
    </xf>
    <xf numFmtId="164" fontId="0" fillId="3" borderId="5" xfId="28" applyFont="true" applyBorder="true" applyAlignment="true" applyProtection="false">
      <alignment horizontal="left" vertical="top" textRotation="0" wrapText="false" indent="0" shrinkToFit="false"/>
      <protection locked="true" hidden="false"/>
    </xf>
    <xf numFmtId="164" fontId="0" fillId="3" borderId="1" xfId="28" applyFont="true" applyBorder="true" applyAlignment="true" applyProtection="false">
      <alignment horizontal="left" vertical="top" textRotation="0" wrapText="true" indent="0" shrinkToFit="false"/>
      <protection locked="true" hidden="false"/>
    </xf>
    <xf numFmtId="164" fontId="12" fillId="3" borderId="11" xfId="28" applyFont="true" applyBorder="true" applyAlignment="true" applyProtection="false">
      <alignment horizontal="center" vertical="center" textRotation="0" wrapText="true" indent="0" shrinkToFit="false"/>
      <protection locked="true" hidden="false"/>
    </xf>
    <xf numFmtId="164" fontId="0" fillId="3" borderId="36" xfId="28" applyFont="true" applyBorder="true" applyAlignment="true" applyProtection="false">
      <alignment horizontal="left" vertical="top" textRotation="0" wrapText="false" indent="0" shrinkToFit="false"/>
      <protection locked="true" hidden="false"/>
    </xf>
    <xf numFmtId="164" fontId="12" fillId="3" borderId="13" xfId="28" applyFont="true" applyBorder="true" applyAlignment="true" applyProtection="false">
      <alignment horizontal="center" vertical="center" textRotation="0" wrapText="true" indent="0" shrinkToFit="false"/>
      <protection locked="true" hidden="false"/>
    </xf>
    <xf numFmtId="164" fontId="0" fillId="3" borderId="22" xfId="28" applyFont="true" applyBorder="true" applyAlignment="true" applyProtection="false">
      <alignment horizontal="left" vertical="top" textRotation="0" wrapText="true" indent="0" shrinkToFit="false"/>
      <protection locked="true" hidden="false"/>
    </xf>
    <xf numFmtId="164" fontId="12" fillId="4" borderId="3" xfId="28" applyFont="true" applyBorder="true" applyAlignment="true" applyProtection="false">
      <alignment horizontal="center" vertical="center" textRotation="0" wrapText="true" indent="0" shrinkToFit="false"/>
      <protection locked="true" hidden="false"/>
    </xf>
    <xf numFmtId="164" fontId="0" fillId="3" borderId="0" xfId="29" applyFont="false" applyBorder="false" applyAlignment="false" applyProtection="false">
      <alignment horizontal="general" vertical="bottom" textRotation="0" wrapText="false" indent="0" shrinkToFit="false"/>
      <protection locked="true" hidden="false"/>
    </xf>
    <xf numFmtId="164" fontId="0" fillId="3" borderId="4" xfId="29" applyFont="false" applyBorder="true" applyAlignment="true" applyProtection="false">
      <alignment horizontal="center" vertical="center" textRotation="0" wrapText="false" indent="0" shrinkToFit="false"/>
      <protection locked="true" hidden="false"/>
    </xf>
    <xf numFmtId="164" fontId="39" fillId="3" borderId="4" xfId="29" applyFont="true" applyBorder="true" applyAlignment="true" applyProtection="false">
      <alignment horizontal="general" vertical="center" textRotation="0" wrapText="true" indent="0" shrinkToFit="false"/>
      <protection locked="true" hidden="false"/>
    </xf>
    <xf numFmtId="164" fontId="0" fillId="3" borderId="4" xfId="29" applyFont="true" applyBorder="true" applyAlignment="true" applyProtection="false">
      <alignment horizontal="left" vertical="top" textRotation="0" wrapText="false" indent="0" shrinkToFit="false"/>
      <protection locked="true" hidden="false"/>
    </xf>
    <xf numFmtId="164" fontId="13" fillId="3" borderId="0" xfId="29" applyFont="true" applyBorder="false" applyAlignment="false" applyProtection="false">
      <alignment horizontal="general" vertical="bottom" textRotation="0" wrapText="false" indent="0" shrinkToFit="false"/>
      <protection locked="true" hidden="false"/>
    </xf>
    <xf numFmtId="164" fontId="21" fillId="8" borderId="4" xfId="29" applyFont="true" applyBorder="true" applyAlignment="true" applyProtection="false">
      <alignment horizontal="left" vertical="center" textRotation="0" wrapText="false" indent="0" shrinkToFit="false"/>
      <protection locked="true" hidden="false"/>
    </xf>
    <xf numFmtId="164" fontId="13" fillId="2" borderId="4" xfId="29" applyFont="true" applyBorder="true" applyAlignment="true" applyProtection="false">
      <alignment horizontal="center" vertical="center" textRotation="0" wrapText="false" indent="0" shrinkToFit="false"/>
      <protection locked="true" hidden="false"/>
    </xf>
    <xf numFmtId="164" fontId="39" fillId="2" borderId="4" xfId="29" applyFont="true" applyBorder="true" applyAlignment="true" applyProtection="false">
      <alignment horizontal="center" vertical="center" textRotation="0" wrapText="true" indent="0" shrinkToFit="false"/>
      <protection locked="true" hidden="false"/>
    </xf>
    <xf numFmtId="164" fontId="0" fillId="3" borderId="5" xfId="29" applyFont="false" applyBorder="true" applyAlignment="true" applyProtection="false">
      <alignment horizontal="center" vertical="center" textRotation="0" wrapText="false" indent="0" shrinkToFit="false"/>
      <protection locked="true" hidden="false"/>
    </xf>
    <xf numFmtId="164" fontId="0" fillId="3" borderId="22" xfId="29" applyFont="true" applyBorder="true" applyAlignment="true" applyProtection="false">
      <alignment horizontal="left" vertical="top" textRotation="0" wrapText="false" indent="0" shrinkToFit="false"/>
      <protection locked="true" hidden="false"/>
    </xf>
    <xf numFmtId="164" fontId="0" fillId="3" borderId="5" xfId="29" applyFont="true" applyBorder="true" applyAlignment="true" applyProtection="false">
      <alignment horizontal="left" vertical="top" textRotation="0" wrapText="false" indent="0" shrinkToFit="false"/>
      <protection locked="true" hidden="false"/>
    </xf>
    <xf numFmtId="164" fontId="0" fillId="3" borderId="6" xfId="28" applyFont="true" applyBorder="true" applyAlignment="true" applyProtection="false">
      <alignment horizontal="left" vertical="top" textRotation="0" wrapText="true" indent="0" shrinkToFit="false"/>
      <protection locked="true" hidden="false"/>
    </xf>
    <xf numFmtId="164" fontId="0" fillId="3" borderId="5" xfId="28" applyFont="true" applyBorder="true" applyAlignment="true" applyProtection="false">
      <alignment horizontal="center" vertical="center" textRotation="0" wrapText="false" indent="0" shrinkToFit="false"/>
      <protection locked="true" hidden="false"/>
    </xf>
    <xf numFmtId="164" fontId="0" fillId="3" borderId="36" xfId="28" applyFont="true" applyBorder="true" applyAlignment="true" applyProtection="false">
      <alignment horizontal="left" vertical="top" textRotation="0" wrapText="true" indent="0" shrinkToFit="false"/>
      <protection locked="true" hidden="false"/>
    </xf>
    <xf numFmtId="164" fontId="0" fillId="3" borderId="4" xfId="29" applyFont="true" applyBorder="true" applyAlignment="true" applyProtection="false">
      <alignment horizontal="left" vertical="top" textRotation="0" wrapText="true" indent="0" shrinkToFit="false"/>
      <protection locked="true" hidden="false"/>
    </xf>
    <xf numFmtId="164" fontId="0" fillId="3" borderId="1" xfId="29" applyFont="true" applyBorder="true" applyAlignment="true" applyProtection="false">
      <alignment horizontal="left" vertical="top" textRotation="0" wrapText="true" indent="0" shrinkToFit="false"/>
      <protection locked="true" hidden="false"/>
    </xf>
    <xf numFmtId="164" fontId="0" fillId="3" borderId="36" xfId="29" applyFont="true" applyBorder="true" applyAlignment="true" applyProtection="false">
      <alignment horizontal="left" vertical="top" textRotation="0" wrapText="false" indent="0" shrinkToFit="false"/>
      <protection locked="true" hidden="false"/>
    </xf>
    <xf numFmtId="164" fontId="0" fillId="0" borderId="4" xfId="29" applyFont="true" applyBorder="true" applyAlignment="true" applyProtection="false">
      <alignment horizontal="left" vertical="top" textRotation="0" wrapText="true" indent="0" shrinkToFit="false"/>
      <protection locked="true" hidden="false"/>
    </xf>
    <xf numFmtId="164" fontId="0" fillId="3" borderId="5" xfId="29" applyFont="true" applyBorder="true" applyAlignment="true" applyProtection="false">
      <alignment horizontal="left" vertical="top" textRotation="0" wrapText="true" indent="0" shrinkToFit="false"/>
      <protection locked="true" hidden="false"/>
    </xf>
    <xf numFmtId="164" fontId="13" fillId="3" borderId="0" xfId="24" applyFont="true" applyBorder="false" applyAlignment="false" applyProtection="false">
      <alignment horizontal="general" vertical="bottom" textRotation="0" wrapText="false" indent="0" shrinkToFit="false"/>
      <protection locked="true" hidden="false"/>
    </xf>
    <xf numFmtId="164" fontId="13" fillId="3" borderId="0" xfId="24" applyFont="true" applyBorder="true" applyAlignment="true" applyProtection="false">
      <alignment horizontal="general" vertical="top" textRotation="0" wrapText="true" indent="0" shrinkToFit="false"/>
      <protection locked="true" hidden="false"/>
    </xf>
    <xf numFmtId="164" fontId="13" fillId="3" borderId="0" xfId="24" applyFont="true" applyBorder="false" applyAlignment="true" applyProtection="false">
      <alignment horizontal="general" vertical="top" textRotation="0" wrapText="false" indent="0" shrinkToFit="false"/>
      <protection locked="true" hidden="false"/>
    </xf>
    <xf numFmtId="164" fontId="39" fillId="3" borderId="0" xfId="24" applyFont="true" applyBorder="false" applyAlignment="true" applyProtection="false">
      <alignment horizontal="general" vertical="center" textRotation="0" wrapText="true" indent="0" shrinkToFit="false"/>
      <protection locked="true" hidden="false"/>
    </xf>
    <xf numFmtId="164" fontId="13" fillId="3" borderId="0" xfId="24" applyFont="true" applyBorder="false" applyAlignment="true" applyProtection="false">
      <alignment horizontal="center" vertical="bottom" textRotation="0" wrapText="true" indent="0" shrinkToFit="false"/>
      <protection locked="true" hidden="false"/>
    </xf>
    <xf numFmtId="164" fontId="13" fillId="0" borderId="0" xfId="24" applyFont="true" applyBorder="false" applyAlignment="false" applyProtection="false">
      <alignment horizontal="general" vertical="bottom" textRotation="0" wrapText="false" indent="0" shrinkToFit="false"/>
      <protection locked="true" hidden="false"/>
    </xf>
    <xf numFmtId="164" fontId="0" fillId="0" borderId="0" xfId="24" applyFont="true" applyBorder="false" applyAlignment="false" applyProtection="false">
      <alignment horizontal="general" vertical="bottom" textRotation="0" wrapText="false" indent="0" shrinkToFit="false"/>
      <protection locked="true" hidden="false"/>
    </xf>
    <xf numFmtId="164" fontId="13" fillId="3" borderId="0" xfId="24" applyFont="true" applyBorder="true" applyAlignment="true" applyProtection="false">
      <alignment horizontal="general" vertical="top" textRotation="0" wrapText="false" indent="0" shrinkToFit="false"/>
      <protection locked="true" hidden="false"/>
    </xf>
    <xf numFmtId="164" fontId="21" fillId="8" borderId="4" xfId="24" applyFont="true" applyBorder="true" applyAlignment="true" applyProtection="false">
      <alignment horizontal="left" vertical="center" textRotation="0" wrapText="false" indent="0" shrinkToFit="false"/>
      <protection locked="true" hidden="false"/>
    </xf>
    <xf numFmtId="164" fontId="13" fillId="2" borderId="4" xfId="24" applyFont="true" applyBorder="true" applyAlignment="true" applyProtection="false">
      <alignment horizontal="center" vertical="center" textRotation="0" wrapText="false" indent="0" shrinkToFit="false"/>
      <protection locked="true" hidden="false"/>
    </xf>
    <xf numFmtId="164" fontId="39" fillId="2" borderId="4" xfId="24" applyFont="true" applyBorder="true" applyAlignment="true" applyProtection="false">
      <alignment horizontal="center" vertical="center" textRotation="0" wrapText="true" indent="0" shrinkToFit="false"/>
      <protection locked="true" hidden="false"/>
    </xf>
    <xf numFmtId="164" fontId="0" fillId="3" borderId="13" xfId="28" applyFont="true" applyBorder="true" applyAlignment="true" applyProtection="false">
      <alignment horizontal="center" vertical="bottom" textRotation="0" wrapText="false" indent="0" shrinkToFit="false"/>
      <protection locked="true" hidden="false"/>
    </xf>
    <xf numFmtId="164" fontId="12" fillId="4" borderId="36" xfId="28" applyFont="true" applyBorder="true" applyAlignment="true" applyProtection="false">
      <alignment horizontal="center" vertical="center" textRotation="0" wrapText="true" indent="0" shrinkToFit="false"/>
      <protection locked="true" hidden="false"/>
    </xf>
    <xf numFmtId="164" fontId="0" fillId="3" borderId="0" xfId="24" applyFont="true" applyBorder="true" applyAlignment="true" applyProtection="false">
      <alignment horizontal="general" vertical="top" textRotation="0" wrapText="true" indent="0" shrinkToFit="false"/>
      <protection locked="true" hidden="false"/>
    </xf>
    <xf numFmtId="164" fontId="13" fillId="3" borderId="0" xfId="25" applyFont="true" applyBorder="false" applyAlignment="false" applyProtection="false">
      <alignment horizontal="general" vertical="bottom" textRotation="0" wrapText="false" indent="0" shrinkToFit="false"/>
      <protection locked="true" hidden="false"/>
    </xf>
    <xf numFmtId="164" fontId="13" fillId="3" borderId="0" xfId="25" applyFont="true" applyBorder="true" applyAlignment="true" applyProtection="false">
      <alignment horizontal="general" vertical="top" textRotation="0" wrapText="false" indent="0" shrinkToFit="false"/>
      <protection locked="true" hidden="false"/>
    </xf>
    <xf numFmtId="164" fontId="21" fillId="8" borderId="4" xfId="25" applyFont="true" applyBorder="true" applyAlignment="true" applyProtection="false">
      <alignment horizontal="left" vertical="center" textRotation="0" wrapText="false" indent="0" shrinkToFit="false"/>
      <protection locked="true" hidden="false"/>
    </xf>
    <xf numFmtId="164" fontId="0" fillId="3" borderId="0" xfId="25" applyFont="true" applyBorder="false" applyAlignment="false" applyProtection="false">
      <alignment horizontal="general" vertical="bottom" textRotation="0" wrapText="false" indent="0" shrinkToFit="false"/>
      <protection locked="true" hidden="false"/>
    </xf>
    <xf numFmtId="164" fontId="13" fillId="2" borderId="4" xfId="25" applyFont="true" applyBorder="true" applyAlignment="true" applyProtection="false">
      <alignment horizontal="center" vertical="center" textRotation="0" wrapText="false" indent="0" shrinkToFit="false"/>
      <protection locked="true" hidden="false"/>
    </xf>
    <xf numFmtId="164" fontId="39" fillId="2" borderId="4" xfId="25" applyFont="true" applyBorder="true" applyAlignment="true" applyProtection="false">
      <alignment horizontal="center" vertical="center" textRotation="0" wrapText="true" indent="0" shrinkToFit="false"/>
      <protection locked="true" hidden="false"/>
    </xf>
    <xf numFmtId="164" fontId="0" fillId="3" borderId="4" xfId="29" applyFont="false" applyBorder="true" applyAlignment="true" applyProtection="false">
      <alignment horizontal="left" vertical="top" textRotation="0" wrapText="false" indent="0" shrinkToFit="false"/>
      <protection locked="true" hidden="false"/>
    </xf>
    <xf numFmtId="164" fontId="0" fillId="3" borderId="0" xfId="25" applyFont="true" applyBorder="true" applyAlignment="true" applyProtection="false">
      <alignment horizontal="general" vertical="top" textRotation="0" wrapText="true" indent="0" shrinkToFit="false"/>
      <protection locked="true" hidden="false"/>
    </xf>
    <xf numFmtId="164" fontId="0" fillId="3" borderId="4" xfId="25" applyFont="true" applyBorder="true" applyAlignment="true" applyProtection="false">
      <alignment horizontal="center" vertical="center" textRotation="0" wrapText="false" indent="0" shrinkToFit="false"/>
      <protection locked="true" hidden="false"/>
    </xf>
    <xf numFmtId="164" fontId="0" fillId="3" borderId="5" xfId="25" applyFont="true" applyBorder="true" applyAlignment="true" applyProtection="false">
      <alignment horizontal="left" vertical="top" textRotation="0" wrapText="true" indent="0" shrinkToFit="false"/>
      <protection locked="true" hidden="false"/>
    </xf>
    <xf numFmtId="164" fontId="0" fillId="3" borderId="4" xfId="25" applyFont="true" applyBorder="true" applyAlignment="true" applyProtection="false">
      <alignment horizontal="left" vertical="top" textRotation="0" wrapText="false" indent="0" shrinkToFit="false"/>
      <protection locked="true" hidden="false"/>
    </xf>
    <xf numFmtId="164" fontId="0" fillId="3" borderId="1" xfId="25" applyFont="true" applyBorder="true" applyAlignment="true" applyProtection="false">
      <alignment horizontal="left" vertical="top" textRotation="0" wrapText="true" indent="0" shrinkToFit="false"/>
      <protection locked="true" hidden="false"/>
    </xf>
    <xf numFmtId="164" fontId="0" fillId="3" borderId="22" xfId="25" applyFont="true" applyBorder="true" applyAlignment="true" applyProtection="false">
      <alignment horizontal="left" vertical="top" textRotation="0" wrapText="false" indent="0" shrinkToFit="false"/>
      <protection locked="true" hidden="false"/>
    </xf>
    <xf numFmtId="164" fontId="0" fillId="3" borderId="4" xfId="25" applyFont="true" applyBorder="true" applyAlignment="true" applyProtection="false">
      <alignment horizontal="left" vertical="top" textRotation="0" wrapText="true" indent="0" shrinkToFit="false"/>
      <protection locked="true" hidden="false"/>
    </xf>
    <xf numFmtId="164" fontId="0" fillId="3" borderId="36" xfId="25" applyFont="true" applyBorder="true" applyAlignment="true" applyProtection="false">
      <alignment horizontal="left" vertical="top" textRotation="0" wrapText="false" indent="0" shrinkToFit="false"/>
      <protection locked="true" hidden="false"/>
    </xf>
    <xf numFmtId="164" fontId="0" fillId="3" borderId="5" xfId="25" applyFont="true" applyBorder="true" applyAlignment="true" applyProtection="false">
      <alignment horizontal="left" vertical="top" textRotation="0" wrapText="false" indent="0" shrinkToFit="false"/>
      <protection locked="true" hidden="false"/>
    </xf>
    <xf numFmtId="164" fontId="13" fillId="3" borderId="0" xfId="25" applyFont="true" applyBorder="true" applyAlignment="true" applyProtection="false">
      <alignment horizontal="general" vertical="top" textRotation="0" wrapText="true" indent="0" shrinkToFit="false"/>
      <protection locked="true" hidden="false"/>
    </xf>
    <xf numFmtId="164" fontId="39" fillId="3" borderId="0" xfId="25" applyFont="true" applyBorder="true" applyAlignment="true" applyProtection="false">
      <alignment horizontal="general" vertical="center" textRotation="0" wrapText="true" indent="0" shrinkToFit="false"/>
      <protection locked="true" hidden="false"/>
    </xf>
    <xf numFmtId="164" fontId="13" fillId="3" borderId="0" xfId="25" applyFont="true" applyBorder="false" applyAlignment="true" applyProtection="false">
      <alignment horizontal="center" vertical="bottom" textRotation="0" wrapText="false" indent="0" shrinkToFit="false"/>
      <protection locked="true" hidden="false"/>
    </xf>
    <xf numFmtId="164" fontId="13" fillId="3" borderId="0" xfId="26" applyFont="true" applyBorder="false" applyAlignment="false" applyProtection="false">
      <alignment horizontal="general" vertical="bottom" textRotation="0" wrapText="false" indent="0" shrinkToFit="false"/>
      <protection locked="true" hidden="false"/>
    </xf>
    <xf numFmtId="164" fontId="21" fillId="8" borderId="4" xfId="26" applyFont="true" applyBorder="true" applyAlignment="true" applyProtection="false">
      <alignment horizontal="left" vertical="center" textRotation="0" wrapText="false" indent="0" shrinkToFit="false"/>
      <protection locked="true" hidden="false"/>
    </xf>
    <xf numFmtId="164" fontId="0" fillId="3" borderId="0" xfId="26" applyFont="false" applyBorder="false" applyAlignment="false" applyProtection="false">
      <alignment horizontal="general" vertical="bottom" textRotation="0" wrapText="false" indent="0" shrinkToFit="false"/>
      <protection locked="true" hidden="false"/>
    </xf>
    <xf numFmtId="164" fontId="13" fillId="2" borderId="4" xfId="26" applyFont="true" applyBorder="true" applyAlignment="true" applyProtection="false">
      <alignment horizontal="center" vertical="center" textRotation="0" wrapText="false" indent="0" shrinkToFit="false"/>
      <protection locked="true" hidden="false"/>
    </xf>
    <xf numFmtId="164" fontId="39" fillId="2" borderId="4" xfId="26" applyFont="true" applyBorder="true" applyAlignment="true" applyProtection="false">
      <alignment horizontal="center" vertical="center" textRotation="0" wrapText="true" indent="0" shrinkToFit="false"/>
      <protection locked="true" hidden="false"/>
    </xf>
    <xf numFmtId="164" fontId="0" fillId="3" borderId="4" xfId="26" applyFont="false" applyBorder="true" applyAlignment="true" applyProtection="false">
      <alignment horizontal="center" vertical="center" textRotation="0" wrapText="false" indent="0" shrinkToFit="false"/>
      <protection locked="true" hidden="false"/>
    </xf>
    <xf numFmtId="164" fontId="0" fillId="3" borderId="4" xfId="26" applyFont="true" applyBorder="true" applyAlignment="true" applyProtection="false">
      <alignment horizontal="left" vertical="top" textRotation="0" wrapText="true" indent="0" shrinkToFit="false"/>
      <protection locked="true" hidden="false"/>
    </xf>
    <xf numFmtId="164" fontId="0" fillId="3" borderId="4" xfId="26" applyFont="false" applyBorder="true" applyAlignment="true" applyProtection="false">
      <alignment horizontal="left" vertical="top" textRotation="0" wrapText="false" indent="0" shrinkToFit="false"/>
      <protection locked="true" hidden="false"/>
    </xf>
    <xf numFmtId="164" fontId="0" fillId="3" borderId="0" xfId="26" applyFont="false" applyBorder="true" applyAlignment="true" applyProtection="false">
      <alignment horizontal="general" vertical="top" textRotation="0" wrapText="true" indent="0" shrinkToFit="false"/>
      <protection locked="true" hidden="false"/>
    </xf>
    <xf numFmtId="164" fontId="13" fillId="3" borderId="0" xfId="26" applyFont="true" applyBorder="true" applyAlignment="true" applyProtection="false">
      <alignment horizontal="general" vertical="top" textRotation="0" wrapText="true" indent="0" shrinkToFit="false"/>
      <protection locked="true" hidden="false"/>
    </xf>
    <xf numFmtId="164" fontId="39" fillId="3" borderId="0" xfId="26" applyFont="true" applyBorder="true" applyAlignment="true" applyProtection="false">
      <alignment horizontal="general" vertical="center" textRotation="0" wrapText="true" indent="0" shrinkToFit="false"/>
      <protection locked="true" hidden="false"/>
    </xf>
    <xf numFmtId="164" fontId="13" fillId="3" borderId="0" xfId="26" applyFont="true" applyBorder="false" applyAlignment="true" applyProtection="false">
      <alignment horizontal="center" vertical="bottom" textRotation="0" wrapText="false" indent="0" shrinkToFit="false"/>
      <protection locked="true" hidden="false"/>
    </xf>
    <xf numFmtId="164" fontId="13" fillId="3" borderId="0" xfId="27" applyFont="true" applyBorder="false" applyAlignment="false" applyProtection="false">
      <alignment horizontal="general" vertical="bottom" textRotation="0" wrapText="false" indent="0" shrinkToFit="false"/>
      <protection locked="true" hidden="false"/>
    </xf>
    <xf numFmtId="164" fontId="13" fillId="3" borderId="0" xfId="27" applyFont="true" applyBorder="true" applyAlignment="true" applyProtection="false">
      <alignment horizontal="general" vertical="top" textRotation="0" wrapText="false" indent="0" shrinkToFit="false"/>
      <protection locked="true" hidden="false"/>
    </xf>
    <xf numFmtId="164" fontId="21" fillId="8" borderId="4" xfId="27" applyFont="true" applyBorder="true" applyAlignment="true" applyProtection="false">
      <alignment horizontal="left" vertical="center" textRotation="0" wrapText="false" indent="0" shrinkToFit="false"/>
      <protection locked="true" hidden="false"/>
    </xf>
    <xf numFmtId="164" fontId="0" fillId="3" borderId="0" xfId="27" applyFont="false" applyBorder="false" applyAlignment="false" applyProtection="false">
      <alignment horizontal="general" vertical="bottom" textRotation="0" wrapText="false" indent="0" shrinkToFit="false"/>
      <protection locked="true" hidden="false"/>
    </xf>
    <xf numFmtId="164" fontId="13" fillId="2" borderId="4" xfId="27" applyFont="true" applyBorder="true" applyAlignment="true" applyProtection="false">
      <alignment horizontal="center" vertical="center" textRotation="0" wrapText="false" indent="0" shrinkToFit="false"/>
      <protection locked="true" hidden="false"/>
    </xf>
    <xf numFmtId="164" fontId="39" fillId="2" borderId="4" xfId="27" applyFont="true" applyBorder="true" applyAlignment="true" applyProtection="false">
      <alignment horizontal="center" vertical="center" textRotation="0" wrapText="true" indent="0" shrinkToFit="false"/>
      <protection locked="true" hidden="false"/>
    </xf>
    <xf numFmtId="164" fontId="0" fillId="3" borderId="0" xfId="27" applyFont="false" applyBorder="true" applyAlignment="true" applyProtection="false">
      <alignment horizontal="general" vertical="top" textRotation="0" wrapText="true" indent="0" shrinkToFit="false"/>
      <protection locked="true" hidden="false"/>
    </xf>
    <xf numFmtId="164" fontId="0" fillId="3" borderId="4" xfId="27" applyFont="false" applyBorder="true" applyAlignment="true" applyProtection="false">
      <alignment horizontal="center" vertical="center" textRotation="0" wrapText="false" indent="0" shrinkToFit="false"/>
      <protection locked="true" hidden="false"/>
    </xf>
    <xf numFmtId="164" fontId="39" fillId="3" borderId="4" xfId="27" applyFont="true" applyBorder="true" applyAlignment="true" applyProtection="false">
      <alignment horizontal="general" vertical="center" textRotation="0" wrapText="true" indent="0" shrinkToFit="false"/>
      <protection locked="true" hidden="false"/>
    </xf>
    <xf numFmtId="164" fontId="0" fillId="3" borderId="4" xfId="27" applyFont="false" applyBorder="true" applyAlignment="true" applyProtection="false">
      <alignment horizontal="left" vertical="top" textRotation="0" wrapText="false" indent="0" shrinkToFit="false"/>
      <protection locked="true" hidden="false"/>
    </xf>
    <xf numFmtId="164" fontId="39" fillId="0" borderId="4" xfId="27" applyFont="true" applyBorder="true" applyAlignment="true" applyProtection="false">
      <alignment horizontal="general" vertical="center" textRotation="0" wrapText="true" indent="0" shrinkToFit="false"/>
      <protection locked="true" hidden="false"/>
    </xf>
    <xf numFmtId="164" fontId="0" fillId="3" borderId="4" xfId="27" applyFont="true" applyBorder="true" applyAlignment="true" applyProtection="false">
      <alignment horizontal="left" vertical="top" textRotation="0" wrapText="true" indent="0" shrinkToFit="false"/>
      <protection locked="true" hidden="false"/>
    </xf>
    <xf numFmtId="164" fontId="0" fillId="3" borderId="5" xfId="27" applyFont="true" applyBorder="true" applyAlignment="true" applyProtection="false">
      <alignment horizontal="left" vertical="top" textRotation="0" wrapText="true" indent="0" shrinkToFit="false"/>
      <protection locked="true" hidden="false"/>
    </xf>
    <xf numFmtId="164" fontId="4" fillId="0" borderId="0" xfId="21" applyFont="false" applyBorder="false" applyAlignment="false" applyProtection="false">
      <alignment horizontal="general" vertical="center" textRotation="0" wrapText="false" indent="0" shrinkToFit="false"/>
      <protection locked="true" hidden="false"/>
    </xf>
    <xf numFmtId="164" fontId="4" fillId="0" borderId="0" xfId="22" applyFont="false" applyBorder="false" applyAlignment="false" applyProtection="false">
      <alignment horizontal="general" vertical="center" textRotation="0" wrapText="false" indent="0" shrinkToFit="false"/>
      <protection locked="true" hidden="false"/>
    </xf>
    <xf numFmtId="164" fontId="46" fillId="0" borderId="0" xfId="22" applyFont="true" applyBorder="false" applyAlignment="false" applyProtection="false">
      <alignment horizontal="general" vertical="center" textRotation="0" wrapText="false" indent="0" shrinkToFit="false"/>
      <protection locked="true" hidden="false"/>
    </xf>
    <xf numFmtId="164" fontId="46" fillId="0" borderId="0" xfId="22" applyFont="true" applyBorder="true" applyAlignment="true" applyProtection="false">
      <alignment horizontal="right" vertical="center" textRotation="0" wrapText="false" indent="0" shrinkToFit="false"/>
      <protection locked="true" hidden="false"/>
    </xf>
    <xf numFmtId="164" fontId="47" fillId="0" borderId="0" xfId="22" applyFont="true" applyBorder="true" applyAlignment="true" applyProtection="false">
      <alignment horizontal="left" vertical="center" textRotation="0" wrapText="false" indent="0" shrinkToFit="false"/>
      <protection locked="true" hidden="false"/>
    </xf>
    <xf numFmtId="164" fontId="46" fillId="0" borderId="4" xfId="22" applyFont="true" applyBorder="true" applyAlignment="true" applyProtection="false">
      <alignment horizontal="center" vertical="center" textRotation="0" wrapText="true" indent="0" shrinkToFit="false"/>
      <protection locked="true" hidden="false"/>
    </xf>
    <xf numFmtId="164" fontId="46" fillId="0" borderId="4" xfId="22" applyFont="true" applyBorder="true" applyAlignment="true" applyProtection="false">
      <alignment horizontal="center" vertical="center" textRotation="0" wrapText="false" indent="0" shrinkToFit="false"/>
      <protection locked="true" hidden="false"/>
    </xf>
    <xf numFmtId="164" fontId="4" fillId="0" borderId="4" xfId="22" applyFont="false" applyBorder="true" applyAlignment="true" applyProtection="false">
      <alignment horizontal="center" vertical="center" textRotation="0" wrapText="false" indent="0" shrinkToFit="false"/>
      <protection locked="true" hidden="false"/>
    </xf>
    <xf numFmtId="164" fontId="4" fillId="0" borderId="4" xfId="22" applyFont="true" applyBorder="true" applyAlignment="true" applyProtection="false">
      <alignment horizontal="left" vertical="top" textRotation="0" wrapText="true" indent="0" shrinkToFit="false"/>
      <protection locked="true" hidden="false"/>
    </xf>
    <xf numFmtId="164" fontId="4" fillId="0" borderId="4" xfId="22" applyFont="true" applyBorder="true" applyAlignment="true" applyProtection="false">
      <alignment horizontal="center" vertical="center" textRotation="0" wrapText="true" indent="0" shrinkToFit="false"/>
      <protection locked="true" hidden="false"/>
    </xf>
    <xf numFmtId="164" fontId="4" fillId="0" borderId="4" xfId="21" applyFont="false" applyBorder="true" applyAlignment="true" applyProtection="false">
      <alignment horizontal="center" vertical="center" textRotation="0" wrapText="false" indent="0" shrinkToFit="false"/>
      <protection locked="true" hidden="false"/>
    </xf>
    <xf numFmtId="164" fontId="4" fillId="0" borderId="4" xfId="21" applyFont="true" applyBorder="true" applyAlignment="true" applyProtection="false">
      <alignment horizontal="left" vertical="top" textRotation="0" wrapText="true" indent="0" shrinkToFit="false"/>
      <protection locked="true" hidden="false"/>
    </xf>
    <xf numFmtId="164" fontId="4" fillId="0" borderId="4" xfId="21" applyFont="true" applyBorder="true" applyAlignment="true" applyProtection="false">
      <alignment horizontal="center" vertical="center" textRotation="0" wrapText="true" indent="0" shrinkToFit="false"/>
      <protection locked="true" hidden="false"/>
    </xf>
    <xf numFmtId="164" fontId="4" fillId="0" borderId="4" xfId="21" applyFont="false" applyBorder="true" applyAlignment="true" applyProtection="false">
      <alignment horizontal="left" vertical="top" textRotation="0" wrapText="true" indent="0" shrinkToFit="false"/>
      <protection locked="true" hidden="false"/>
    </xf>
    <xf numFmtId="164" fontId="4" fillId="0" borderId="4" xfId="21" applyFont="false" applyBorder="true" applyAlignment="true" applyProtection="false">
      <alignment horizontal="center" vertical="center" textRotation="0" wrapText="tru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標準 2" xfId="20" builtinId="53" customBuiltin="true"/>
    <cellStyle name="標準 3" xfId="21" builtinId="53" customBuiltin="true"/>
    <cellStyle name="標準 4" xfId="22" builtinId="53" customBuiltin="true"/>
    <cellStyle name="標準_コードレビューに関するコメント_コードレビューチェックリストv0.22" xfId="23" builtinId="53" customBuiltin="true"/>
    <cellStyle name="標準_レビューチェックリスト_CD" xfId="24" builtinId="53" customBuiltin="true"/>
    <cellStyle name="標準_レビューチェックリスト_テスト仕様書" xfId="25" builtinId="53" customBuiltin="true"/>
    <cellStyle name="標準_レビューチェックリスト_テスト前" xfId="26" builtinId="53" customBuiltin="true"/>
    <cellStyle name="標準_レビューチェックリスト_テスト結果" xfId="27" builtinId="53" customBuiltin="true"/>
    <cellStyle name="標準_レビューチェックリスト_機能仕様書" xfId="28" builtinId="53" customBuiltin="true"/>
    <cellStyle name="標準_レビューチェックリスト_設計書" xfId="29" builtinId="53" customBuiltin="true"/>
  </cellStyles>
  <dxfs count="88">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font>
      <alignment horizontal="general" vertical="center" textRotation="0" wrapText="false" indent="0" shrinkToFit="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28"/>
        <family val="2"/>
        <b val="0"/>
        <i val="0"/>
        <strike val="0"/>
        <outline val="0"/>
        <shadow val="0"/>
        <color rgb="FF000000"/>
        <u val="none"/>
      </font>
      <numFmt numFmtId="164" formatCode="General"/>
      <fill>
        <patternFill>
          <bgColor rgb="00FFFFFF"/>
        </patternFill>
      </fill>
      <alignment horizontal="general" vertical="center"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font>
      <alignment horizontal="general" vertical="center" textRotation="0" wrapText="false" indent="0" shrinkToFit="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28"/>
        <family val="2"/>
        <b val="0"/>
        <i val="0"/>
        <strike val="0"/>
        <outline val="0"/>
        <shadow val="0"/>
        <color rgb="FF000000"/>
        <u val="none"/>
      </font>
      <numFmt numFmtId="164" formatCode="General"/>
      <fill>
        <patternFill>
          <bgColor rgb="00FFFFFF"/>
        </patternFill>
      </fill>
      <alignment horizontal="general" vertical="center"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font>
      <alignment horizontal="general" vertical="center" textRotation="0" wrapText="false" indent="0" shrinkToFit="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Calibri"/>
        <charset val="128"/>
        <family val="2"/>
        <b val="0"/>
        <i val="0"/>
        <strike val="0"/>
        <outline val="0"/>
        <shadow val="0"/>
        <color rgb="FF000000"/>
        <u val="none"/>
      </font>
      <numFmt numFmtId="164" formatCode="General"/>
      <fill>
        <patternFill>
          <bgColor rgb="00FFFFFF"/>
        </patternFill>
      </fill>
      <alignment horizontal="general" vertical="center" textRotation="0" wrapText="false" indent="0" shrinkToFit="false"/>
      <border diagonalUp="false" diagonalDown="false">
        <left/>
        <right/>
        <top/>
        <bottom/>
        <diagonal/>
      </border>
      <protection locked="true" hidden="false"/>
    </dxf>
    <dxf>
      <font>
        <name val="Calibri"/>
        <charset val="128"/>
        <family val="2"/>
        <b val="0"/>
        <i val="0"/>
        <strike val="0"/>
        <outline val="0"/>
        <shadow val="0"/>
        <color rgb="FF000000"/>
        <u val="none"/>
      </font>
      <numFmt numFmtId="164" formatCode="General"/>
      <fill>
        <patternFill>
          <bgColor rgb="00FFFFFF"/>
        </patternFill>
      </fill>
      <alignment horizontal="general" vertical="center"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font>
      <alignment horizontal="general" vertical="center" textRotation="0" wrapText="false" indent="0" shrinkToFit="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
      <font>
        <name val="ＭＳ Ｐゴシック"/>
        <charset val="128"/>
        <family val="3"/>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0</xdr:colOff>
      <xdr:row>0</xdr:row>
      <xdr:rowOff>47520</xdr:rowOff>
    </xdr:from>
    <xdr:to>
      <xdr:col>38</xdr:col>
      <xdr:colOff>104400</xdr:colOff>
      <xdr:row>1</xdr:row>
      <xdr:rowOff>113760</xdr:rowOff>
    </xdr:to>
    <xdr:sp>
      <xdr:nvSpPr>
        <xdr:cNvPr id="0" name="CustomShape 1"/>
        <xdr:cNvSpPr/>
      </xdr:nvSpPr>
      <xdr:spPr>
        <a:xfrm>
          <a:off x="13030200" y="47520"/>
          <a:ext cx="9705600" cy="25668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ct val="100000"/>
            </a:lnSpc>
          </a:pPr>
          <a:r>
            <a:rPr b="0" lang="en-US" sz="900" spc="-1" strike="noStrike">
              <a:solidFill>
                <a:srgbClr val="ff0000"/>
              </a:solidFill>
              <a:uFill>
                <a:solidFill>
                  <a:srgbClr val="ffffff"/>
                </a:solidFill>
              </a:uFill>
              <a:latin typeface="Calibri"/>
              <a:ea typeface="ＭＳ Ｐゴシック"/>
            </a:rPr>
            <a:t>Document type of this template: "quality record".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0</xdr:colOff>
      <xdr:row>16</xdr:row>
      <xdr:rowOff>9360</xdr:rowOff>
    </xdr:from>
    <xdr:to>
      <xdr:col>38</xdr:col>
      <xdr:colOff>123480</xdr:colOff>
      <xdr:row>28</xdr:row>
      <xdr:rowOff>209160</xdr:rowOff>
    </xdr:to>
    <xdr:sp>
      <xdr:nvSpPr>
        <xdr:cNvPr id="1" name="CustomShape 1"/>
        <xdr:cNvSpPr/>
      </xdr:nvSpPr>
      <xdr:spPr>
        <a:xfrm>
          <a:off x="13030200" y="2789280"/>
          <a:ext cx="9724680" cy="454572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Peer review checklist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checklist type from the list.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"review organizer" will determine whether checklist is to be used.</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Participants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participants in meeting according to their roles.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All reviewers will be listed.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Refer to "Software Development: Implementation Standard for Review" (RCT-JB5001-002) for role definition.</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Objective of peer review (description of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objective or content of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Verify that customer's requests, requirement-related materials created based on investigated requests, and project overview document are adequate and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validated.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Besides, based on the matters which require close attention when receiving the requests, verify the pass/fail condition of the requirement acceptance.</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Meeting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meeting date, start time, end time and number or participants.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Meeting date</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Start time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meeting date in dd/mm/yyyy format.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start time in hh:mm format.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20/10/2016</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10:00</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End time             </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Meeting Number of participants</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end time in hh:mm format.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number of persons taking part in the meeting.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12:00</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Meeting location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location the meeting is to be held.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Meeting room no. 1</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Review objects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title, file name, version, target scale of the work products indicated to be reviewed in project plan.</a:t>
          </a: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the unit for target scale from the list. The total scale will be automatically calculated.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If the cells are not enough to describe the objects to be reviewed, contact the Development process improvement department.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0</xdr:colOff>
      <xdr:row>1</xdr:row>
      <xdr:rowOff>171360</xdr:rowOff>
    </xdr:from>
    <xdr:to>
      <xdr:col>38</xdr:col>
      <xdr:colOff>132840</xdr:colOff>
      <xdr:row>7</xdr:row>
      <xdr:rowOff>75600</xdr:rowOff>
    </xdr:to>
    <xdr:sp>
      <xdr:nvSpPr>
        <xdr:cNvPr id="2" name="CustomShape 1"/>
        <xdr:cNvSpPr/>
      </xdr:nvSpPr>
      <xdr:spPr>
        <a:xfrm>
          <a:off x="13030200" y="361800"/>
          <a:ext cx="9734040" cy="104724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Additional description regarding document issuing</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issuing of the document should be registered as below: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If peer review checklist (provided by Development process improvement department) is used</a:t>
          </a: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If peer review checklist (created by the project team) is used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minutes</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minutes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"Minutes" sheet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"Minutes" sheet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checklist" sheet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checklist (created by the project team)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108720</xdr:colOff>
      <xdr:row>35</xdr:row>
      <xdr:rowOff>0</xdr:rowOff>
    </xdr:from>
    <xdr:to>
      <xdr:col>38</xdr:col>
      <xdr:colOff>109800</xdr:colOff>
      <xdr:row>54</xdr:row>
      <xdr:rowOff>466560</xdr:rowOff>
    </xdr:to>
    <xdr:sp>
      <xdr:nvSpPr>
        <xdr:cNvPr id="3" name="CustomShape 1"/>
        <xdr:cNvSpPr/>
      </xdr:nvSpPr>
      <xdr:spPr>
        <a:xfrm>
          <a:off x="12996000" y="9052560"/>
          <a:ext cx="9745200" cy="998172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1" lang="en-US" sz="900" spc="-1" strike="noStrike">
              <a:solidFill>
                <a:srgbClr val="0066cc"/>
              </a:solidFill>
              <a:uFill>
                <a:solidFill>
                  <a:srgbClr val="ffffff"/>
                </a:solidFill>
              </a:uFill>
              <a:latin typeface="Calibri"/>
              <a:ea typeface="ＭＳ Ｐゴシック"/>
            </a:rPr>
            <a:t>List of Issue/Question/Resolution</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Location of issue: object ID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ID of the object to be reviewed which contains issue.</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Location of issue: location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location information such as page number, item number, row number.</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Detected by</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person who detects the issue.</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Description of issue/question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content of the issue/question.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issues are to be resolved based on this minutes without filling data into the management table, describe resolution result and resolution completion date (in dd/mm/yyyy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format) into "Completion date/Deadline"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If the content of the issues/questions is large and there are not enough cells to describe, contact the Development  process improvement department.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There is a possibility that a new standard is issued and compliance to the standard is required by the customer.</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The request provider has informed that the setup of test environment is delayed, then test start date will be delayed but release schedule will still have to be kept.</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Classification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Left column: Select "Issue" or "Question" from the list depending on the content described in "Description of  issue/question"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Issue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Issue is the general term for defects, risks, problems, AI, ToDo, etc. detected in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Question is the QnA (Question and Answer), the discussed content, etc.</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Right column: in case of Issue, select Defect/Risk/Problem/Other from the list depending on the content described in "Description of  issue/question"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Defect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Defect refers to the defect in products of each process, detected from the start of Functional design process to the completion of Design qualification process.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For details regarding the criteria and notes for defect determination, refer to "Software Development: Implementation Standard for Defect Management" (RCT-JB5001-</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012).</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Risk is the matter which can affect the project QCD (Quality, Cost, Delivery) but has not yet occurred.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③</a:t>
          </a:r>
          <a:r>
            <a:rPr b="0" lang="en-US" sz="900" spc="-1" strike="noStrike">
              <a:solidFill>
                <a:srgbClr val="000000"/>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Problem is the matter which can affect the project QCD (Quality, Cost, Delivery) but has occurred and requires resolution.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④</a:t>
          </a:r>
          <a:r>
            <a:rPr b="0" lang="en-US" sz="900" spc="-1" strike="noStrike">
              <a:solidFill>
                <a:srgbClr val="000000"/>
              </a:solidFill>
              <a:uFill>
                <a:solidFill>
                  <a:srgbClr val="ffffff"/>
                </a:solidFill>
              </a:uFill>
              <a:latin typeface="Calibri"/>
              <a:ea typeface="ＭＳ Ｐゴシック"/>
            </a:rPr>
            <a:t>Other</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Matters other than ① ~ ③ such as AI, ToDo.</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Processed by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person who processes the issue/question.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Takahashi SC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Completion date/Deadline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t>
          </a:r>
          <a:r>
            <a:rPr b="0" lang="en-US" sz="900" spc="-1" strike="noStrike">
              <a:solidFill>
                <a:srgbClr val="000000"/>
              </a:solidFill>
              <a:uFill>
                <a:solidFill>
                  <a:srgbClr val="ffffff"/>
                </a:solidFill>
              </a:uFill>
              <a:latin typeface="Calibri"/>
              <a:ea typeface="ＭＳ Ｐゴシック"/>
            </a:rPr>
            <a:t>Describe the deadline to complete resolving the issues if defects, risks, problems are to be described in another template.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completion date if the issues are resolved via AI, ToDo of the minutes.</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Description of resolution/Question answering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classification is Issue, this "Resolution description" column must be described.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Refer to the below points for the content to describe.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Defect (in-process defect)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defect is transcribed into defect management table, describe "Transcribed into defect management table".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problem is transcribed into problem management table, describe "Transcribed into problem management table".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③</a:t>
          </a:r>
          <a:r>
            <a:rPr b="0" lang="en-US" sz="900" spc="-1" strike="noStrike">
              <a:solidFill>
                <a:srgbClr val="000000"/>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risk is transcribed into risk management table, describe "Transcribed into risk management table".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④</a:t>
          </a:r>
          <a:r>
            <a:rPr b="0" lang="en-US" sz="900" spc="-1" strike="noStrike">
              <a:solidFill>
                <a:srgbClr val="000000"/>
              </a:solidFill>
              <a:uFill>
                <a:solidFill>
                  <a:srgbClr val="ffffff"/>
                </a:solidFill>
              </a:uFill>
              <a:latin typeface="Calibri"/>
              <a:ea typeface="ＭＳ Ｐゴシック"/>
            </a:rPr>
            <a:t>Other</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Transcription location is other than those above. Determine and describe the management method, taking into consideration the project conditions. If the resolution is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completed using this minutes, describe resolution result.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00"/>
              </a:solidFill>
              <a:uFill>
                <a:solidFill>
                  <a:srgbClr val="ffffff"/>
                </a:solidFill>
              </a:uFill>
              <a:latin typeface="Calibri"/>
              <a:ea typeface="ＭＳ Ｐゴシック"/>
            </a:rPr>
            <a:t>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Verified by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Name of the person who verifies the resolution.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Sato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Verification date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date of verification (dd/mm/yyyy).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20/10/2014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23760</xdr:colOff>
      <xdr:row>88</xdr:row>
      <xdr:rowOff>178560</xdr:rowOff>
    </xdr:from>
    <xdr:to>
      <xdr:col>38</xdr:col>
      <xdr:colOff>320400</xdr:colOff>
      <xdr:row>123</xdr:row>
      <xdr:rowOff>79920</xdr:rowOff>
    </xdr:to>
    <xdr:sp>
      <xdr:nvSpPr>
        <xdr:cNvPr id="4" name="CustomShape 1"/>
        <xdr:cNvSpPr/>
      </xdr:nvSpPr>
      <xdr:spPr>
        <a:xfrm>
          <a:off x="13053960" y="36882000"/>
          <a:ext cx="9897840" cy="1010772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1" lang="en-US" sz="900" spc="-1" strike="noStrike">
              <a:solidFill>
                <a:srgbClr val="0066cc"/>
              </a:solidFill>
              <a:uFill>
                <a:solidFill>
                  <a:srgbClr val="ffffff"/>
                </a:solidFill>
              </a:uFill>
              <a:latin typeface="Calibri"/>
              <a:ea typeface="ＭＳ Ｐゴシック"/>
            </a:rPr>
            <a:t>Peer review evaluation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initiating condition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Verify if ① ~ ② initiating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if the review initiating condition of the project is other than ① and ②.</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Verification result of review initiating conditions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result of the verification of whether ① ~ ② initiating conditions are met.</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completing conditions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Verify if ① ~ ② completing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if the review completing condition of the project is other than ① and ②.</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completing conditions and  evaluation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result of the verification and evaluation of whether ① ~ ② completing conditions are met.</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measurements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ther review duration (automatically calculated), number of review participants (automatically calculated) and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review Review man hour(automatically calculated).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review scale (automatically calculated), number of review issues (automatically calculated), number of defects(automatically calculated).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analysis items and 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analysis  evaluation regarding analysis items [review  issue density (The actual value is automatically calculated), review speed (The actual value is automatically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calculated)].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In case a desired value exists, perform analysis between actual value and desired value.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Review issue density is calculated for both on-desk check and meeting, while review speed is calculated only for meeting.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Tailoring for analysis items</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from A or B the list below.</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 Analysis is required since tailoring is not to be implemented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B: Analysis is not required since tailoring is to be implemented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If the work products to be reviewed are evaluated to contain a reasonable number of issues according to review  issue density result,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or the review duration is evaluated as appropriate according to review speed result, both of those will not be considered quality problems</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result evaluation according to initiating conditions, completing conditions, and 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result of peer review operation is evaluated based on results of No.1 ~ No.4.</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the evaluation result from the list below.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 Re-implement review since the review operation has not been fully completed within a specified duration.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B :Re-implement review since completing conditions are not met.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 Re-implement review since the review operation as well as analysis of management indicators have not been appropriately implemented even completing conditions are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 Review operation has been completed since completing conditions are met, no issue occurs for management indicator analysis result and the review operation has been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appropriately implemented.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E: Review operation has been completed since completing conditions are met (management indicators are "not measured/analyzed).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 Other</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"Other" is selected, describe the detailed </a:t>
          </a:r>
          <a:r>
            <a:rPr b="0" lang="en-US" sz="1000" spc="-1" strike="noStrike">
              <a:solidFill>
                <a:srgbClr val="000000"/>
              </a:solidFill>
              <a:uFill>
                <a:solidFill>
                  <a:srgbClr val="ffffff"/>
                </a:solidFill>
              </a:uFill>
              <a:latin typeface="Calibri"/>
              <a:ea typeface="ＭＳ Ｐゴシック"/>
            </a:rPr>
            <a:t>evaluation</a:t>
          </a:r>
          <a:r>
            <a:rPr b="0" lang="en-US" sz="900" spc="-1" strike="noStrike">
              <a:solidFill>
                <a:srgbClr val="000000"/>
              </a:solidFill>
              <a:uFill>
                <a:solidFill>
                  <a:srgbClr val="ffffff"/>
                </a:solidFill>
              </a:uFill>
              <a:latin typeface="Calibri"/>
              <a:ea typeface="ＭＳ Ｐゴシック"/>
            </a:rPr>
            <a:t>, as well as the method to verify resolution result in case the review operation will not be implemented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even though issue exists, in the cell under data list cell.</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109080</xdr:colOff>
      <xdr:row>114</xdr:row>
      <xdr:rowOff>59400</xdr:rowOff>
    </xdr:from>
    <xdr:to>
      <xdr:col>24</xdr:col>
      <xdr:colOff>386640</xdr:colOff>
      <xdr:row>126</xdr:row>
      <xdr:rowOff>44280</xdr:rowOff>
    </xdr:to>
    <xdr:sp>
      <xdr:nvSpPr>
        <xdr:cNvPr id="5" name="CustomShape 1"/>
        <xdr:cNvSpPr/>
      </xdr:nvSpPr>
      <xdr:spPr>
        <a:xfrm>
          <a:off x="109080" y="45254880"/>
          <a:ext cx="12659760" cy="2270880"/>
        </a:xfrm>
        <a:prstGeom prst="rect">
          <a:avLst/>
        </a:prstGeom>
        <a:solidFill>
          <a:schemeClr val="bg1"/>
        </a:solidFill>
        <a:ln w="25560">
          <a:solidFill>
            <a:srgbClr val="e46c0a"/>
          </a:solidFill>
          <a:miter/>
        </a:ln>
      </xdr:spPr>
      <xdr:style>
        <a:lnRef idx="0"/>
        <a:fillRef idx="0"/>
        <a:effectRef idx="0"/>
        <a:fontRef idx="minor"/>
      </xdr:style>
      <xdr:txBody>
        <a:bodyPr lIns="27360" rIns="0" tIns="18360" bIns="0"/>
        <a:p>
          <a:pPr>
            <a:lnSpc>
              <a:spcPts val="388"/>
            </a:lnSpc>
          </a:pPr>
          <a:r>
            <a:rPr b="0" lang="en-US" sz="1000" spc="-1" strike="noStrike">
              <a:solidFill>
                <a:srgbClr val="0066cc"/>
              </a:solidFill>
              <a:uFill>
                <a:solidFill>
                  <a:srgbClr val="ffffff"/>
                </a:solidFill>
              </a:uFill>
              <a:latin typeface="Calibri"/>
              <a:ea typeface="ＭＳ Ｐゴシック"/>
            </a:rPr>
            <a:t>■</a:t>
          </a:r>
          <a:r>
            <a:rPr b="1" lang="en-US" sz="1000" spc="-1" strike="noStrike">
              <a:solidFill>
                <a:srgbClr val="0066cc"/>
              </a:solidFill>
              <a:uFill>
                <a:solidFill>
                  <a:srgbClr val="ffffff"/>
                </a:solidFill>
              </a:uFill>
              <a:latin typeface="Calibri"/>
              <a:ea typeface="ＭＳ Ｐゴシック"/>
            </a:rPr>
            <a:t>Explanation of "Tailoring for analysis items" list selection item A and  B.</a:t>
          </a: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66cc"/>
              </a:solidFill>
              <a:uFill>
                <a:solidFill>
                  <a:srgbClr val="ffffff"/>
                </a:solidFill>
              </a:uFill>
              <a:latin typeface="Calibri"/>
              <a:ea typeface="ＭＳ Ｐゴシック"/>
            </a:rPr>
            <a:t>           </a:t>
          </a:r>
          <a:r>
            <a:rPr b="0" lang="en-US" sz="1000" spc="-1" strike="noStrike">
              <a:solidFill>
                <a:srgbClr val="0066cc"/>
              </a:solidFill>
              <a:uFill>
                <a:solidFill>
                  <a:srgbClr val="ffffff"/>
                </a:solidFill>
              </a:uFill>
              <a:latin typeface="Calibri"/>
              <a:ea typeface="ＭＳ Ｐゴシック"/>
            </a:rPr>
            <a:t>A: Analysis is required since tailoring is not to be implemented</a:t>
          </a: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B: Analysis is not required since tailoring is to be implemented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66cc"/>
              </a:solidFill>
              <a:uFill>
                <a:solidFill>
                  <a:srgbClr val="ffffff"/>
                </a:solidFill>
              </a:uFill>
              <a:latin typeface="Calibri"/>
              <a:ea typeface="ＭＳ Ｐゴシック"/>
            </a:rPr>
            <a:t>■</a:t>
          </a:r>
          <a:r>
            <a:rPr b="1" lang="en-US" sz="1000" spc="-1" strike="noStrike">
              <a:solidFill>
                <a:srgbClr val="0066cc"/>
              </a:solidFill>
              <a:uFill>
                <a:solidFill>
                  <a:srgbClr val="ffffff"/>
                </a:solidFill>
              </a:uFill>
              <a:latin typeface="Calibri"/>
              <a:ea typeface="ＭＳ Ｐゴシック"/>
            </a:rPr>
            <a:t>Explanation of "Review result evaluation" list selection item A, B, C, D, E, and F.</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A: Re-implement review since the review operation has not been fully completed within a specified duration.</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B :Re-implement review since completing conditions are not met.</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C: Re-implement review since the review operation as well as analysis of management indicators have not been appropriately implemented even completing conditions are </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met.</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D: Review operation has been completed since completing conditions are met, no issue occurs for management indicator analysis result and the review operation has been     </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appropriately implemented.</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E: Review operation has been completed since completing conditions are met (management indicators are "not measured/analyzed).</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F: Other</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0</xdr:colOff>
      <xdr:row>0</xdr:row>
      <xdr:rowOff>47520</xdr:rowOff>
    </xdr:from>
    <xdr:to>
      <xdr:col>38</xdr:col>
      <xdr:colOff>104400</xdr:colOff>
      <xdr:row>1</xdr:row>
      <xdr:rowOff>113760</xdr:rowOff>
    </xdr:to>
    <xdr:sp>
      <xdr:nvSpPr>
        <xdr:cNvPr id="6" name="CustomShape 1"/>
        <xdr:cNvSpPr/>
      </xdr:nvSpPr>
      <xdr:spPr>
        <a:xfrm>
          <a:off x="12944160" y="47520"/>
          <a:ext cx="9591480" cy="25668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ct val="100000"/>
            </a:lnSpc>
          </a:pPr>
          <a:r>
            <a:rPr b="0" lang="en-US" sz="900" spc="-1" strike="noStrike">
              <a:solidFill>
                <a:srgbClr val="ff0000"/>
              </a:solidFill>
              <a:uFill>
                <a:solidFill>
                  <a:srgbClr val="ffffff"/>
                </a:solidFill>
              </a:uFill>
              <a:latin typeface="Calibri"/>
              <a:ea typeface="ＭＳ Ｐゴシック"/>
            </a:rPr>
            <a:t>Document type of this template: "quality record".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0</xdr:colOff>
      <xdr:row>15</xdr:row>
      <xdr:rowOff>47520</xdr:rowOff>
    </xdr:from>
    <xdr:to>
      <xdr:col>38</xdr:col>
      <xdr:colOff>123480</xdr:colOff>
      <xdr:row>27</xdr:row>
      <xdr:rowOff>104400</xdr:rowOff>
    </xdr:to>
    <xdr:sp>
      <xdr:nvSpPr>
        <xdr:cNvPr id="7" name="CustomShape 1"/>
        <xdr:cNvSpPr/>
      </xdr:nvSpPr>
      <xdr:spPr>
        <a:xfrm>
          <a:off x="12944160" y="2762640"/>
          <a:ext cx="9610560" cy="410544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Peer review checklist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checklist type from the list.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"review organizer" will determine whether checklist is to be used.</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Participants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participants in on-desk check, meeting according to their roles.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All reviewers will be listed.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Refer to "Software Development: Implementation Standard for Review" (RCT-JB5001-002) for role definition.</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Objective of peer review (description of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objective or content of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Verify that customer's requests, requirement-related materials created based on investigated requests, and project overview document are adequate and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validated.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Besides, based on the matters which require close attention when receiving the requests, verify the pass/fail condition of the requirement acceptance.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On-desk check</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start date, completion date, number of participants and the duration.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Start date</a:t>
          </a:r>
          <a:r>
            <a:rPr b="0" lang="en-US" sz="900" spc="-1" strike="noStrike">
              <a:solidFill>
                <a:srgbClr val="0000ff"/>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End date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start date as well as end date in dd/mm/yyyy format.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20/10/2016</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30/10/2016</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On-desk check Number of participants</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On-desk check Total duration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Number of persons taking part in on-desk check.</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total on-desk check duration in decimal value (unit: hr).</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2.5</a:t>
          </a:r>
          <a:r>
            <a:rPr b="0" lang="en-US" sz="900" spc="-1" strike="noStrike">
              <a:solidFill>
                <a:srgbClr val="ff00ff"/>
              </a:solidFill>
              <a:uFill>
                <a:solidFill>
                  <a:srgbClr val="ffffff"/>
                </a:solidFill>
              </a:uFill>
              <a:latin typeface="Calibri"/>
              <a:ea typeface="ＭＳ Ｐゴシック"/>
            </a:rPr>
            <a:t>　※ </a:t>
          </a:r>
          <a:r>
            <a:rPr b="0" lang="en-US" sz="900" spc="-1" strike="noStrike">
              <a:solidFill>
                <a:srgbClr val="ff00ff"/>
              </a:solidFill>
              <a:uFill>
                <a:solidFill>
                  <a:srgbClr val="ffffff"/>
                </a:solidFill>
              </a:uFill>
              <a:latin typeface="Calibri"/>
              <a:ea typeface="ＭＳ Ｐゴシック"/>
            </a:rPr>
            <a:t>2 hours 30 minutes</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Review objects</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title, file name, version, target review scope of the work products indicated to be reviewed in project plan.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the unit for target review scope from the list.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grand total will be automatically calculated.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If the cells are not enough to describe the products to be reviewed, contact the Process improvement department.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0</xdr:colOff>
      <xdr:row>1</xdr:row>
      <xdr:rowOff>181080</xdr:rowOff>
    </xdr:from>
    <xdr:to>
      <xdr:col>38</xdr:col>
      <xdr:colOff>190080</xdr:colOff>
      <xdr:row>7</xdr:row>
      <xdr:rowOff>85320</xdr:rowOff>
    </xdr:to>
    <xdr:sp>
      <xdr:nvSpPr>
        <xdr:cNvPr id="8" name="CustomShape 1"/>
        <xdr:cNvSpPr/>
      </xdr:nvSpPr>
      <xdr:spPr>
        <a:xfrm>
          <a:off x="12944160" y="371520"/>
          <a:ext cx="9677160" cy="104724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Additional description regarding document issuing</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issuing of the document should be registered as below: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If peer review checklist (provided by Development process improvement department) is used</a:t>
          </a: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If peer review checklist (created by the project team) is used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minutes</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minutes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"Minutes" sheet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"Minutes" sheet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checklist" sheet</a:t>
          </a: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Peer review checklist (created by the project team)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126000</xdr:colOff>
      <xdr:row>35</xdr:row>
      <xdr:rowOff>5760</xdr:rowOff>
    </xdr:from>
    <xdr:to>
      <xdr:col>38</xdr:col>
      <xdr:colOff>241560</xdr:colOff>
      <xdr:row>54</xdr:row>
      <xdr:rowOff>419040</xdr:rowOff>
    </xdr:to>
    <xdr:sp>
      <xdr:nvSpPr>
        <xdr:cNvPr id="9" name="CustomShape 1"/>
        <xdr:cNvSpPr/>
      </xdr:nvSpPr>
      <xdr:spPr>
        <a:xfrm>
          <a:off x="12927600" y="9124920"/>
          <a:ext cx="9745200" cy="1005264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1" lang="en-US" sz="900" spc="-1" strike="noStrike">
              <a:solidFill>
                <a:srgbClr val="0066cc"/>
              </a:solidFill>
              <a:uFill>
                <a:solidFill>
                  <a:srgbClr val="ffffff"/>
                </a:solidFill>
              </a:uFill>
              <a:latin typeface="Calibri"/>
              <a:ea typeface="ＭＳ Ｐゴシック"/>
            </a:rPr>
            <a:t>List of Issue/Question/Resolution</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Location of issue: object ID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ID of the object to be reviewed which contains issue.</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Location of issue: location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location information such as page number, item number, row number.</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Detected by</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person who detects the issue.</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Description of issue/question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content of the issue/question.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issues are to be resolved based on this minutes without filling data into the management table, describe resolution result and resolution completion date (in dd/mm/yyyy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format) into "Completion date/Deadline"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If the content of the issues/questions is large and there are not enough cells to describe, contact the Development  process improvement department.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There is a possibility that a new standard is issued and compliance to the standard is required by the customer.</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The request provider has informed that the setup of test environment is delayed, then test start date will be delayed but release schedule will still have to be kept.</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Classification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Left column: Select "Issue" or "Question" from the list depending on the content described in "Description of  issue/question"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Issue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Issue is the general term for defects, risks, problems, AI, ToDo, etc. detected in peer review.</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Question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Question is the QnA (Question and Answer), the discussed content, etc.</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Right column: in case of Issue, select Defect/Risk/Problem/Other from the list depending on the content described in "Description of  issue/question" column.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Defect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Defect refers to the defect in products of each process, detected from the start of Functional design process to the completion of Design qualification process.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For details regarding the criteria and notes for defect determination, refer to "Software Development: Implementation Standard for Defect Management" (RCT-JB5001-</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012).</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Risk is the matter which can affect the project QCD (Quality, Cost, Delivery) but has not yet occurred.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③</a:t>
          </a:r>
          <a:r>
            <a:rPr b="0" lang="en-US" sz="900" spc="-1" strike="noStrike">
              <a:solidFill>
                <a:srgbClr val="000000"/>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Problem is the matter which can affect the project QCD (Quality, Cost, Delivery) but has occurred and requires resolution.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④</a:t>
          </a:r>
          <a:r>
            <a:rPr b="0" lang="en-US" sz="900" spc="-1" strike="noStrike">
              <a:solidFill>
                <a:srgbClr val="000000"/>
              </a:solidFill>
              <a:uFill>
                <a:solidFill>
                  <a:srgbClr val="ffffff"/>
                </a:solidFill>
              </a:uFill>
              <a:latin typeface="Calibri"/>
              <a:ea typeface="ＭＳ Ｐゴシック"/>
            </a:rPr>
            <a:t>Other</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Matters other than ① ~ ③ such as AI, ToDo.</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Processed by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person who processes the issue/question.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Takahashi SC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Completion date/Deadline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t>
          </a:r>
          <a:r>
            <a:rPr b="0" lang="en-US" sz="900" spc="-1" strike="noStrike">
              <a:solidFill>
                <a:srgbClr val="000000"/>
              </a:solidFill>
              <a:uFill>
                <a:solidFill>
                  <a:srgbClr val="ffffff"/>
                </a:solidFill>
              </a:uFill>
              <a:latin typeface="Calibri"/>
              <a:ea typeface="ＭＳ Ｐゴシック"/>
            </a:rPr>
            <a:t>Describe the deadline to complete resolving the issues if defects, risks, problems are to be described in another template.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completion date if the issues are resolved via AI, ToDo of the minutes.</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Description of resolution/Question answering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classification is Issue, this "Resolution description" column must be described.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Refer to the below points for the content to describe.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①</a:t>
          </a:r>
          <a:r>
            <a:rPr b="0" lang="en-US" sz="900" spc="-1" strike="noStrike">
              <a:solidFill>
                <a:srgbClr val="000000"/>
              </a:solidFill>
              <a:uFill>
                <a:solidFill>
                  <a:srgbClr val="ffffff"/>
                </a:solidFill>
              </a:uFill>
              <a:latin typeface="Calibri"/>
              <a:ea typeface="ＭＳ Ｐゴシック"/>
            </a:rPr>
            <a:t>Defect (in-process defect)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defect is transcribed into defect management table, describe "Transcribed into defect management table".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②</a:t>
          </a:r>
          <a:r>
            <a:rPr b="0" lang="en-US" sz="900" spc="-1" strike="noStrike">
              <a:solidFill>
                <a:srgbClr val="000000"/>
              </a:solidFill>
              <a:uFill>
                <a:solidFill>
                  <a:srgbClr val="ffffff"/>
                </a:solidFill>
              </a:uFill>
              <a:latin typeface="Calibri"/>
              <a:ea typeface="ＭＳ Ｐゴシック"/>
            </a:rPr>
            <a:t>Problem</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problem is transcribed into problem management table, describe "Transcribed into problem management table".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③</a:t>
          </a:r>
          <a:r>
            <a:rPr b="0" lang="en-US" sz="900" spc="-1" strike="noStrike">
              <a:solidFill>
                <a:srgbClr val="000000"/>
              </a:solidFill>
              <a:uFill>
                <a:solidFill>
                  <a:srgbClr val="ffffff"/>
                </a:solidFill>
              </a:uFill>
              <a:latin typeface="Calibri"/>
              <a:ea typeface="ＭＳ Ｐゴシック"/>
            </a:rPr>
            <a:t>Risk</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the risk is transcribed into risk management table, describe "Transcribed into risk management table".</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④</a:t>
          </a:r>
          <a:r>
            <a:rPr b="0" lang="en-US" sz="900" spc="-1" strike="noStrike">
              <a:solidFill>
                <a:srgbClr val="000000"/>
              </a:solidFill>
              <a:uFill>
                <a:solidFill>
                  <a:srgbClr val="ffffff"/>
                </a:solidFill>
              </a:uFill>
              <a:latin typeface="Calibri"/>
              <a:ea typeface="ＭＳ Ｐゴシック"/>
            </a:rPr>
            <a:t>Other</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Transcription location is other than those above. Determine and describe the management method, taking into consideration the project conditions. If the resolution is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completed using this minutes, describe resolution result.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00"/>
              </a:solidFill>
              <a:uFill>
                <a:solidFill>
                  <a:srgbClr val="ffffff"/>
                </a:solidFill>
              </a:uFill>
              <a:latin typeface="Calibri"/>
              <a:ea typeface="ＭＳ Ｐゴシック"/>
            </a:rPr>
            <a:t>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Verified by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Name of the person who verifies the resolution.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Sato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Verification date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date of verification (dd/mm/yyyy).</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20/10/2014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114480</xdr:colOff>
      <xdr:row>89</xdr:row>
      <xdr:rowOff>5400</xdr:rowOff>
    </xdr:from>
    <xdr:to>
      <xdr:col>38</xdr:col>
      <xdr:colOff>87120</xdr:colOff>
      <xdr:row>127</xdr:row>
      <xdr:rowOff>190080</xdr:rowOff>
    </xdr:to>
    <xdr:sp>
      <xdr:nvSpPr>
        <xdr:cNvPr id="10" name="CustomShape 1"/>
        <xdr:cNvSpPr/>
      </xdr:nvSpPr>
      <xdr:spPr>
        <a:xfrm>
          <a:off x="12916080" y="37099440"/>
          <a:ext cx="9602280" cy="10848240"/>
        </a:xfrm>
        <a:prstGeom prst="rect">
          <a:avLst/>
        </a:prstGeom>
        <a:solidFill>
          <a:srgbClr val="ffff99"/>
        </a:solidFill>
        <a:ln w="25560">
          <a:solidFill>
            <a:srgbClr val="e46c0a"/>
          </a:solidFill>
          <a:miter/>
        </a:ln>
      </xdr:spPr>
      <xdr:style>
        <a:lnRef idx="0"/>
        <a:fillRef idx="0"/>
        <a:effectRef idx="0"/>
        <a:fontRef idx="minor"/>
      </xdr:style>
      <xdr:txBody>
        <a:bodyPr lIns="27360" rIns="0" tIns="18360" bIns="0"/>
        <a:p>
          <a:pPr>
            <a:lnSpc>
              <a:spcPts val="388"/>
            </a:lnSpc>
          </a:pPr>
          <a:r>
            <a:rPr b="1" lang="en-US" sz="900" spc="-1" strike="noStrike">
              <a:solidFill>
                <a:srgbClr val="0066cc"/>
              </a:solidFill>
              <a:uFill>
                <a:solidFill>
                  <a:srgbClr val="ffffff"/>
                </a:solidFill>
              </a:uFill>
              <a:latin typeface="Calibri"/>
              <a:ea typeface="ＭＳ Ｐゴシック"/>
            </a:rPr>
            <a:t>Peer review evaluation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initiating condition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Verify if ① ~ ② initiating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if the review initiating condition of the project is other than ① and ②.</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Verification result of review initiating conditions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result of the verification of whether ① ~ ② initiating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Initiating conditions are fully met.</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completing conditions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Verify if ① ~ ② completing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if the review completing condition of the project is other than ① and ②.</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completing conditions and  evaluation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result of the verification and evaluation of whether ① ~ ② completing conditions are met.</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Review completing conditions are fully met, review operation can be completed.</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measurements</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ther review duration (automatically calculated), number of review participants (automatically calculated) and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review Review man hour(automatically calculated).</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review scale (automatically calculated), number of review issues (automatically calculated), number of defects(automatically calculated).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analysis items and 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analysis  evaluation regarding analysis items [review  issue density (The actual value is automatically calculated), review speed (The actual value is automatically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calculated)].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In case a desired value exists, perform analysis between actual value and desired value.</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 </a:t>
          </a:r>
          <a:r>
            <a:rPr b="0" lang="en-US" sz="900" spc="-1" strike="noStrike">
              <a:solidFill>
                <a:srgbClr val="ff0000"/>
              </a:solidFill>
              <a:uFill>
                <a:solidFill>
                  <a:srgbClr val="ffffff"/>
                </a:solidFill>
              </a:uFill>
              <a:latin typeface="Calibri"/>
              <a:ea typeface="ＭＳ Ｐゴシック"/>
            </a:rPr>
            <a:t>Review finding density is calculated for both on-desk check and meeting, while review speed is calculated only for meeting.</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Tailoring for analysis items</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from A or B the list below.</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 Analysis is required since tailoring is not to be implemented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B: Analysis is not required since tailoring is to be implemented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a:t>
          </a:r>
          <a:r>
            <a:rPr b="0" lang="en-US" sz="900" spc="-1" strike="noStrike">
              <a:solidFill>
                <a:srgbClr val="ff00ff"/>
              </a:solidFill>
              <a:uFill>
                <a:solidFill>
                  <a:srgbClr val="ffffff"/>
                </a:solidFill>
              </a:uFill>
              <a:latin typeface="Calibri"/>
              <a:ea typeface="ＭＳ Ｐゴシック"/>
            </a:rPr>
            <a:t>Example</a:t>
          </a: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If the work products to be reviewed are evaluated to contain a reasonable number of issues according to review issue density result,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ff00ff"/>
              </a:solidFill>
              <a:uFill>
                <a:solidFill>
                  <a:srgbClr val="ffffff"/>
                </a:solidFill>
              </a:uFill>
              <a:latin typeface="Calibri"/>
              <a:ea typeface="ＭＳ Ｐゴシック"/>
            </a:rPr>
            <a:t>                              </a:t>
          </a:r>
          <a:r>
            <a:rPr b="0" lang="en-US" sz="900" spc="-1" strike="noStrike">
              <a:solidFill>
                <a:srgbClr val="ff00ff"/>
              </a:solidFill>
              <a:uFill>
                <a:solidFill>
                  <a:srgbClr val="ffffff"/>
                </a:solidFill>
              </a:uFill>
              <a:latin typeface="Calibri"/>
              <a:ea typeface="ＭＳ Ｐゴシック"/>
            </a:rPr>
            <a:t>it can be considered that no quality issue exists.</a:t>
          </a:r>
          <a:endParaRPr b="0" lang="en-US" sz="1200" spc="-1" strike="noStrike">
            <a:solidFill>
              <a:srgbClr val="000000"/>
            </a:solidFill>
            <a:uFill>
              <a:solidFill>
                <a:srgbClr val="ffffff"/>
              </a:solidFill>
            </a:uFill>
            <a:latin typeface="Times New Roman"/>
          </a:endParaRPr>
        </a:p>
        <a:p>
          <a:pPr>
            <a:lnSpc>
              <a:spcPts val="388"/>
            </a:lnSpc>
          </a:pP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66cc"/>
              </a:solidFill>
              <a:uFill>
                <a:solidFill>
                  <a:srgbClr val="ffffff"/>
                </a:solidFill>
              </a:uFill>
              <a:latin typeface="Calibri"/>
              <a:ea typeface="ＭＳ Ｐゴシック"/>
            </a:rPr>
            <a:t>■</a:t>
          </a:r>
          <a:r>
            <a:rPr b="0" lang="en-US" sz="900" spc="-1" strike="noStrike">
              <a:solidFill>
                <a:srgbClr val="0066cc"/>
              </a:solidFill>
              <a:uFill>
                <a:solidFill>
                  <a:srgbClr val="ffffff"/>
                </a:solidFill>
              </a:uFill>
              <a:latin typeface="Calibri"/>
              <a:ea typeface="ＭＳ Ｐゴシック"/>
            </a:rPr>
            <a:t>Review result evaluation according to initiating conditions, completing conditions, and analysis evaluation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The result of peer review operation is evaluated based on results of No.1 ~ No.4.</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Select the evaluation result from the list below.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 Re-implement review since the review operation has not been fully completed within a specified duration.</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B :Re-implement review since completing conditions are not met.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C: Re-implement review since the review operation as well as analysis of management indicators have not been appropriately implemented even completing conditions are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met.</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 Review operation has been completed since completing conditions are met, no issue occurs for management indicator analysis result and the review operation has been     </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appropriately implemented.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E: Review operation has been completed since completing conditions are met (management indicators are "not measured/analyzed).</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F: Other</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If "Other" is selected, describe the detailed </a:t>
          </a:r>
          <a:r>
            <a:rPr b="0" lang="en-US" sz="1000" spc="-1" strike="noStrike">
              <a:solidFill>
                <a:srgbClr val="000000"/>
              </a:solidFill>
              <a:uFill>
                <a:solidFill>
                  <a:srgbClr val="ffffff"/>
                </a:solidFill>
              </a:uFill>
              <a:latin typeface="Calibri"/>
              <a:ea typeface="ＭＳ Ｐゴシック"/>
            </a:rPr>
            <a:t>evaluation</a:t>
          </a:r>
          <a:r>
            <a:rPr b="0" lang="en-US" sz="900" spc="-1" strike="noStrike">
              <a:solidFill>
                <a:srgbClr val="000000"/>
              </a:solidFill>
              <a:uFill>
                <a:solidFill>
                  <a:srgbClr val="ffffff"/>
                </a:solidFill>
              </a:uFill>
              <a:latin typeface="Calibri"/>
              <a:ea typeface="ＭＳ Ｐゴシック"/>
            </a:rPr>
            <a:t>, as well as the method to verify resolution result in case the review operation will not be implemented </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even though issue exists, in the cell under data list cell.</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85680</xdr:colOff>
      <xdr:row>113</xdr:row>
      <xdr:rowOff>85680</xdr:rowOff>
    </xdr:from>
    <xdr:to>
      <xdr:col>24</xdr:col>
      <xdr:colOff>380520</xdr:colOff>
      <xdr:row>125</xdr:row>
      <xdr:rowOff>37080</xdr:rowOff>
    </xdr:to>
    <xdr:sp>
      <xdr:nvSpPr>
        <xdr:cNvPr id="11" name="CustomShape 1"/>
        <xdr:cNvSpPr/>
      </xdr:nvSpPr>
      <xdr:spPr>
        <a:xfrm>
          <a:off x="85680" y="45176040"/>
          <a:ext cx="12591360" cy="2237400"/>
        </a:xfrm>
        <a:prstGeom prst="rect">
          <a:avLst/>
        </a:prstGeom>
        <a:solidFill>
          <a:schemeClr val="bg1"/>
        </a:solidFill>
        <a:ln w="25560">
          <a:solidFill>
            <a:srgbClr val="e46c0a"/>
          </a:solidFill>
          <a:miter/>
        </a:ln>
      </xdr:spPr>
      <xdr:style>
        <a:lnRef idx="0"/>
        <a:fillRef idx="0"/>
        <a:effectRef idx="0"/>
        <a:fontRef idx="minor"/>
      </xdr:style>
      <xdr:txBody>
        <a:bodyPr lIns="27360" rIns="0" tIns="18360" bIns="0"/>
        <a:p>
          <a:pPr>
            <a:lnSpc>
              <a:spcPts val="388"/>
            </a:lnSpc>
          </a:pPr>
          <a:r>
            <a:rPr b="0" lang="en-US" sz="1000" spc="-1" strike="noStrike">
              <a:solidFill>
                <a:srgbClr val="0066cc"/>
              </a:solidFill>
              <a:uFill>
                <a:solidFill>
                  <a:srgbClr val="ffffff"/>
                </a:solidFill>
              </a:uFill>
              <a:latin typeface="Calibri"/>
              <a:ea typeface="ＭＳ Ｐゴシック"/>
            </a:rPr>
            <a:t>■</a:t>
          </a:r>
          <a:r>
            <a:rPr b="1" lang="en-US" sz="1000" spc="-1" strike="noStrike">
              <a:solidFill>
                <a:srgbClr val="0066cc"/>
              </a:solidFill>
              <a:uFill>
                <a:solidFill>
                  <a:srgbClr val="ffffff"/>
                </a:solidFill>
              </a:uFill>
              <a:latin typeface="Calibri"/>
              <a:ea typeface="ＭＳ Ｐゴシック"/>
            </a:rPr>
            <a:t>Explanation of "Tailoring for analysis items" list selection item A and  B.</a:t>
          </a: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66cc"/>
              </a:solidFill>
              <a:uFill>
                <a:solidFill>
                  <a:srgbClr val="ffffff"/>
                </a:solidFill>
              </a:uFill>
              <a:latin typeface="Calibri"/>
              <a:ea typeface="ＭＳ Ｐゴシック"/>
            </a:rPr>
            <a:t>           </a:t>
          </a:r>
          <a:r>
            <a:rPr b="0" lang="en-US" sz="1000" spc="-1" strike="noStrike">
              <a:solidFill>
                <a:srgbClr val="0066cc"/>
              </a:solidFill>
              <a:uFill>
                <a:solidFill>
                  <a:srgbClr val="ffffff"/>
                </a:solidFill>
              </a:uFill>
              <a:latin typeface="Calibri"/>
              <a:ea typeface="ＭＳ Ｐゴシック"/>
            </a:rPr>
            <a:t>A: Analysis is required since tailoring is not to be implemented</a:t>
          </a: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B: Analysis is not required since tailoring is to be implemented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88"/>
            </a:lnSpc>
          </a:pPr>
          <a:r>
            <a:rPr b="0" lang="en-US" sz="1000" spc="-1" strike="noStrike">
              <a:solidFill>
                <a:srgbClr val="0066cc"/>
              </a:solidFill>
              <a:uFill>
                <a:solidFill>
                  <a:srgbClr val="ffffff"/>
                </a:solidFill>
              </a:uFill>
              <a:latin typeface="Calibri"/>
              <a:ea typeface="ＭＳ Ｐゴシック"/>
            </a:rPr>
            <a:t>■</a:t>
          </a:r>
          <a:r>
            <a:rPr b="1" lang="en-US" sz="1000" spc="-1" strike="noStrike">
              <a:solidFill>
                <a:srgbClr val="0066cc"/>
              </a:solidFill>
              <a:uFill>
                <a:solidFill>
                  <a:srgbClr val="ffffff"/>
                </a:solidFill>
              </a:uFill>
              <a:latin typeface="Calibri"/>
              <a:ea typeface="ＭＳ Ｐゴシック"/>
            </a:rPr>
            <a:t>Explanation of "Review result evaluation" list selection item A, B, C, D, E, and F.</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A: Re-implement review since the review operation has not been fully completed within a specified duration.</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B :Re-implement review since completing conditions are not met.</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C: Re-implement review since the review operation as well as analysis of management indicators have not been appropriately implemented even completing conditions are </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met.</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D: Review operation has been completed since completing conditions are met, no issue occurs for management indicator analysis result and the review operation has been     </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appropriately implemented.</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E: Review operation has been completed since completing conditions are met (management indicators are "not measured/analyzed).</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Calibri"/>
              <a:ea typeface="ＭＳ Ｐゴシック"/>
            </a:rPr>
            <a:t>          </a:t>
          </a:r>
          <a:r>
            <a:rPr b="0" lang="en-US" sz="1000" spc="-1" strike="noStrike">
              <a:solidFill>
                <a:srgbClr val="000000"/>
              </a:solidFill>
              <a:uFill>
                <a:solidFill>
                  <a:srgbClr val="ffffff"/>
                </a:solidFill>
              </a:uFill>
              <a:latin typeface="Calibri"/>
              <a:ea typeface="ＭＳ Ｐゴシック"/>
            </a:rPr>
            <a:t>F: Other</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8</xdr:col>
      <xdr:colOff>397440</xdr:colOff>
      <xdr:row>2</xdr:row>
      <xdr:rowOff>56160</xdr:rowOff>
    </xdr:from>
    <xdr:to>
      <xdr:col>11</xdr:col>
      <xdr:colOff>553680</xdr:colOff>
      <xdr:row>6</xdr:row>
      <xdr:rowOff>299160</xdr:rowOff>
    </xdr:to>
    <xdr:sp>
      <xdr:nvSpPr>
        <xdr:cNvPr id="12" name="CustomShape 1"/>
        <xdr:cNvSpPr/>
      </xdr:nvSpPr>
      <xdr:spPr>
        <a:xfrm>
          <a:off x="11541600" y="513360"/>
          <a:ext cx="2556360" cy="3557520"/>
        </a:xfrm>
        <a:prstGeom prst="rect">
          <a:avLst/>
        </a:prstGeom>
        <a:solidFill>
          <a:srgbClr val="ffff99"/>
        </a:solidFill>
        <a:ln w="25560">
          <a:solidFill>
            <a:srgbClr val="e46c0a"/>
          </a:solidFill>
          <a:round/>
        </a:ln>
      </xdr:spPr>
      <xdr:style>
        <a:lnRef idx="0"/>
        <a:fillRef idx="0"/>
        <a:effectRef idx="0"/>
        <a:fontRef idx="minor"/>
      </xdr:style>
      <xdr:txBody>
        <a:bodyPr lIns="90000" rIns="90000" tIns="45000" bIns="45000"/>
        <a:p>
          <a:pPr>
            <a:lnSpc>
              <a:spcPts val="353"/>
            </a:lnSpc>
          </a:pPr>
          <a:r>
            <a:rPr b="0" lang="en-US" sz="900" spc="-1" strike="noStrike">
              <a:solidFill>
                <a:srgbClr val="4f81bd"/>
              </a:solidFill>
              <a:uFill>
                <a:solidFill>
                  <a:srgbClr val="ffffff"/>
                </a:solidFill>
              </a:uFill>
              <a:latin typeface="Calibri"/>
            </a:rPr>
            <a:t>■</a:t>
          </a:r>
          <a:r>
            <a:rPr b="0" lang="en-US" sz="900" spc="-1" strike="noStrike">
              <a:solidFill>
                <a:srgbClr val="4f81bd"/>
              </a:solidFill>
              <a:uFill>
                <a:solidFill>
                  <a:srgbClr val="ffffff"/>
                </a:solidFill>
              </a:uFill>
              <a:latin typeface="Calibri"/>
            </a:rPr>
            <a:t>Additional description</a:t>
          </a:r>
          <a:r>
            <a:rPr b="0" lang="en-US" sz="900" spc="-1" strike="noStrike">
              <a:solidFill>
                <a:srgbClr val="4f81bd"/>
              </a:solidFill>
              <a:uFill>
                <a:solidFill>
                  <a:srgbClr val="ffffff"/>
                </a:solidFill>
              </a:uFill>
              <a:latin typeface="Calibri"/>
            </a:rPr>
            <a:t>
</a:t>
          </a:r>
          <a:r>
            <a:rPr b="0" lang="en-US" sz="900" spc="-1" strike="noStrike">
              <a:solidFill>
                <a:srgbClr val="000000"/>
              </a:solidFill>
              <a:uFill>
                <a:solidFill>
                  <a:srgbClr val="ffffff"/>
                </a:solidFill>
              </a:uFill>
              <a:latin typeface="Calibri"/>
            </a:rPr>
            <a:t>①This peer review checklist is provided by the Process improvement department.</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②</a:t>
          </a:r>
          <a:r>
            <a:rPr b="0" lang="en-US" sz="900" spc="-1" strike="noStrike">
              <a:solidFill>
                <a:srgbClr val="000000"/>
              </a:solidFill>
              <a:uFill>
                <a:solidFill>
                  <a:srgbClr val="ffffff"/>
                </a:solidFill>
              </a:uFill>
              <a:latin typeface="Calibri"/>
            </a:rPr>
            <a:t>In case the peer review checklist created </a:t>
          </a: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by the project is to be used, do not use this checklist.</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③</a:t>
          </a:r>
          <a:r>
            <a:rPr b="0" lang="en-US" sz="900" spc="-1" strike="noStrike">
              <a:solidFill>
                <a:srgbClr val="000000"/>
              </a:solidFill>
              <a:uFill>
                <a:solidFill>
                  <a:srgbClr val="ffffff"/>
                </a:solidFill>
              </a:uFill>
              <a:latin typeface="Calibri"/>
            </a:rPr>
            <a:t>This checklist is to be used in software development project for software products or system products.</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④</a:t>
          </a:r>
          <a:r>
            <a:rPr b="0" lang="en-US" sz="900" spc="-1" strike="noStrike">
              <a:solidFill>
                <a:srgbClr val="000000"/>
              </a:solidFill>
              <a:uFill>
                <a:solidFill>
                  <a:srgbClr val="ffffff"/>
                </a:solidFill>
              </a:uFill>
              <a:latin typeface="Calibri"/>
            </a:rPr>
            <a:t>For the target processes (Requirement development process ~ System test process), check the products of each process.</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⑤</a:t>
          </a:r>
          <a:r>
            <a:rPr b="0" lang="en-US" sz="900" spc="-1" strike="noStrike">
              <a:solidFill>
                <a:srgbClr val="000000"/>
              </a:solidFill>
              <a:uFill>
                <a:solidFill>
                  <a:srgbClr val="ffffff"/>
                </a:solidFill>
              </a:uFill>
              <a:latin typeface="Calibri"/>
            </a:rPr>
            <a:t>This peer review checklist is used to check the products of relevant processes only.</a:t>
          </a: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　 </a:t>
          </a:r>
          <a:r>
            <a:rPr b="0" lang="en-US" sz="900" spc="-1" strike="noStrike">
              <a:solidFill>
                <a:srgbClr val="000000"/>
              </a:solidFill>
              <a:uFill>
                <a:solidFill>
                  <a:srgbClr val="ffffff"/>
                </a:solidFill>
              </a:uFill>
              <a:latin typeface="Calibri"/>
            </a:rPr>
            <a:t>For the unused check items of other processes, grey out and specifically describe that the items are unused.</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⑥</a:t>
          </a:r>
          <a:r>
            <a:rPr b="0" lang="en-US" sz="900" spc="-1" strike="noStrike">
              <a:solidFill>
                <a:srgbClr val="000000"/>
              </a:solidFill>
              <a:uFill>
                <a:solidFill>
                  <a:srgbClr val="ffffff"/>
                </a:solidFill>
              </a:uFill>
              <a:latin typeface="Calibri"/>
            </a:rPr>
            <a:t>This peer review checklist must be filled before peer review is implemented.</a:t>
          </a: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rPr>
            <a:t>　 </a:t>
          </a:r>
          <a:r>
            <a:rPr b="0" lang="en-US" sz="900" spc="-1" strike="noStrike">
              <a:solidFill>
                <a:srgbClr val="000000"/>
              </a:solidFill>
              <a:uFill>
                <a:solidFill>
                  <a:srgbClr val="ffffff"/>
                </a:solidFill>
              </a:uFill>
              <a:latin typeface="Calibri"/>
            </a:rPr>
            <a:t>Verify the filled content in peer review.</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8</xdr:col>
      <xdr:colOff>399960</xdr:colOff>
      <xdr:row>6</xdr:row>
      <xdr:rowOff>361800</xdr:rowOff>
    </xdr:from>
    <xdr:to>
      <xdr:col>11</xdr:col>
      <xdr:colOff>561600</xdr:colOff>
      <xdr:row>7</xdr:row>
      <xdr:rowOff>894960</xdr:rowOff>
    </xdr:to>
    <xdr:sp>
      <xdr:nvSpPr>
        <xdr:cNvPr id="13" name="CustomShape 1"/>
        <xdr:cNvSpPr/>
      </xdr:nvSpPr>
      <xdr:spPr>
        <a:xfrm>
          <a:off x="11544120" y="4133520"/>
          <a:ext cx="2561760" cy="2057040"/>
        </a:xfrm>
        <a:prstGeom prst="rect">
          <a:avLst/>
        </a:prstGeom>
        <a:solidFill>
          <a:srgbClr val="ffff99"/>
        </a:solidFill>
        <a:ln w="25560">
          <a:solidFill>
            <a:srgbClr val="e46c0a"/>
          </a:solidFill>
          <a:round/>
        </a:ln>
      </xdr:spPr>
      <xdr:style>
        <a:lnRef idx="0"/>
        <a:fillRef idx="0"/>
        <a:effectRef idx="0"/>
        <a:fontRef idx="minor"/>
      </xdr:style>
      <xdr:txBody>
        <a:bodyPr lIns="90000" rIns="90000" tIns="45000" bIns="45000"/>
        <a:p>
          <a:pPr>
            <a:lnSpc>
              <a:spcPts val="353"/>
            </a:lnSpc>
          </a:pPr>
          <a:r>
            <a:rPr b="0" lang="en-US" sz="900" spc="-1" strike="noStrike">
              <a:solidFill>
                <a:srgbClr val="ff0000"/>
              </a:solidFill>
              <a:uFill>
                <a:solidFill>
                  <a:srgbClr val="ffffff"/>
                </a:solidFill>
              </a:uFill>
              <a:latin typeface="Calibri"/>
            </a:rPr>
            <a:t>Verify each checklist item, describe the evaluation or additional description.</a:t>
          </a:r>
          <a:endParaRPr b="0" lang="en-US" sz="1200" spc="-1" strike="noStrike">
            <a:solidFill>
              <a:srgbClr val="000000"/>
            </a:solidFill>
            <a:uFill>
              <a:solidFill>
                <a:srgbClr val="ffffff"/>
              </a:solidFill>
            </a:uFill>
            <a:latin typeface="Times New Roman"/>
          </a:endParaRPr>
        </a:p>
        <a:p>
          <a:pPr>
            <a:lnSpc>
              <a:spcPts val="353"/>
            </a:lnSpc>
          </a:pP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rPr>
            <a:t>■</a:t>
          </a:r>
          <a:r>
            <a:rPr b="0" lang="en-US" sz="900" spc="-1" strike="noStrike">
              <a:solidFill>
                <a:srgbClr val="0070c0"/>
              </a:solidFill>
              <a:uFill>
                <a:solidFill>
                  <a:srgbClr val="ffffff"/>
                </a:solidFill>
              </a:uFill>
              <a:latin typeface="Calibri"/>
            </a:rPr>
            <a:t>Verification</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rPr>
            <a:t>　　　</a:t>
          </a:r>
          <a:r>
            <a:rPr b="0" lang="en-US" sz="900" spc="-1" strike="noStrike">
              <a:solidFill>
                <a:srgbClr val="0070c0"/>
              </a:solidFill>
              <a:uFill>
                <a:solidFill>
                  <a:srgbClr val="ffffff"/>
                </a:solidFill>
              </a:uFill>
              <a:latin typeface="Calibri"/>
              <a:ea typeface="ＭＳ Ｐゴシック"/>
            </a:rPr>
            <a:t>Select "○", "</a:t>
          </a:r>
          <a:r>
            <a:rPr b="0" lang="en-US" sz="11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 or "N/A.</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 check result "OK".</a:t>
          </a:r>
          <a:endParaRPr b="0" lang="en-US" sz="1200" spc="-1" strike="noStrike">
            <a:solidFill>
              <a:srgbClr val="000000"/>
            </a:solidFill>
            <a:uFill>
              <a:solidFill>
                <a:srgbClr val="ffffff"/>
              </a:solidFill>
            </a:uFill>
            <a:latin typeface="Times New Roman"/>
          </a:endParaRPr>
        </a:p>
        <a:p>
          <a:pPr>
            <a:lnSpc>
              <a:spcPct val="100000"/>
            </a:lnSpc>
          </a:pP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 check result "NG".</a:t>
          </a:r>
          <a:endParaRPr b="0" lang="en-US" sz="1200" spc="-1" strike="noStrike">
            <a:solidFill>
              <a:srgbClr val="000000"/>
            </a:solidFill>
            <a:uFill>
              <a:solidFill>
                <a:srgbClr val="ffffff"/>
              </a:solidFill>
            </a:uFill>
            <a:latin typeface="Times New Roman"/>
          </a:endParaRPr>
        </a:p>
        <a:p>
          <a:pPr>
            <a:lnSpc>
              <a:spcPts val="388"/>
            </a:lnSpc>
          </a:pPr>
          <a:r>
            <a:rPr b="0" lang="en-US" sz="900" spc="-1" strike="noStrike">
              <a:solidFill>
                <a:srgbClr val="0070c0"/>
              </a:solidFill>
              <a:uFill>
                <a:solidFill>
                  <a:srgbClr val="ffffff"/>
                </a:solidFill>
              </a:uFill>
              <a:latin typeface="Calibri"/>
              <a:ea typeface="ＭＳ Ｐゴシック"/>
            </a:rPr>
            <a:t>　　　・</a:t>
          </a:r>
          <a:r>
            <a:rPr b="0" lang="en-US" sz="900" spc="-1" strike="noStrike">
              <a:solidFill>
                <a:srgbClr val="0070c0"/>
              </a:solidFill>
              <a:uFill>
                <a:solidFill>
                  <a:srgbClr val="ffffff"/>
                </a:solidFill>
              </a:uFill>
              <a:latin typeface="Calibri"/>
              <a:ea typeface="ＭＳ Ｐゴシック"/>
            </a:rPr>
            <a:t>N/A: verification not required.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70c0"/>
              </a:solidFill>
              <a:uFill>
                <a:solidFill>
                  <a:srgbClr val="ffffff"/>
                </a:solidFill>
              </a:uFill>
              <a:latin typeface="Calibri"/>
              <a:ea typeface="ＭＳ Ｐゴシック"/>
            </a:rPr>
            <a:t>■</a:t>
          </a:r>
          <a:r>
            <a:rPr b="0" lang="en-US" sz="900" spc="-1" strike="noStrike">
              <a:solidFill>
                <a:srgbClr val="0070c0"/>
              </a:solidFill>
              <a:uFill>
                <a:solidFill>
                  <a:srgbClr val="ffffff"/>
                </a:solidFill>
              </a:uFill>
              <a:latin typeface="Calibri"/>
              <a:ea typeface="ＭＳ Ｐゴシック"/>
            </a:rPr>
            <a:t>Additional description</a:t>
          </a:r>
          <a:endParaRPr b="0" lang="en-US" sz="1200" spc="-1" strike="noStrike">
            <a:solidFill>
              <a:srgbClr val="000000"/>
            </a:solidFill>
            <a:uFill>
              <a:solidFill>
                <a:srgbClr val="ffffff"/>
              </a:solidFill>
            </a:uFill>
            <a:latin typeface="Times New Roman"/>
          </a:endParaRPr>
        </a:p>
        <a:p>
          <a:pPr>
            <a:lnSpc>
              <a:spcPts val="353"/>
            </a:lnSpc>
          </a:pPr>
          <a:r>
            <a:rPr b="0" lang="en-US" sz="900" spc="-1" strike="noStrike">
              <a:solidFill>
                <a:srgbClr val="000000"/>
              </a:solidFill>
              <a:uFill>
                <a:solidFill>
                  <a:srgbClr val="ffffff"/>
                </a:solidFill>
              </a:uFill>
              <a:latin typeface="Calibri"/>
              <a:ea typeface="ＭＳ Ｐゴシック"/>
            </a:rPr>
            <a:t>　　</a:t>
          </a:r>
          <a:r>
            <a:rPr b="0" lang="en-US" sz="900" spc="-1" strike="noStrike">
              <a:solidFill>
                <a:srgbClr val="000000"/>
              </a:solidFill>
              <a:uFill>
                <a:solidFill>
                  <a:srgbClr val="ffffff"/>
                </a:solidFill>
              </a:uFill>
              <a:latin typeface="Calibri"/>
              <a:ea typeface="ＭＳ Ｐゴシック"/>
            </a:rPr>
            <a:t>Describe the reason to judge "NG",   the reason no need to correct it and etc.</a:t>
          </a:r>
          <a:r>
            <a:rPr b="0" lang="en-US" sz="900" spc="-1" strike="noStrike">
              <a:solidFill>
                <a:srgbClr val="000000"/>
              </a:solidFill>
              <a:uFill>
                <a:solidFill>
                  <a:srgbClr val="ffffff"/>
                </a:solidFill>
              </a:uFill>
              <a:latin typeface="Calibri"/>
              <a:ea typeface="ＭＳ Ｐゴシック"/>
            </a:rPr>
            <a:t>　　　</a:t>
          </a:r>
          <a:endParaRPr b="0" lang="en-US" sz="1200" spc="-1" strike="noStrike">
            <a:solidFill>
              <a:srgbClr val="000000"/>
            </a:solidFill>
            <a:uFill>
              <a:solidFill>
                <a:srgbClr val="ffffff"/>
              </a:solidFill>
            </a:uFill>
            <a:latin typeface="Times New Roman"/>
          </a:endParaRPr>
        </a:p>
        <a:p>
          <a:pPr>
            <a:lnSpc>
              <a:spcPts val="318"/>
            </a:lnSpc>
          </a:pP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0000"/>
    <pageSetUpPr fitToPage="true"/>
  </sheetPr>
  <dimension ref="1:76"/>
  <sheetViews>
    <sheetView windowProtection="false" showFormulas="false" showGridLines="false" showRowColHeaders="true" showZeros="true" rightToLeft="false" tabSelected="true" showOutlineSymbols="true" defaultGridColor="true" view="pageBreakPreview" topLeftCell="A16" colorId="64" zoomScale="90" zoomScaleNormal="100" zoomScalePageLayoutView="90" workbookViewId="0">
      <selection pane="topLeft" activeCell="F31" activeCellId="0" sqref="F31"/>
    </sheetView>
  </sheetViews>
  <sheetFormatPr defaultRowHeight="15"/>
  <cols>
    <col collapsed="false" hidden="false" max="1" min="1" style="1" width="1.63374485596708"/>
    <col collapsed="false" hidden="false" max="2" min="2" style="1" width="4.35390946502058"/>
    <col collapsed="false" hidden="false" max="3" min="3" style="1" width="6.4238683127572"/>
    <col collapsed="false" hidden="false" max="4" min="4" style="1" width="7.2962962962963"/>
    <col collapsed="false" hidden="false" max="5" min="5" style="1" width="10.8888888888889"/>
    <col collapsed="false" hidden="false" max="11" min="6" style="1" width="5.76954732510288"/>
    <col collapsed="false" hidden="false" max="13" min="12" style="1" width="6.4238683127572"/>
    <col collapsed="false" hidden="false" max="14" min="14" style="1" width="8.49382716049383"/>
    <col collapsed="false" hidden="false" max="16" min="15" style="2" width="5.76954732510288"/>
    <col collapsed="false" hidden="false" max="17" min="17" style="2" width="13.3909465020576"/>
    <col collapsed="false" hidden="false" max="21" min="18" style="2" width="5.76954732510288"/>
    <col collapsed="false" hidden="false" max="22" min="22" style="2" width="6.74897119341564"/>
    <col collapsed="false" hidden="false" max="23" min="23" style="2" width="6.53497942386831"/>
    <col collapsed="false" hidden="false" max="24" min="24" style="2" width="5.76954732510288"/>
    <col collapsed="false" hidden="false" max="25" min="25" style="1" width="5.76954732510288"/>
    <col collapsed="false" hidden="false" max="26" min="26" style="3" width="1.63374485596708"/>
    <col collapsed="false" hidden="false" max="1025" min="27" style="3" width="9.14814814814815"/>
  </cols>
  <sheetData>
    <row r="1" customFormat="false" ht="15" hidden="false" customHeight="true" outlineLevel="0" collapsed="false">
      <c r="A1" s="0"/>
      <c r="B1" s="4"/>
      <c r="C1" s="4"/>
      <c r="D1" s="4"/>
      <c r="E1" s="4"/>
      <c r="F1" s="5"/>
      <c r="G1" s="6"/>
      <c r="H1" s="6"/>
      <c r="I1" s="6"/>
      <c r="J1" s="6"/>
      <c r="K1" s="6"/>
      <c r="L1" s="6"/>
      <c r="M1" s="6"/>
      <c r="N1" s="6"/>
      <c r="O1" s="6"/>
      <c r="P1" s="7"/>
      <c r="Q1" s="8" t="s">
        <v>0</v>
      </c>
      <c r="R1" s="8"/>
      <c r="S1" s="8"/>
      <c r="T1" s="8" t="s">
        <v>1</v>
      </c>
      <c r="U1" s="8"/>
      <c r="V1" s="8"/>
      <c r="W1" s="8"/>
      <c r="X1" s="8"/>
      <c r="Y1" s="8"/>
      <c r="Z1" s="9"/>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10"/>
      <c r="C2" s="10"/>
      <c r="D2" s="10"/>
      <c r="E2" s="10"/>
      <c r="F2" s="11"/>
      <c r="G2" s="12"/>
      <c r="H2" s="12"/>
      <c r="I2" s="12"/>
      <c r="J2" s="12"/>
      <c r="K2" s="12"/>
      <c r="L2" s="12"/>
      <c r="M2" s="12"/>
      <c r="N2" s="12"/>
      <c r="O2" s="12"/>
      <c r="P2" s="13"/>
      <c r="Q2" s="8" t="s">
        <v>2</v>
      </c>
      <c r="R2" s="8"/>
      <c r="S2" s="8"/>
      <c r="T2" s="14" t="s">
        <v>3</v>
      </c>
      <c r="U2" s="14"/>
      <c r="V2" s="14"/>
      <c r="W2" s="14"/>
      <c r="X2" s="14"/>
      <c r="Y2" s="14"/>
      <c r="Z2" s="9"/>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10"/>
      <c r="C3" s="10"/>
      <c r="D3" s="10"/>
      <c r="E3" s="10"/>
      <c r="F3" s="11"/>
      <c r="G3" s="15" t="s">
        <v>4</v>
      </c>
      <c r="H3" s="15"/>
      <c r="I3" s="15"/>
      <c r="J3" s="15" t="s">
        <v>5</v>
      </c>
      <c r="K3" s="15"/>
      <c r="L3" s="15"/>
      <c r="M3" s="15"/>
      <c r="N3" s="15"/>
      <c r="O3" s="15"/>
      <c r="P3" s="13"/>
      <c r="Q3" s="8" t="s">
        <v>6</v>
      </c>
      <c r="R3" s="8"/>
      <c r="S3" s="8"/>
      <c r="T3" s="16" t="s">
        <v>7</v>
      </c>
      <c r="U3" s="16"/>
      <c r="V3" s="16"/>
      <c r="W3" s="16"/>
      <c r="X3" s="16"/>
      <c r="Y3" s="16"/>
      <c r="Z3" s="9"/>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10"/>
      <c r="C4" s="10"/>
      <c r="D4" s="10"/>
      <c r="E4" s="10"/>
      <c r="F4" s="17"/>
      <c r="G4" s="18"/>
      <c r="H4" s="19"/>
      <c r="I4" s="19"/>
      <c r="J4" s="19"/>
      <c r="K4" s="19"/>
      <c r="L4" s="19"/>
      <c r="M4" s="19"/>
      <c r="N4" s="19"/>
      <c r="O4" s="19"/>
      <c r="P4" s="20"/>
      <c r="Q4" s="8" t="s">
        <v>8</v>
      </c>
      <c r="R4" s="8"/>
      <c r="S4" s="8"/>
      <c r="T4" s="21" t="s">
        <v>9</v>
      </c>
      <c r="U4" s="21"/>
      <c r="V4" s="21"/>
      <c r="W4" s="21"/>
      <c r="X4" s="21"/>
      <c r="Y4" s="21"/>
      <c r="Z4" s="9"/>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0"/>
      <c r="C5" s="10"/>
      <c r="D5" s="10"/>
      <c r="E5" s="10"/>
      <c r="F5" s="22"/>
      <c r="G5" s="15" t="s">
        <v>10</v>
      </c>
      <c r="H5" s="15"/>
      <c r="I5" s="15"/>
      <c r="J5" s="23" t="s">
        <v>11</v>
      </c>
      <c r="K5" s="23"/>
      <c r="L5" s="23"/>
      <c r="M5" s="23"/>
      <c r="N5" s="23"/>
      <c r="O5" s="23"/>
      <c r="P5" s="24"/>
      <c r="Q5" s="8"/>
      <c r="R5" s="8"/>
      <c r="S5" s="8"/>
      <c r="T5" s="21"/>
      <c r="U5" s="21"/>
      <c r="V5" s="21"/>
      <c r="W5" s="21"/>
      <c r="X5" s="21"/>
      <c r="Y5" s="21"/>
      <c r="Z5" s="9"/>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0"/>
      <c r="C6" s="10"/>
      <c r="D6" s="10"/>
      <c r="E6" s="10"/>
      <c r="F6" s="25"/>
      <c r="G6" s="26"/>
      <c r="H6" s="26"/>
      <c r="I6" s="26"/>
      <c r="J6" s="23"/>
      <c r="K6" s="23"/>
      <c r="L6" s="23"/>
      <c r="M6" s="23"/>
      <c r="N6" s="23"/>
      <c r="O6" s="23"/>
      <c r="P6" s="27"/>
      <c r="Q6" s="8"/>
      <c r="R6" s="8"/>
      <c r="S6" s="8"/>
      <c r="T6" s="21"/>
      <c r="U6" s="21"/>
      <c r="V6" s="21"/>
      <c r="W6" s="21"/>
      <c r="X6" s="21"/>
      <c r="Y6" s="21"/>
      <c r="Z6" s="9"/>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10"/>
      <c r="C7" s="10"/>
      <c r="D7" s="10"/>
      <c r="E7" s="10"/>
      <c r="F7" s="11"/>
      <c r="G7" s="12"/>
      <c r="H7" s="19"/>
      <c r="I7" s="19"/>
      <c r="J7" s="28"/>
      <c r="K7" s="28"/>
      <c r="L7" s="28"/>
      <c r="M7" s="28"/>
      <c r="N7" s="28"/>
      <c r="O7" s="28"/>
      <c r="P7" s="12"/>
      <c r="Q7" s="6"/>
      <c r="R7" s="6"/>
      <c r="S7" s="7"/>
      <c r="T7" s="8" t="s">
        <v>12</v>
      </c>
      <c r="U7" s="8"/>
      <c r="V7" s="8"/>
      <c r="W7" s="8" t="s">
        <v>13</v>
      </c>
      <c r="X7" s="8"/>
      <c r="Y7" s="8"/>
      <c r="Z7" s="9"/>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10"/>
      <c r="C8" s="10"/>
      <c r="D8" s="10"/>
      <c r="E8" s="10"/>
      <c r="F8" s="11"/>
      <c r="G8" s="15"/>
      <c r="H8" s="15"/>
      <c r="I8" s="15"/>
      <c r="J8" s="15"/>
      <c r="K8" s="15"/>
      <c r="L8" s="15"/>
      <c r="M8" s="15"/>
      <c r="N8" s="15"/>
      <c r="O8" s="15"/>
      <c r="P8" s="12"/>
      <c r="Q8" s="12"/>
      <c r="R8" s="12"/>
      <c r="S8" s="13"/>
      <c r="T8" s="8"/>
      <c r="U8" s="8"/>
      <c r="V8" s="8"/>
      <c r="W8" s="8" t="s">
        <v>14</v>
      </c>
      <c r="X8" s="8"/>
      <c r="Y8" s="8"/>
      <c r="Z8" s="9"/>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10"/>
      <c r="C9" s="10"/>
      <c r="D9" s="10"/>
      <c r="E9" s="10"/>
      <c r="F9" s="11"/>
      <c r="G9" s="0"/>
      <c r="H9" s="0"/>
      <c r="I9" s="0"/>
      <c r="J9" s="12"/>
      <c r="K9" s="12"/>
      <c r="L9" s="12"/>
      <c r="M9" s="12"/>
      <c r="N9" s="12"/>
      <c r="O9" s="12"/>
      <c r="P9" s="12"/>
      <c r="Q9" s="12"/>
      <c r="R9" s="12"/>
      <c r="S9" s="13"/>
      <c r="T9" s="8"/>
      <c r="U9" s="8"/>
      <c r="V9" s="8"/>
      <c r="W9" s="8"/>
      <c r="X9" s="8"/>
      <c r="Y9" s="8"/>
      <c r="Z9" s="9"/>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10"/>
      <c r="C10" s="10"/>
      <c r="D10" s="10"/>
      <c r="E10" s="10"/>
      <c r="F10" s="11"/>
      <c r="G10" s="15" t="s">
        <v>15</v>
      </c>
      <c r="H10" s="15"/>
      <c r="I10" s="15"/>
      <c r="J10" s="15" t="s">
        <v>16</v>
      </c>
      <c r="K10" s="15"/>
      <c r="L10" s="15"/>
      <c r="M10" s="15"/>
      <c r="N10" s="15"/>
      <c r="O10" s="15"/>
      <c r="P10" s="12"/>
      <c r="Q10" s="12"/>
      <c r="R10" s="12"/>
      <c r="S10" s="13"/>
      <c r="T10" s="8"/>
      <c r="U10" s="8"/>
      <c r="V10" s="8"/>
      <c r="W10" s="8"/>
      <c r="X10" s="8"/>
      <c r="Y10" s="8"/>
      <c r="Z10" s="9"/>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10"/>
      <c r="C11" s="10"/>
      <c r="D11" s="10"/>
      <c r="E11" s="10"/>
      <c r="F11" s="11"/>
      <c r="G11" s="12"/>
      <c r="H11" s="12"/>
      <c r="I11" s="12"/>
      <c r="J11" s="12"/>
      <c r="K11" s="12"/>
      <c r="L11" s="12"/>
      <c r="M11" s="12"/>
      <c r="N11" s="12"/>
      <c r="O11" s="12"/>
      <c r="P11" s="12"/>
      <c r="Q11" s="12"/>
      <c r="R11" s="12"/>
      <c r="S11" s="13"/>
      <c r="T11" s="8"/>
      <c r="U11" s="8"/>
      <c r="V11" s="8"/>
      <c r="W11" s="8"/>
      <c r="X11" s="8"/>
      <c r="Y11" s="8"/>
      <c r="Z11" s="9"/>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10"/>
      <c r="C12" s="10"/>
      <c r="D12" s="10"/>
      <c r="E12" s="10"/>
      <c r="F12" s="29"/>
      <c r="G12" s="30"/>
      <c r="H12" s="30"/>
      <c r="I12" s="30"/>
      <c r="J12" s="30"/>
      <c r="K12" s="30"/>
      <c r="L12" s="30"/>
      <c r="M12" s="30"/>
      <c r="N12" s="30"/>
      <c r="O12" s="30"/>
      <c r="P12" s="30"/>
      <c r="Q12" s="30"/>
      <c r="R12" s="30"/>
      <c r="S12" s="27"/>
      <c r="T12" s="8"/>
      <c r="U12" s="8"/>
      <c r="V12" s="8"/>
      <c r="W12" s="8"/>
      <c r="X12" s="8"/>
      <c r="Y12" s="8"/>
      <c r="Z12" s="9"/>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1" hidden="false" customHeight="true" outlineLevel="0" collapsed="false">
      <c r="A13" s="0"/>
      <c r="B13" s="0"/>
      <c r="C13" s="0"/>
      <c r="D13" s="0"/>
      <c r="E13" s="0"/>
      <c r="F13" s="0"/>
      <c r="G13" s="0"/>
      <c r="H13" s="0"/>
      <c r="I13" s="0"/>
      <c r="J13" s="0"/>
      <c r="K13" s="0"/>
      <c r="L13" s="0"/>
      <c r="M13" s="0"/>
      <c r="N13" s="0"/>
      <c r="O13" s="1"/>
      <c r="P13" s="1"/>
      <c r="Q13" s="1"/>
      <c r="R13" s="1"/>
      <c r="S13" s="1"/>
      <c r="T13" s="31"/>
      <c r="U13" s="31"/>
      <c r="V13" s="31"/>
      <c r="W13" s="31"/>
      <c r="X13" s="31"/>
      <c r="Y13" s="0"/>
      <c r="Z13" s="9"/>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3" customFormat="true" ht="5.1" hidden="false" customHeight="true" outlineLevel="0" collapsed="false">
      <c r="A14" s="1"/>
      <c r="B14" s="1"/>
      <c r="C14" s="1"/>
      <c r="D14" s="1"/>
      <c r="E14" s="1"/>
      <c r="F14" s="1"/>
      <c r="G14" s="1"/>
      <c r="H14" s="1"/>
      <c r="I14" s="1"/>
      <c r="J14" s="1"/>
      <c r="K14" s="1"/>
      <c r="L14" s="1"/>
      <c r="M14" s="1"/>
      <c r="N14" s="1"/>
      <c r="O14" s="1"/>
      <c r="P14" s="1"/>
      <c r="Q14" s="1"/>
      <c r="R14" s="1"/>
      <c r="S14" s="1"/>
      <c r="T14" s="31"/>
      <c r="U14" s="31"/>
      <c r="V14" s="31"/>
      <c r="W14" s="31"/>
      <c r="X14" s="31"/>
      <c r="Y14" s="1"/>
      <c r="Z14" s="32"/>
    </row>
    <row r="15" s="1" customFormat="true" ht="27" hidden="false" customHeight="true" outlineLevel="0" collapsed="false">
      <c r="B15" s="34" t="s">
        <v>17</v>
      </c>
      <c r="C15" s="34"/>
      <c r="D15" s="34"/>
      <c r="E15" s="34"/>
      <c r="F15" s="35" t="s">
        <v>18</v>
      </c>
      <c r="G15" s="35"/>
      <c r="H15" s="35"/>
      <c r="I15" s="35"/>
      <c r="J15" s="35"/>
      <c r="K15" s="35"/>
      <c r="L15" s="35"/>
      <c r="M15" s="35"/>
      <c r="N15" s="35"/>
      <c r="O15" s="35"/>
      <c r="P15" s="35"/>
      <c r="Q15" s="35"/>
      <c r="R15" s="35"/>
      <c r="S15" s="35"/>
      <c r="T15" s="35"/>
      <c r="U15" s="35"/>
      <c r="V15" s="35"/>
      <c r="W15" s="35"/>
      <c r="X15" s="35"/>
      <c r="Y15" s="35"/>
      <c r="Z15" s="2"/>
    </row>
    <row r="16" s="41" customFormat="true" ht="39.75" hidden="false" customHeight="true" outlineLevel="0" collapsed="false">
      <c r="A16" s="36"/>
      <c r="B16" s="34" t="s">
        <v>19</v>
      </c>
      <c r="C16" s="34"/>
      <c r="D16" s="34"/>
      <c r="E16" s="34"/>
      <c r="F16" s="37" t="s">
        <v>20</v>
      </c>
      <c r="G16" s="37"/>
      <c r="H16" s="38"/>
      <c r="I16" s="38"/>
      <c r="J16" s="37" t="s">
        <v>21</v>
      </c>
      <c r="K16" s="37"/>
      <c r="L16" s="38"/>
      <c r="M16" s="38"/>
      <c r="N16" s="37" t="s">
        <v>22</v>
      </c>
      <c r="O16" s="37"/>
      <c r="P16" s="39"/>
      <c r="Q16" s="39"/>
      <c r="R16" s="40" t="s">
        <v>23</v>
      </c>
      <c r="S16" s="40"/>
      <c r="T16" s="40"/>
      <c r="U16" s="40" t="s">
        <v>24</v>
      </c>
      <c r="V16" s="40"/>
      <c r="W16" s="40"/>
      <c r="X16" s="40"/>
      <c r="Y16" s="40"/>
    </row>
    <row r="17" customFormat="false" ht="39" hidden="false" customHeight="true" outlineLevel="0" collapsed="false">
      <c r="A17" s="36"/>
      <c r="B17" s="34"/>
      <c r="C17" s="34"/>
      <c r="D17" s="34"/>
      <c r="E17" s="34"/>
      <c r="F17" s="37" t="s">
        <v>25</v>
      </c>
      <c r="G17" s="37"/>
      <c r="H17" s="42"/>
      <c r="I17" s="43"/>
      <c r="J17" s="43"/>
      <c r="K17" s="43"/>
      <c r="L17" s="43"/>
      <c r="M17" s="43"/>
      <c r="N17" s="43"/>
      <c r="O17" s="43"/>
      <c r="P17" s="43"/>
      <c r="Q17" s="43"/>
      <c r="R17" s="44" t="s">
        <v>26</v>
      </c>
      <c r="S17" s="44"/>
      <c r="T17" s="44"/>
      <c r="U17" s="45" t="n">
        <v>74</v>
      </c>
      <c r="V17" s="45"/>
      <c r="W17" s="45"/>
      <c r="X17" s="46" t="s">
        <v>27</v>
      </c>
      <c r="Y17" s="46"/>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0.7" hidden="false" customHeight="true" outlineLevel="0" collapsed="false">
      <c r="A18" s="36"/>
      <c r="B18" s="47" t="s">
        <v>28</v>
      </c>
      <c r="C18" s="47"/>
      <c r="D18" s="47"/>
      <c r="E18" s="47"/>
      <c r="F18" s="48" t="s">
        <v>29</v>
      </c>
      <c r="G18" s="48"/>
      <c r="H18" s="49" t="s">
        <v>30</v>
      </c>
      <c r="I18" s="49"/>
      <c r="J18" s="47" t="s">
        <v>31</v>
      </c>
      <c r="K18" s="47"/>
      <c r="L18" s="49" t="s">
        <v>3</v>
      </c>
      <c r="M18" s="49"/>
      <c r="N18" s="50" t="s">
        <v>32</v>
      </c>
      <c r="O18" s="50"/>
      <c r="P18" s="51" t="n">
        <v>1</v>
      </c>
      <c r="Q18" s="51"/>
      <c r="R18" s="44"/>
      <c r="S18" s="44"/>
      <c r="T18" s="44"/>
      <c r="U18" s="45"/>
      <c r="V18" s="45"/>
      <c r="W18" s="45"/>
      <c r="X18" s="46"/>
      <c r="Y18" s="46"/>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4.25" hidden="false" customHeight="true" outlineLevel="0" collapsed="false">
      <c r="A19" s="36"/>
      <c r="B19" s="34" t="s">
        <v>33</v>
      </c>
      <c r="C19" s="34"/>
      <c r="D19" s="34"/>
      <c r="E19" s="34"/>
      <c r="F19" s="50" t="s">
        <v>34</v>
      </c>
      <c r="G19" s="50"/>
      <c r="H19" s="52"/>
      <c r="I19" s="52"/>
      <c r="J19" s="53" t="s">
        <v>35</v>
      </c>
      <c r="K19" s="53"/>
      <c r="L19" s="54"/>
      <c r="M19" s="54"/>
      <c r="N19" s="50" t="s">
        <v>36</v>
      </c>
      <c r="O19" s="50"/>
      <c r="P19" s="55"/>
      <c r="Q19" s="55"/>
      <c r="R19" s="44"/>
      <c r="S19" s="44"/>
      <c r="T19" s="44"/>
      <c r="U19" s="45"/>
      <c r="V19" s="45"/>
      <c r="W19" s="45"/>
      <c r="X19" s="46"/>
      <c r="Y19" s="46"/>
      <c r="Z19" s="0"/>
      <c r="AA19" s="0"/>
      <c r="AB19" s="0"/>
      <c r="AC19" s="0"/>
      <c r="AD19" s="0"/>
      <c r="AE19" s="0"/>
      <c r="AF19" s="0"/>
      <c r="AG19" s="0"/>
      <c r="AH19" s="0"/>
      <c r="AI19" s="0"/>
      <c r="AJ19" s="0"/>
      <c r="AK19" s="0"/>
      <c r="AL19" s="0"/>
      <c r="AM19" s="0"/>
      <c r="AN19" s="56"/>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36" customFormat="true" ht="37.5" hidden="false" customHeight="true" outlineLevel="0" collapsed="false">
      <c r="B20" s="34" t="s">
        <v>37</v>
      </c>
      <c r="C20" s="34"/>
      <c r="D20" s="34" t="s">
        <v>38</v>
      </c>
      <c r="E20" s="34"/>
      <c r="F20" s="34"/>
      <c r="G20" s="34"/>
      <c r="H20" s="34"/>
      <c r="I20" s="34"/>
      <c r="J20" s="34"/>
      <c r="K20" s="34"/>
      <c r="L20" s="40" t="s">
        <v>39</v>
      </c>
      <c r="M20" s="40"/>
      <c r="N20" s="40"/>
      <c r="O20" s="40"/>
      <c r="P20" s="40"/>
      <c r="Q20" s="40"/>
      <c r="R20" s="44"/>
      <c r="S20" s="44"/>
      <c r="T20" s="44"/>
      <c r="U20" s="45"/>
      <c r="V20" s="45"/>
      <c r="W20" s="45"/>
      <c r="X20" s="46" t="s">
        <v>40</v>
      </c>
      <c r="Y20" s="46"/>
      <c r="AN20" s="57"/>
    </row>
    <row r="21" s="1" customFormat="true" ht="22.7" hidden="false" customHeight="true" outlineLevel="0" collapsed="false">
      <c r="B21" s="50" t="s">
        <v>41</v>
      </c>
      <c r="C21" s="50"/>
      <c r="D21" s="58" t="s">
        <v>42</v>
      </c>
      <c r="E21" s="58"/>
      <c r="F21" s="58"/>
      <c r="G21" s="58"/>
      <c r="H21" s="58"/>
      <c r="I21" s="58"/>
      <c r="J21" s="58"/>
      <c r="K21" s="58"/>
      <c r="L21" s="58" t="s">
        <v>43</v>
      </c>
      <c r="M21" s="58"/>
      <c r="N21" s="58"/>
      <c r="O21" s="58"/>
      <c r="P21" s="58"/>
      <c r="Q21" s="58"/>
      <c r="R21" s="44"/>
      <c r="S21" s="44"/>
      <c r="T21" s="44"/>
      <c r="U21" s="45"/>
      <c r="V21" s="45"/>
      <c r="W21" s="45"/>
      <c r="X21" s="46" t="s">
        <v>40</v>
      </c>
      <c r="Y21" s="46"/>
      <c r="AN21" s="59"/>
    </row>
    <row r="22" s="1" customFormat="true" ht="22.7" hidden="false" customHeight="true" outlineLevel="0" collapsed="false">
      <c r="B22" s="50" t="s">
        <v>44</v>
      </c>
      <c r="C22" s="50"/>
      <c r="D22" s="58" t="s">
        <v>45</v>
      </c>
      <c r="E22" s="58"/>
      <c r="F22" s="58"/>
      <c r="G22" s="58"/>
      <c r="H22" s="58"/>
      <c r="I22" s="58"/>
      <c r="J22" s="58"/>
      <c r="K22" s="58"/>
      <c r="L22" s="58" t="s">
        <v>46</v>
      </c>
      <c r="M22" s="58"/>
      <c r="N22" s="58"/>
      <c r="O22" s="58"/>
      <c r="P22" s="58"/>
      <c r="Q22" s="58"/>
      <c r="R22" s="44"/>
      <c r="S22" s="44"/>
      <c r="T22" s="44"/>
      <c r="U22" s="45"/>
      <c r="V22" s="45"/>
      <c r="W22" s="45"/>
      <c r="X22" s="46" t="s">
        <v>40</v>
      </c>
      <c r="Y22" s="46"/>
      <c r="AN22" s="59"/>
    </row>
    <row r="23" s="1" customFormat="true" ht="22.7" hidden="false" customHeight="true" outlineLevel="0" collapsed="false">
      <c r="B23" s="50" t="s">
        <v>47</v>
      </c>
      <c r="C23" s="50"/>
      <c r="D23" s="58" t="s">
        <v>48</v>
      </c>
      <c r="E23" s="58"/>
      <c r="F23" s="58"/>
      <c r="G23" s="58"/>
      <c r="H23" s="58"/>
      <c r="I23" s="58"/>
      <c r="J23" s="58"/>
      <c r="K23" s="58"/>
      <c r="L23" s="58" t="s">
        <v>49</v>
      </c>
      <c r="M23" s="58"/>
      <c r="N23" s="58"/>
      <c r="O23" s="58"/>
      <c r="P23" s="58"/>
      <c r="Q23" s="58"/>
      <c r="R23" s="44"/>
      <c r="S23" s="44"/>
      <c r="T23" s="44"/>
      <c r="U23" s="45"/>
      <c r="V23" s="45"/>
      <c r="W23" s="45"/>
      <c r="X23" s="46" t="s">
        <v>40</v>
      </c>
      <c r="Y23" s="46"/>
      <c r="AN23" s="59"/>
    </row>
    <row r="24" s="1" customFormat="true" ht="22.7" hidden="false" customHeight="true" outlineLevel="0" collapsed="false">
      <c r="B24" s="50" t="s">
        <v>50</v>
      </c>
      <c r="C24" s="50"/>
      <c r="D24" s="58"/>
      <c r="E24" s="58"/>
      <c r="F24" s="58"/>
      <c r="G24" s="58"/>
      <c r="H24" s="58"/>
      <c r="I24" s="58"/>
      <c r="J24" s="58"/>
      <c r="K24" s="58"/>
      <c r="L24" s="58"/>
      <c r="M24" s="58"/>
      <c r="N24" s="58"/>
      <c r="O24" s="58"/>
      <c r="P24" s="58"/>
      <c r="Q24" s="58"/>
      <c r="R24" s="44"/>
      <c r="S24" s="44"/>
      <c r="T24" s="44"/>
      <c r="U24" s="45"/>
      <c r="V24" s="45"/>
      <c r="W24" s="45"/>
      <c r="X24" s="46" t="s">
        <v>40</v>
      </c>
      <c r="Y24" s="46"/>
      <c r="AN24" s="59"/>
    </row>
    <row r="25" s="1" customFormat="true" ht="22.7" hidden="false" customHeight="true" outlineLevel="0" collapsed="false">
      <c r="B25" s="50" t="s">
        <v>51</v>
      </c>
      <c r="C25" s="50"/>
      <c r="D25" s="58"/>
      <c r="E25" s="58"/>
      <c r="F25" s="58"/>
      <c r="G25" s="58"/>
      <c r="H25" s="58"/>
      <c r="I25" s="58"/>
      <c r="J25" s="58"/>
      <c r="K25" s="58"/>
      <c r="L25" s="58"/>
      <c r="M25" s="58"/>
      <c r="N25" s="58"/>
      <c r="O25" s="58"/>
      <c r="P25" s="58"/>
      <c r="Q25" s="58"/>
      <c r="R25" s="44"/>
      <c r="S25" s="44"/>
      <c r="T25" s="44"/>
      <c r="U25" s="45"/>
      <c r="V25" s="45"/>
      <c r="W25" s="45"/>
      <c r="X25" s="46" t="s">
        <v>40</v>
      </c>
      <c r="Y25" s="46"/>
      <c r="AN25" s="59"/>
    </row>
    <row r="26" customFormat="false" ht="44.25" hidden="false" customHeight="true" outlineLevel="0" collapsed="false">
      <c r="A26" s="0"/>
      <c r="B26" s="34" t="s">
        <v>52</v>
      </c>
      <c r="C26" s="34" t="s">
        <v>53</v>
      </c>
      <c r="D26" s="34"/>
      <c r="E26" s="34" t="s">
        <v>54</v>
      </c>
      <c r="F26" s="50" t="s">
        <v>55</v>
      </c>
      <c r="G26" s="50"/>
      <c r="H26" s="50"/>
      <c r="I26" s="50"/>
      <c r="J26" s="50"/>
      <c r="K26" s="50"/>
      <c r="L26" s="50" t="s">
        <v>56</v>
      </c>
      <c r="M26" s="50"/>
      <c r="N26" s="50" t="s">
        <v>57</v>
      </c>
      <c r="O26" s="50" t="s">
        <v>58</v>
      </c>
      <c r="P26" s="50"/>
      <c r="Q26" s="50" t="s">
        <v>59</v>
      </c>
      <c r="R26" s="50"/>
      <c r="S26" s="50"/>
      <c r="T26" s="50"/>
      <c r="U26" s="50"/>
      <c r="V26" s="50"/>
      <c r="W26" s="60"/>
      <c r="X26" s="61"/>
      <c r="Y26" s="61"/>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1.25" hidden="false" customHeight="true" outlineLevel="0" collapsed="false">
      <c r="A27" s="0"/>
      <c r="B27" s="34"/>
      <c r="C27" s="34" t="s">
        <v>37</v>
      </c>
      <c r="D27" s="34" t="s">
        <v>60</v>
      </c>
      <c r="E27" s="34"/>
      <c r="F27" s="50"/>
      <c r="G27" s="50"/>
      <c r="H27" s="50"/>
      <c r="I27" s="50"/>
      <c r="J27" s="50"/>
      <c r="K27" s="50"/>
      <c r="L27" s="50"/>
      <c r="M27" s="50"/>
      <c r="N27" s="50"/>
      <c r="O27" s="50"/>
      <c r="P27" s="50"/>
      <c r="Q27" s="50"/>
      <c r="R27" s="50"/>
      <c r="S27" s="50"/>
      <c r="T27" s="50"/>
      <c r="U27" s="50"/>
      <c r="V27" s="50"/>
      <c r="W27" s="60"/>
      <c r="X27" s="61"/>
      <c r="Y27" s="61"/>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2" hidden="false" customHeight="true" outlineLevel="0" collapsed="false">
      <c r="A28" s="0"/>
      <c r="B28" s="62" t="n">
        <v>1</v>
      </c>
      <c r="C28" s="63" t="s">
        <v>41</v>
      </c>
      <c r="D28" s="64"/>
      <c r="E28" s="65" t="s">
        <v>14</v>
      </c>
      <c r="F28" s="66" t="s">
        <v>61</v>
      </c>
      <c r="G28" s="66"/>
      <c r="H28" s="66"/>
      <c r="I28" s="66"/>
      <c r="J28" s="66"/>
      <c r="K28" s="66"/>
      <c r="L28" s="67" t="s">
        <v>62</v>
      </c>
      <c r="M28" s="68" t="s">
        <v>63</v>
      </c>
      <c r="N28" s="60"/>
      <c r="O28" s="69"/>
      <c r="P28" s="69"/>
      <c r="Q28" s="70"/>
      <c r="R28" s="70"/>
      <c r="S28" s="70"/>
      <c r="T28" s="70"/>
      <c r="U28" s="70"/>
      <c r="V28" s="70"/>
      <c r="W28" s="60"/>
      <c r="X28" s="61"/>
      <c r="Y28" s="61"/>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2" hidden="false" customHeight="true" outlineLevel="0" collapsed="false">
      <c r="A29" s="0"/>
      <c r="B29" s="62" t="n">
        <v>3</v>
      </c>
      <c r="C29" s="63" t="s">
        <v>44</v>
      </c>
      <c r="D29" s="64"/>
      <c r="E29" s="65" t="s">
        <v>14</v>
      </c>
      <c r="F29" s="66" t="s">
        <v>64</v>
      </c>
      <c r="G29" s="66"/>
      <c r="H29" s="66"/>
      <c r="I29" s="66"/>
      <c r="J29" s="66"/>
      <c r="K29" s="66"/>
      <c r="L29" s="67" t="s">
        <v>40</v>
      </c>
      <c r="M29" s="68" t="s">
        <v>40</v>
      </c>
      <c r="N29" s="60"/>
      <c r="O29" s="69"/>
      <c r="P29" s="69"/>
      <c r="Q29" s="71"/>
      <c r="R29" s="72"/>
      <c r="S29" s="72"/>
      <c r="T29" s="72"/>
      <c r="U29" s="72"/>
      <c r="V29" s="73"/>
      <c r="W29" s="60"/>
      <c r="X29" s="61"/>
      <c r="Y29" s="61"/>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2" hidden="false" customHeight="true" outlineLevel="0" collapsed="false">
      <c r="A30" s="0"/>
      <c r="B30" s="62" t="n">
        <v>4</v>
      </c>
      <c r="C30" s="63" t="s">
        <v>47</v>
      </c>
      <c r="D30" s="64"/>
      <c r="E30" s="65" t="s">
        <v>14</v>
      </c>
      <c r="F30" s="66" t="s">
        <v>65</v>
      </c>
      <c r="G30" s="66"/>
      <c r="H30" s="66"/>
      <c r="I30" s="66"/>
      <c r="J30" s="66"/>
      <c r="K30" s="66"/>
      <c r="L30" s="67" t="s">
        <v>40</v>
      </c>
      <c r="M30" s="68" t="s">
        <v>40</v>
      </c>
      <c r="N30" s="60"/>
      <c r="O30" s="69"/>
      <c r="P30" s="69"/>
      <c r="Q30" s="71"/>
      <c r="R30" s="72"/>
      <c r="S30" s="72"/>
      <c r="T30" s="72"/>
      <c r="U30" s="72"/>
      <c r="V30" s="73"/>
      <c r="W30" s="60"/>
      <c r="X30" s="61"/>
      <c r="Y30" s="61"/>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2" hidden="false" customHeight="true" outlineLevel="0" collapsed="false">
      <c r="A31" s="0"/>
      <c r="B31" s="62" t="n">
        <v>5</v>
      </c>
      <c r="C31" s="63" t="s">
        <v>40</v>
      </c>
      <c r="D31" s="64"/>
      <c r="E31" s="65" t="s">
        <v>14</v>
      </c>
      <c r="F31" s="74" t="s">
        <v>66</v>
      </c>
      <c r="G31" s="74"/>
      <c r="H31" s="74"/>
      <c r="I31" s="74"/>
      <c r="J31" s="74"/>
      <c r="K31" s="74"/>
      <c r="L31" s="67" t="s">
        <v>40</v>
      </c>
      <c r="M31" s="68" t="s">
        <v>40</v>
      </c>
      <c r="N31" s="60"/>
      <c r="O31" s="69"/>
      <c r="P31" s="69"/>
      <c r="Q31" s="71"/>
      <c r="R31" s="72"/>
      <c r="S31" s="72"/>
      <c r="T31" s="72"/>
      <c r="U31" s="72"/>
      <c r="V31" s="73"/>
      <c r="W31" s="60"/>
      <c r="X31" s="61"/>
      <c r="Y31" s="61"/>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2" hidden="false" customHeight="true" outlineLevel="0" collapsed="false">
      <c r="A32" s="0"/>
      <c r="B32" s="62" t="n">
        <v>6</v>
      </c>
      <c r="C32" s="63" t="s">
        <v>40</v>
      </c>
      <c r="D32" s="64"/>
      <c r="E32" s="65"/>
      <c r="F32" s="75"/>
      <c r="G32" s="75"/>
      <c r="H32" s="75"/>
      <c r="I32" s="75"/>
      <c r="J32" s="75"/>
      <c r="K32" s="75"/>
      <c r="L32" s="67" t="s">
        <v>40</v>
      </c>
      <c r="M32" s="68" t="s">
        <v>40</v>
      </c>
      <c r="N32" s="60"/>
      <c r="O32" s="69"/>
      <c r="P32" s="69"/>
      <c r="Q32" s="71"/>
      <c r="R32" s="72"/>
      <c r="S32" s="72"/>
      <c r="T32" s="72"/>
      <c r="U32" s="72"/>
      <c r="V32" s="73"/>
      <c r="W32" s="60"/>
      <c r="X32" s="61"/>
      <c r="Y32" s="61"/>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2" hidden="false" customHeight="true" outlineLevel="0" collapsed="false">
      <c r="A33" s="0"/>
      <c r="B33" s="62" t="n">
        <v>7</v>
      </c>
      <c r="C33" s="63" t="s">
        <v>40</v>
      </c>
      <c r="D33" s="64"/>
      <c r="E33" s="65"/>
      <c r="F33" s="75"/>
      <c r="G33" s="75"/>
      <c r="H33" s="75"/>
      <c r="I33" s="75"/>
      <c r="J33" s="75"/>
      <c r="K33" s="75"/>
      <c r="L33" s="67" t="s">
        <v>40</v>
      </c>
      <c r="M33" s="68" t="s">
        <v>40</v>
      </c>
      <c r="N33" s="60"/>
      <c r="O33" s="69"/>
      <c r="P33" s="69"/>
      <c r="Q33" s="71"/>
      <c r="R33" s="72"/>
      <c r="S33" s="72"/>
      <c r="T33" s="72"/>
      <c r="U33" s="72"/>
      <c r="V33" s="73"/>
      <c r="W33" s="60"/>
      <c r="X33" s="61"/>
      <c r="Y33" s="61"/>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2" hidden="false" customHeight="true" outlineLevel="0" collapsed="false">
      <c r="A34" s="0"/>
      <c r="B34" s="62" t="n">
        <v>8</v>
      </c>
      <c r="C34" s="63" t="s">
        <v>40</v>
      </c>
      <c r="D34" s="64"/>
      <c r="E34" s="65"/>
      <c r="F34" s="75"/>
      <c r="G34" s="75"/>
      <c r="H34" s="75"/>
      <c r="I34" s="75"/>
      <c r="J34" s="75"/>
      <c r="K34" s="75"/>
      <c r="L34" s="67" t="s">
        <v>40</v>
      </c>
      <c r="M34" s="68" t="s">
        <v>40</v>
      </c>
      <c r="N34" s="60"/>
      <c r="O34" s="69"/>
      <c r="P34" s="69"/>
      <c r="Q34" s="71"/>
      <c r="R34" s="72"/>
      <c r="S34" s="72"/>
      <c r="T34" s="72"/>
      <c r="U34" s="72"/>
      <c r="V34" s="73"/>
      <c r="W34" s="60"/>
      <c r="X34" s="61"/>
      <c r="Y34" s="61"/>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42" hidden="false" customHeight="true" outlineLevel="0" collapsed="false">
      <c r="A35" s="0"/>
      <c r="B35" s="62" t="n">
        <v>9</v>
      </c>
      <c r="C35" s="63" t="s">
        <v>40</v>
      </c>
      <c r="D35" s="64"/>
      <c r="E35" s="65"/>
      <c r="F35" s="75"/>
      <c r="G35" s="75"/>
      <c r="H35" s="75"/>
      <c r="I35" s="75"/>
      <c r="J35" s="75"/>
      <c r="K35" s="75"/>
      <c r="L35" s="67" t="s">
        <v>40</v>
      </c>
      <c r="M35" s="68" t="s">
        <v>40</v>
      </c>
      <c r="N35" s="60"/>
      <c r="O35" s="69"/>
      <c r="P35" s="69"/>
      <c r="Q35" s="71"/>
      <c r="R35" s="72"/>
      <c r="S35" s="72"/>
      <c r="T35" s="72"/>
      <c r="U35" s="72"/>
      <c r="V35" s="73"/>
      <c r="W35" s="60"/>
      <c r="X35" s="61"/>
      <c r="Y35" s="61"/>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2" hidden="false" customHeight="true" outlineLevel="0" collapsed="false">
      <c r="A36" s="2"/>
      <c r="B36" s="62" t="n">
        <v>10</v>
      </c>
      <c r="C36" s="63" t="s">
        <v>40</v>
      </c>
      <c r="D36" s="64"/>
      <c r="E36" s="65"/>
      <c r="F36" s="75"/>
      <c r="G36" s="75"/>
      <c r="H36" s="75"/>
      <c r="I36" s="75"/>
      <c r="J36" s="75"/>
      <c r="K36" s="75"/>
      <c r="L36" s="67" t="s">
        <v>40</v>
      </c>
      <c r="M36" s="68" t="s">
        <v>40</v>
      </c>
      <c r="N36" s="60"/>
      <c r="O36" s="69"/>
      <c r="P36" s="69"/>
      <c r="Q36" s="71"/>
      <c r="R36" s="72"/>
      <c r="S36" s="72"/>
      <c r="T36" s="72"/>
      <c r="U36" s="72"/>
      <c r="V36" s="73"/>
      <c r="W36" s="60"/>
      <c r="X36" s="61"/>
      <c r="Y36" s="61"/>
      <c r="Z36" s="9"/>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2" hidden="false" customHeight="true" outlineLevel="0" collapsed="false">
      <c r="A37" s="2"/>
      <c r="B37" s="62" t="n">
        <v>11</v>
      </c>
      <c r="C37" s="63" t="s">
        <v>40</v>
      </c>
      <c r="D37" s="64"/>
      <c r="E37" s="65"/>
      <c r="F37" s="75"/>
      <c r="G37" s="75"/>
      <c r="H37" s="75"/>
      <c r="I37" s="75"/>
      <c r="J37" s="75"/>
      <c r="K37" s="75"/>
      <c r="L37" s="67" t="s">
        <v>40</v>
      </c>
      <c r="M37" s="68" t="s">
        <v>40</v>
      </c>
      <c r="N37" s="60"/>
      <c r="O37" s="69"/>
      <c r="P37" s="69"/>
      <c r="Q37" s="71"/>
      <c r="R37" s="72"/>
      <c r="S37" s="72"/>
      <c r="T37" s="72"/>
      <c r="U37" s="72"/>
      <c r="V37" s="73"/>
      <c r="W37" s="60"/>
      <c r="X37" s="61"/>
      <c r="Y37" s="61"/>
      <c r="Z37" s="9"/>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2" hidden="false" customHeight="true" outlineLevel="0" collapsed="false">
      <c r="A38" s="2"/>
      <c r="B38" s="62" t="n">
        <v>12</v>
      </c>
      <c r="C38" s="63" t="s">
        <v>40</v>
      </c>
      <c r="D38" s="64"/>
      <c r="E38" s="65"/>
      <c r="F38" s="75"/>
      <c r="G38" s="75"/>
      <c r="H38" s="75"/>
      <c r="I38" s="75"/>
      <c r="J38" s="75"/>
      <c r="K38" s="75"/>
      <c r="L38" s="67" t="s">
        <v>40</v>
      </c>
      <c r="M38" s="68" t="s">
        <v>40</v>
      </c>
      <c r="N38" s="60"/>
      <c r="O38" s="69"/>
      <c r="P38" s="69"/>
      <c r="Q38" s="71"/>
      <c r="R38" s="72"/>
      <c r="S38" s="72"/>
      <c r="T38" s="72"/>
      <c r="U38" s="72"/>
      <c r="V38" s="73"/>
      <c r="W38" s="60"/>
      <c r="X38" s="61"/>
      <c r="Y38" s="61"/>
      <c r="Z38" s="9"/>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77" customFormat="true" ht="42" hidden="false" customHeight="true" outlineLevel="0" collapsed="false">
      <c r="A39" s="76"/>
      <c r="B39" s="62" t="n">
        <v>13</v>
      </c>
      <c r="C39" s="63" t="s">
        <v>40</v>
      </c>
      <c r="D39" s="64"/>
      <c r="E39" s="65"/>
      <c r="F39" s="75"/>
      <c r="G39" s="75"/>
      <c r="H39" s="75"/>
      <c r="I39" s="75"/>
      <c r="J39" s="75"/>
      <c r="K39" s="75"/>
      <c r="L39" s="67" t="s">
        <v>40</v>
      </c>
      <c r="M39" s="68" t="s">
        <v>40</v>
      </c>
      <c r="N39" s="60"/>
      <c r="O39" s="69"/>
      <c r="P39" s="69"/>
      <c r="Q39" s="71"/>
      <c r="R39" s="72"/>
      <c r="S39" s="72"/>
      <c r="T39" s="72"/>
      <c r="U39" s="72"/>
      <c r="V39" s="73"/>
      <c r="W39" s="60"/>
      <c r="X39" s="61"/>
      <c r="Y39" s="61"/>
    </row>
    <row r="40" s="77" customFormat="true" ht="42" hidden="false" customHeight="true" outlineLevel="0" collapsed="false">
      <c r="A40" s="76"/>
      <c r="B40" s="62" t="n">
        <v>14</v>
      </c>
      <c r="C40" s="63" t="s">
        <v>40</v>
      </c>
      <c r="D40" s="64"/>
      <c r="E40" s="65"/>
      <c r="F40" s="75"/>
      <c r="G40" s="75"/>
      <c r="H40" s="75"/>
      <c r="I40" s="75"/>
      <c r="J40" s="75"/>
      <c r="K40" s="75"/>
      <c r="L40" s="67" t="s">
        <v>40</v>
      </c>
      <c r="M40" s="68" t="s">
        <v>40</v>
      </c>
      <c r="N40" s="60"/>
      <c r="O40" s="69"/>
      <c r="P40" s="69"/>
      <c r="Q40" s="71"/>
      <c r="R40" s="72"/>
      <c r="S40" s="72"/>
      <c r="T40" s="72"/>
      <c r="U40" s="72"/>
      <c r="V40" s="73"/>
      <c r="W40" s="60"/>
      <c r="X40" s="61"/>
      <c r="Y40" s="61"/>
    </row>
    <row r="41" s="77" customFormat="true" ht="42" hidden="false" customHeight="true" outlineLevel="0" collapsed="false">
      <c r="A41" s="76"/>
      <c r="B41" s="62" t="n">
        <v>15</v>
      </c>
      <c r="C41" s="63" t="s">
        <v>40</v>
      </c>
      <c r="D41" s="64"/>
      <c r="E41" s="65"/>
      <c r="F41" s="75"/>
      <c r="G41" s="75"/>
      <c r="H41" s="75"/>
      <c r="I41" s="75"/>
      <c r="J41" s="75"/>
      <c r="K41" s="75"/>
      <c r="L41" s="67" t="s">
        <v>40</v>
      </c>
      <c r="M41" s="68" t="s">
        <v>40</v>
      </c>
      <c r="N41" s="60"/>
      <c r="O41" s="69"/>
      <c r="P41" s="69"/>
      <c r="Q41" s="71"/>
      <c r="R41" s="72"/>
      <c r="S41" s="72"/>
      <c r="T41" s="72"/>
      <c r="U41" s="72"/>
      <c r="V41" s="73"/>
      <c r="W41" s="60"/>
      <c r="X41" s="61"/>
      <c r="Y41" s="61"/>
    </row>
    <row r="42" s="77" customFormat="true" ht="42" hidden="false" customHeight="true" outlineLevel="0" collapsed="false">
      <c r="A42" s="76"/>
      <c r="B42" s="62" t="n">
        <v>16</v>
      </c>
      <c r="C42" s="63" t="s">
        <v>40</v>
      </c>
      <c r="D42" s="64"/>
      <c r="E42" s="65"/>
      <c r="F42" s="75"/>
      <c r="G42" s="75"/>
      <c r="H42" s="75"/>
      <c r="I42" s="75"/>
      <c r="J42" s="75"/>
      <c r="K42" s="75"/>
      <c r="L42" s="67" t="s">
        <v>40</v>
      </c>
      <c r="M42" s="68" t="s">
        <v>40</v>
      </c>
      <c r="N42" s="60"/>
      <c r="O42" s="69"/>
      <c r="P42" s="69"/>
      <c r="Q42" s="71"/>
      <c r="R42" s="72"/>
      <c r="S42" s="72"/>
      <c r="T42" s="72"/>
      <c r="U42" s="72"/>
      <c r="V42" s="73"/>
      <c r="W42" s="60"/>
      <c r="X42" s="61"/>
      <c r="Y42" s="61"/>
    </row>
    <row r="43" s="77" customFormat="true" ht="42" hidden="false" customHeight="true" outlineLevel="0" collapsed="false">
      <c r="A43" s="76"/>
      <c r="B43" s="62" t="n">
        <v>17</v>
      </c>
      <c r="C43" s="63" t="s">
        <v>40</v>
      </c>
      <c r="D43" s="64"/>
      <c r="E43" s="65"/>
      <c r="F43" s="75"/>
      <c r="G43" s="75"/>
      <c r="H43" s="75"/>
      <c r="I43" s="75"/>
      <c r="J43" s="75"/>
      <c r="K43" s="75"/>
      <c r="L43" s="67" t="s">
        <v>40</v>
      </c>
      <c r="M43" s="68" t="s">
        <v>40</v>
      </c>
      <c r="N43" s="60"/>
      <c r="O43" s="69"/>
      <c r="P43" s="69"/>
      <c r="Q43" s="71"/>
      <c r="R43" s="72"/>
      <c r="S43" s="72"/>
      <c r="T43" s="72"/>
      <c r="U43" s="72"/>
      <c r="V43" s="73"/>
      <c r="W43" s="60"/>
      <c r="X43" s="61"/>
      <c r="Y43" s="61"/>
    </row>
    <row r="44" s="77" customFormat="true" ht="42" hidden="false" customHeight="true" outlineLevel="0" collapsed="false">
      <c r="A44" s="76"/>
      <c r="B44" s="62" t="n">
        <v>18</v>
      </c>
      <c r="C44" s="63" t="s">
        <v>40</v>
      </c>
      <c r="D44" s="64"/>
      <c r="E44" s="65"/>
      <c r="F44" s="75"/>
      <c r="G44" s="75"/>
      <c r="H44" s="75"/>
      <c r="I44" s="75"/>
      <c r="J44" s="75"/>
      <c r="K44" s="75"/>
      <c r="L44" s="67" t="s">
        <v>40</v>
      </c>
      <c r="M44" s="68" t="s">
        <v>40</v>
      </c>
      <c r="N44" s="60"/>
      <c r="O44" s="69"/>
      <c r="P44" s="69"/>
      <c r="Q44" s="71"/>
      <c r="R44" s="72"/>
      <c r="S44" s="72"/>
      <c r="T44" s="72"/>
      <c r="U44" s="72"/>
      <c r="V44" s="73"/>
      <c r="W44" s="60"/>
      <c r="X44" s="61"/>
      <c r="Y44" s="61"/>
    </row>
    <row r="45" s="77" customFormat="true" ht="42" hidden="false" customHeight="true" outlineLevel="0" collapsed="false">
      <c r="A45" s="76"/>
      <c r="B45" s="62" t="n">
        <v>19</v>
      </c>
      <c r="C45" s="63" t="s">
        <v>40</v>
      </c>
      <c r="D45" s="64"/>
      <c r="E45" s="65"/>
      <c r="F45" s="75"/>
      <c r="G45" s="75"/>
      <c r="H45" s="75"/>
      <c r="I45" s="75"/>
      <c r="J45" s="75"/>
      <c r="K45" s="75"/>
      <c r="L45" s="67" t="s">
        <v>40</v>
      </c>
      <c r="M45" s="68" t="s">
        <v>40</v>
      </c>
      <c r="N45" s="60"/>
      <c r="O45" s="69"/>
      <c r="P45" s="69"/>
      <c r="Q45" s="71"/>
      <c r="R45" s="72"/>
      <c r="S45" s="72"/>
      <c r="T45" s="72"/>
      <c r="U45" s="72"/>
      <c r="V45" s="73"/>
      <c r="W45" s="60"/>
      <c r="X45" s="61"/>
      <c r="Y45" s="61"/>
    </row>
    <row r="46" customFormat="false" ht="42" hidden="false" customHeight="true" outlineLevel="0" collapsed="false">
      <c r="B46" s="62" t="n">
        <v>20</v>
      </c>
      <c r="C46" s="63" t="s">
        <v>40</v>
      </c>
      <c r="D46" s="64"/>
      <c r="E46" s="65"/>
      <c r="F46" s="75"/>
      <c r="G46" s="75"/>
      <c r="H46" s="75"/>
      <c r="I46" s="75"/>
      <c r="J46" s="75"/>
      <c r="K46" s="75"/>
      <c r="L46" s="67" t="s">
        <v>40</v>
      </c>
      <c r="M46" s="68" t="s">
        <v>40</v>
      </c>
      <c r="N46" s="60"/>
      <c r="O46" s="69"/>
      <c r="P46" s="69"/>
      <c r="Q46" s="71"/>
      <c r="R46" s="72"/>
      <c r="S46" s="72"/>
      <c r="T46" s="72"/>
      <c r="U46" s="72"/>
      <c r="V46" s="73"/>
      <c r="W46" s="60"/>
      <c r="X46" s="61"/>
      <c r="Y46" s="61"/>
      <c r="AN46" s="0"/>
    </row>
    <row r="47" customFormat="false" ht="42" hidden="false" customHeight="true" outlineLevel="0" collapsed="false">
      <c r="B47" s="62" t="n">
        <v>21</v>
      </c>
      <c r="C47" s="63" t="s">
        <v>40</v>
      </c>
      <c r="D47" s="64"/>
      <c r="E47" s="65"/>
      <c r="F47" s="75"/>
      <c r="G47" s="75"/>
      <c r="H47" s="75"/>
      <c r="I47" s="75"/>
      <c r="J47" s="75"/>
      <c r="K47" s="75"/>
      <c r="L47" s="67" t="s">
        <v>40</v>
      </c>
      <c r="M47" s="68" t="s">
        <v>40</v>
      </c>
      <c r="N47" s="60"/>
      <c r="O47" s="69"/>
      <c r="P47" s="69"/>
      <c r="Q47" s="71"/>
      <c r="R47" s="72"/>
      <c r="S47" s="72"/>
      <c r="T47" s="72"/>
      <c r="U47" s="72"/>
      <c r="V47" s="73"/>
      <c r="W47" s="60"/>
      <c r="X47" s="61"/>
      <c r="Y47" s="61"/>
      <c r="AN47" s="0"/>
    </row>
    <row r="48" customFormat="false" ht="42" hidden="false" customHeight="true" outlineLevel="0" collapsed="false">
      <c r="B48" s="62" t="n">
        <v>22</v>
      </c>
      <c r="C48" s="63" t="s">
        <v>40</v>
      </c>
      <c r="D48" s="64"/>
      <c r="E48" s="65"/>
      <c r="F48" s="75"/>
      <c r="G48" s="75"/>
      <c r="H48" s="75"/>
      <c r="I48" s="75"/>
      <c r="J48" s="75"/>
      <c r="K48" s="75"/>
      <c r="L48" s="67" t="s">
        <v>40</v>
      </c>
      <c r="M48" s="68" t="s">
        <v>40</v>
      </c>
      <c r="N48" s="60"/>
      <c r="O48" s="69"/>
      <c r="P48" s="69"/>
      <c r="Q48" s="71"/>
      <c r="R48" s="72"/>
      <c r="S48" s="72"/>
      <c r="T48" s="72"/>
      <c r="U48" s="72"/>
      <c r="V48" s="73"/>
      <c r="W48" s="60"/>
      <c r="X48" s="61"/>
      <c r="Y48" s="61"/>
      <c r="AN48" s="0"/>
    </row>
    <row r="49" customFormat="false" ht="42" hidden="false" customHeight="true" outlineLevel="0" collapsed="false">
      <c r="B49" s="62" t="n">
        <v>23</v>
      </c>
      <c r="C49" s="63" t="s">
        <v>40</v>
      </c>
      <c r="D49" s="64"/>
      <c r="E49" s="65"/>
      <c r="F49" s="75"/>
      <c r="G49" s="75"/>
      <c r="H49" s="75"/>
      <c r="I49" s="75"/>
      <c r="J49" s="75"/>
      <c r="K49" s="75"/>
      <c r="L49" s="67" t="s">
        <v>40</v>
      </c>
      <c r="M49" s="68" t="s">
        <v>40</v>
      </c>
      <c r="N49" s="60"/>
      <c r="O49" s="69"/>
      <c r="P49" s="69"/>
      <c r="Q49" s="71"/>
      <c r="R49" s="72"/>
      <c r="S49" s="72"/>
      <c r="T49" s="72"/>
      <c r="U49" s="72"/>
      <c r="V49" s="73"/>
      <c r="W49" s="60"/>
      <c r="X49" s="61"/>
      <c r="Y49" s="61"/>
      <c r="AN49" s="0"/>
    </row>
    <row r="50" customFormat="false" ht="42" hidden="false" customHeight="true" outlineLevel="0" collapsed="false">
      <c r="B50" s="62" t="n">
        <v>24</v>
      </c>
      <c r="C50" s="63" t="s">
        <v>40</v>
      </c>
      <c r="D50" s="64"/>
      <c r="E50" s="65"/>
      <c r="F50" s="75"/>
      <c r="G50" s="75"/>
      <c r="H50" s="75"/>
      <c r="I50" s="75"/>
      <c r="J50" s="75"/>
      <c r="K50" s="75"/>
      <c r="L50" s="67" t="s">
        <v>40</v>
      </c>
      <c r="M50" s="68" t="s">
        <v>40</v>
      </c>
      <c r="N50" s="60"/>
      <c r="O50" s="69"/>
      <c r="P50" s="69"/>
      <c r="Q50" s="71"/>
      <c r="R50" s="72"/>
      <c r="S50" s="72"/>
      <c r="T50" s="72"/>
      <c r="U50" s="72"/>
      <c r="V50" s="73"/>
      <c r="W50" s="60"/>
      <c r="X50" s="61"/>
      <c r="Y50" s="61"/>
      <c r="AN50" s="0"/>
    </row>
    <row r="51" customFormat="false" ht="42" hidden="false" customHeight="true" outlineLevel="0" collapsed="false">
      <c r="B51" s="62" t="n">
        <v>25</v>
      </c>
      <c r="C51" s="63" t="s">
        <v>40</v>
      </c>
      <c r="D51" s="64"/>
      <c r="E51" s="65"/>
      <c r="F51" s="75"/>
      <c r="G51" s="75"/>
      <c r="H51" s="75"/>
      <c r="I51" s="75"/>
      <c r="J51" s="75"/>
      <c r="K51" s="75"/>
      <c r="L51" s="67" t="s">
        <v>40</v>
      </c>
      <c r="M51" s="68" t="s">
        <v>40</v>
      </c>
      <c r="N51" s="60"/>
      <c r="O51" s="69"/>
      <c r="P51" s="69"/>
      <c r="Q51" s="71"/>
      <c r="R51" s="72"/>
      <c r="S51" s="72"/>
      <c r="T51" s="72"/>
      <c r="U51" s="72"/>
      <c r="V51" s="73"/>
      <c r="W51" s="60"/>
      <c r="X51" s="61"/>
      <c r="Y51" s="61"/>
      <c r="AN51" s="0"/>
    </row>
    <row r="52" customFormat="false" ht="42" hidden="false" customHeight="true" outlineLevel="0" collapsed="false">
      <c r="B52" s="62" t="n">
        <v>26</v>
      </c>
      <c r="C52" s="63" t="s">
        <v>40</v>
      </c>
      <c r="D52" s="64"/>
      <c r="E52" s="65"/>
      <c r="F52" s="75"/>
      <c r="G52" s="75"/>
      <c r="H52" s="75"/>
      <c r="I52" s="75"/>
      <c r="J52" s="75"/>
      <c r="K52" s="75"/>
      <c r="L52" s="67" t="s">
        <v>40</v>
      </c>
      <c r="M52" s="68" t="s">
        <v>40</v>
      </c>
      <c r="N52" s="60"/>
      <c r="O52" s="69"/>
      <c r="P52" s="69"/>
      <c r="Q52" s="71"/>
      <c r="R52" s="72"/>
      <c r="S52" s="72"/>
      <c r="T52" s="72"/>
      <c r="U52" s="72"/>
      <c r="V52" s="73"/>
      <c r="W52" s="60"/>
      <c r="X52" s="61"/>
      <c r="Y52" s="61"/>
      <c r="AN52" s="0"/>
    </row>
    <row r="53" customFormat="false" ht="42" hidden="false" customHeight="true" outlineLevel="0" collapsed="false">
      <c r="B53" s="62" t="n">
        <v>27</v>
      </c>
      <c r="C53" s="63" t="s">
        <v>40</v>
      </c>
      <c r="D53" s="64"/>
      <c r="E53" s="65"/>
      <c r="F53" s="75"/>
      <c r="G53" s="75"/>
      <c r="H53" s="75"/>
      <c r="I53" s="75"/>
      <c r="J53" s="75"/>
      <c r="K53" s="75"/>
      <c r="L53" s="67" t="s">
        <v>40</v>
      </c>
      <c r="M53" s="68" t="s">
        <v>40</v>
      </c>
      <c r="N53" s="60"/>
      <c r="O53" s="69"/>
      <c r="P53" s="69"/>
      <c r="Q53" s="71"/>
      <c r="R53" s="72"/>
      <c r="S53" s="72"/>
      <c r="T53" s="72"/>
      <c r="U53" s="72"/>
      <c r="V53" s="73"/>
      <c r="W53" s="60"/>
      <c r="X53" s="61"/>
      <c r="Y53" s="61"/>
      <c r="AN53" s="0"/>
    </row>
    <row r="54" customFormat="false" ht="42" hidden="false" customHeight="true" outlineLevel="0" collapsed="false">
      <c r="B54" s="62" t="n">
        <v>28</v>
      </c>
      <c r="C54" s="63" t="s">
        <v>40</v>
      </c>
      <c r="D54" s="64"/>
      <c r="E54" s="65"/>
      <c r="F54" s="75"/>
      <c r="G54" s="75"/>
      <c r="H54" s="75"/>
      <c r="I54" s="75"/>
      <c r="J54" s="75"/>
      <c r="K54" s="75"/>
      <c r="L54" s="67" t="s">
        <v>40</v>
      </c>
      <c r="M54" s="68" t="s">
        <v>40</v>
      </c>
      <c r="N54" s="60"/>
      <c r="O54" s="69"/>
      <c r="P54" s="69"/>
      <c r="Q54" s="71"/>
      <c r="R54" s="72"/>
      <c r="S54" s="72"/>
      <c r="T54" s="72"/>
      <c r="U54" s="72"/>
      <c r="V54" s="73"/>
      <c r="W54" s="60"/>
      <c r="X54" s="61"/>
      <c r="Y54" s="61"/>
      <c r="AN54" s="0"/>
    </row>
    <row r="55" customFormat="false" ht="42" hidden="false" customHeight="true" outlineLevel="0" collapsed="false">
      <c r="B55" s="62" t="n">
        <v>29</v>
      </c>
      <c r="C55" s="63" t="s">
        <v>40</v>
      </c>
      <c r="D55" s="64"/>
      <c r="E55" s="65"/>
      <c r="F55" s="75"/>
      <c r="G55" s="75"/>
      <c r="H55" s="75"/>
      <c r="I55" s="75"/>
      <c r="J55" s="75"/>
      <c r="K55" s="75"/>
      <c r="L55" s="67" t="s">
        <v>40</v>
      </c>
      <c r="M55" s="68" t="s">
        <v>40</v>
      </c>
      <c r="N55" s="60"/>
      <c r="O55" s="69"/>
      <c r="P55" s="69"/>
      <c r="Q55" s="71"/>
      <c r="R55" s="72"/>
      <c r="S55" s="72"/>
      <c r="T55" s="72"/>
      <c r="U55" s="72"/>
      <c r="V55" s="73"/>
      <c r="W55" s="60"/>
      <c r="X55" s="61"/>
      <c r="Y55" s="61"/>
      <c r="AN55" s="0"/>
    </row>
    <row r="56" customFormat="false" ht="42" hidden="false" customHeight="true" outlineLevel="0" collapsed="false">
      <c r="B56" s="62" t="n">
        <v>30</v>
      </c>
      <c r="C56" s="63" t="s">
        <v>40</v>
      </c>
      <c r="D56" s="64"/>
      <c r="E56" s="65"/>
      <c r="F56" s="75"/>
      <c r="G56" s="75"/>
      <c r="H56" s="75"/>
      <c r="I56" s="75"/>
      <c r="J56" s="75"/>
      <c r="K56" s="75"/>
      <c r="L56" s="67" t="s">
        <v>40</v>
      </c>
      <c r="M56" s="68" t="s">
        <v>40</v>
      </c>
      <c r="N56" s="60"/>
      <c r="O56" s="69"/>
      <c r="P56" s="69"/>
      <c r="Q56" s="71"/>
      <c r="R56" s="72"/>
      <c r="S56" s="72"/>
      <c r="T56" s="72"/>
      <c r="U56" s="72"/>
      <c r="V56" s="73"/>
      <c r="W56" s="60"/>
      <c r="X56" s="61"/>
      <c r="Y56" s="61"/>
      <c r="AN56" s="0"/>
    </row>
    <row r="57" customFormat="false" ht="42" hidden="false" customHeight="true" outlineLevel="0" collapsed="false">
      <c r="B57" s="62" t="n">
        <v>31</v>
      </c>
      <c r="C57" s="63" t="s">
        <v>40</v>
      </c>
      <c r="D57" s="64"/>
      <c r="E57" s="65"/>
      <c r="F57" s="75"/>
      <c r="G57" s="75"/>
      <c r="H57" s="75"/>
      <c r="I57" s="75"/>
      <c r="J57" s="75"/>
      <c r="K57" s="75"/>
      <c r="L57" s="67" t="s">
        <v>40</v>
      </c>
      <c r="M57" s="68" t="s">
        <v>40</v>
      </c>
      <c r="N57" s="60"/>
      <c r="O57" s="69"/>
      <c r="P57" s="69"/>
      <c r="Q57" s="71"/>
      <c r="R57" s="72"/>
      <c r="S57" s="72"/>
      <c r="T57" s="72"/>
      <c r="U57" s="72"/>
      <c r="V57" s="73"/>
      <c r="W57" s="60"/>
      <c r="X57" s="61"/>
      <c r="Y57" s="61"/>
      <c r="AN57" s="0"/>
    </row>
    <row r="58" customFormat="false" ht="42" hidden="false" customHeight="true" outlineLevel="0" collapsed="false">
      <c r="B58" s="62" t="n">
        <v>32</v>
      </c>
      <c r="C58" s="63" t="s">
        <v>40</v>
      </c>
      <c r="D58" s="64"/>
      <c r="E58" s="65"/>
      <c r="F58" s="75"/>
      <c r="G58" s="75"/>
      <c r="H58" s="75"/>
      <c r="I58" s="75"/>
      <c r="J58" s="75"/>
      <c r="K58" s="75"/>
      <c r="L58" s="67" t="s">
        <v>40</v>
      </c>
      <c r="M58" s="68" t="s">
        <v>40</v>
      </c>
      <c r="N58" s="60"/>
      <c r="O58" s="69"/>
      <c r="P58" s="69"/>
      <c r="Q58" s="71"/>
      <c r="R58" s="72"/>
      <c r="S58" s="72"/>
      <c r="T58" s="72"/>
      <c r="U58" s="72"/>
      <c r="V58" s="73"/>
      <c r="W58" s="60"/>
      <c r="X58" s="61"/>
      <c r="Y58" s="61"/>
      <c r="AN58" s="0"/>
    </row>
    <row r="59" customFormat="false" ht="42" hidden="false" customHeight="true" outlineLevel="0" collapsed="false">
      <c r="B59" s="62" t="n">
        <v>33</v>
      </c>
      <c r="C59" s="63" t="s">
        <v>40</v>
      </c>
      <c r="D59" s="64"/>
      <c r="E59" s="65"/>
      <c r="F59" s="75"/>
      <c r="G59" s="75"/>
      <c r="H59" s="75"/>
      <c r="I59" s="75"/>
      <c r="J59" s="75"/>
      <c r="K59" s="75"/>
      <c r="L59" s="67" t="s">
        <v>40</v>
      </c>
      <c r="M59" s="68" t="s">
        <v>40</v>
      </c>
      <c r="N59" s="60"/>
      <c r="O59" s="69"/>
      <c r="P59" s="69"/>
      <c r="Q59" s="71"/>
      <c r="R59" s="72"/>
      <c r="S59" s="72"/>
      <c r="T59" s="72"/>
      <c r="U59" s="72"/>
      <c r="V59" s="73"/>
      <c r="W59" s="60"/>
      <c r="X59" s="61"/>
      <c r="Y59" s="61"/>
      <c r="AN59" s="0"/>
    </row>
    <row r="60" customFormat="false" ht="42" hidden="false" customHeight="true" outlineLevel="0" collapsed="false">
      <c r="B60" s="62" t="n">
        <v>34</v>
      </c>
      <c r="C60" s="63" t="s">
        <v>40</v>
      </c>
      <c r="D60" s="64"/>
      <c r="E60" s="65"/>
      <c r="F60" s="75"/>
      <c r="G60" s="75"/>
      <c r="H60" s="75"/>
      <c r="I60" s="75"/>
      <c r="J60" s="75"/>
      <c r="K60" s="75"/>
      <c r="L60" s="67" t="s">
        <v>40</v>
      </c>
      <c r="M60" s="68" t="s">
        <v>40</v>
      </c>
      <c r="N60" s="60"/>
      <c r="O60" s="69"/>
      <c r="P60" s="69"/>
      <c r="Q60" s="71"/>
      <c r="R60" s="72"/>
      <c r="S60" s="72"/>
      <c r="T60" s="72"/>
      <c r="U60" s="72"/>
      <c r="V60" s="73"/>
      <c r="W60" s="60"/>
      <c r="X60" s="61"/>
      <c r="Y60" s="61"/>
      <c r="AN60" s="0"/>
    </row>
    <row r="61" customFormat="false" ht="42" hidden="false" customHeight="true" outlineLevel="0" collapsed="false">
      <c r="B61" s="62" t="n">
        <v>35</v>
      </c>
      <c r="C61" s="63" t="s">
        <v>40</v>
      </c>
      <c r="D61" s="64"/>
      <c r="E61" s="65"/>
      <c r="F61" s="75"/>
      <c r="G61" s="75"/>
      <c r="H61" s="75"/>
      <c r="I61" s="75"/>
      <c r="J61" s="75"/>
      <c r="K61" s="75"/>
      <c r="L61" s="67" t="s">
        <v>40</v>
      </c>
      <c r="M61" s="68" t="s">
        <v>40</v>
      </c>
      <c r="N61" s="60"/>
      <c r="O61" s="69"/>
      <c r="P61" s="69"/>
      <c r="Q61" s="71"/>
      <c r="R61" s="72"/>
      <c r="S61" s="72"/>
      <c r="T61" s="72"/>
      <c r="U61" s="72"/>
      <c r="V61" s="73"/>
      <c r="W61" s="60"/>
      <c r="X61" s="61"/>
      <c r="Y61" s="61"/>
      <c r="AN61" s="0"/>
    </row>
    <row r="62" customFormat="false" ht="42" hidden="false" customHeight="true" outlineLevel="0" collapsed="false">
      <c r="B62" s="62" t="n">
        <v>36</v>
      </c>
      <c r="C62" s="63" t="s">
        <v>40</v>
      </c>
      <c r="D62" s="64"/>
      <c r="E62" s="65"/>
      <c r="F62" s="75"/>
      <c r="G62" s="75"/>
      <c r="H62" s="75"/>
      <c r="I62" s="75"/>
      <c r="J62" s="75"/>
      <c r="K62" s="75"/>
      <c r="L62" s="67" t="s">
        <v>40</v>
      </c>
      <c r="M62" s="68" t="s">
        <v>40</v>
      </c>
      <c r="N62" s="60"/>
      <c r="O62" s="69"/>
      <c r="P62" s="69"/>
      <c r="Q62" s="71"/>
      <c r="R62" s="72"/>
      <c r="S62" s="72"/>
      <c r="T62" s="72"/>
      <c r="U62" s="72"/>
      <c r="V62" s="73"/>
      <c r="W62" s="60"/>
      <c r="X62" s="61"/>
      <c r="Y62" s="61"/>
      <c r="AN62" s="0"/>
    </row>
    <row r="63" customFormat="false" ht="42" hidden="false" customHeight="true" outlineLevel="0" collapsed="false">
      <c r="B63" s="62" t="n">
        <v>37</v>
      </c>
      <c r="C63" s="63" t="s">
        <v>40</v>
      </c>
      <c r="D63" s="64"/>
      <c r="E63" s="65"/>
      <c r="F63" s="75"/>
      <c r="G63" s="75"/>
      <c r="H63" s="75"/>
      <c r="I63" s="75"/>
      <c r="J63" s="75"/>
      <c r="K63" s="75"/>
      <c r="L63" s="67" t="s">
        <v>40</v>
      </c>
      <c r="M63" s="68" t="s">
        <v>40</v>
      </c>
      <c r="N63" s="60"/>
      <c r="O63" s="69"/>
      <c r="P63" s="69"/>
      <c r="Q63" s="71"/>
      <c r="R63" s="72"/>
      <c r="S63" s="72"/>
      <c r="T63" s="72"/>
      <c r="U63" s="72"/>
      <c r="V63" s="73"/>
      <c r="W63" s="60"/>
      <c r="X63" s="61"/>
      <c r="Y63" s="61"/>
      <c r="AN63" s="0"/>
    </row>
    <row r="64" customFormat="false" ht="42" hidden="false" customHeight="true" outlineLevel="0" collapsed="false">
      <c r="B64" s="62" t="n">
        <v>38</v>
      </c>
      <c r="C64" s="63" t="s">
        <v>40</v>
      </c>
      <c r="D64" s="64"/>
      <c r="E64" s="65"/>
      <c r="F64" s="75"/>
      <c r="G64" s="75"/>
      <c r="H64" s="75"/>
      <c r="I64" s="75"/>
      <c r="J64" s="75"/>
      <c r="K64" s="75"/>
      <c r="L64" s="67" t="s">
        <v>40</v>
      </c>
      <c r="M64" s="68" t="s">
        <v>40</v>
      </c>
      <c r="N64" s="60"/>
      <c r="O64" s="69"/>
      <c r="P64" s="69"/>
      <c r="Q64" s="71"/>
      <c r="R64" s="72"/>
      <c r="S64" s="72"/>
      <c r="T64" s="72"/>
      <c r="U64" s="72"/>
      <c r="V64" s="73"/>
      <c r="W64" s="60"/>
      <c r="X64" s="61"/>
      <c r="Y64" s="61"/>
      <c r="AN64" s="0"/>
    </row>
    <row r="65" customFormat="false" ht="42" hidden="false" customHeight="true" outlineLevel="0" collapsed="false">
      <c r="B65" s="62" t="n">
        <v>39</v>
      </c>
      <c r="C65" s="63" t="s">
        <v>40</v>
      </c>
      <c r="D65" s="64"/>
      <c r="E65" s="65"/>
      <c r="F65" s="75"/>
      <c r="G65" s="75"/>
      <c r="H65" s="75"/>
      <c r="I65" s="75"/>
      <c r="J65" s="75"/>
      <c r="K65" s="75"/>
      <c r="L65" s="67" t="s">
        <v>40</v>
      </c>
      <c r="M65" s="68" t="s">
        <v>40</v>
      </c>
      <c r="N65" s="60"/>
      <c r="O65" s="69"/>
      <c r="P65" s="69"/>
      <c r="Q65" s="71"/>
      <c r="R65" s="72"/>
      <c r="S65" s="72"/>
      <c r="T65" s="72"/>
      <c r="U65" s="72"/>
      <c r="V65" s="73"/>
      <c r="W65" s="60"/>
      <c r="X65" s="61"/>
      <c r="Y65" s="61"/>
      <c r="AN65" s="0"/>
    </row>
    <row r="66" customFormat="false" ht="42" hidden="false" customHeight="true" outlineLevel="0" collapsed="false">
      <c r="B66" s="62" t="n">
        <v>40</v>
      </c>
      <c r="C66" s="63" t="s">
        <v>40</v>
      </c>
      <c r="D66" s="64"/>
      <c r="E66" s="65"/>
      <c r="F66" s="75"/>
      <c r="G66" s="75"/>
      <c r="H66" s="75"/>
      <c r="I66" s="75"/>
      <c r="J66" s="75"/>
      <c r="K66" s="75"/>
      <c r="L66" s="67" t="s">
        <v>40</v>
      </c>
      <c r="M66" s="68" t="s">
        <v>40</v>
      </c>
      <c r="N66" s="60"/>
      <c r="O66" s="69"/>
      <c r="P66" s="69"/>
      <c r="Q66" s="71"/>
      <c r="R66" s="72"/>
      <c r="S66" s="72"/>
      <c r="T66" s="72"/>
      <c r="U66" s="72"/>
      <c r="V66" s="73"/>
      <c r="W66" s="60"/>
      <c r="X66" s="61"/>
      <c r="Y66" s="61"/>
      <c r="AN66" s="0"/>
    </row>
    <row r="67" customFormat="false" ht="42" hidden="false" customHeight="true" outlineLevel="0" collapsed="false">
      <c r="B67" s="62" t="n">
        <v>41</v>
      </c>
      <c r="C67" s="63" t="s">
        <v>40</v>
      </c>
      <c r="D67" s="64"/>
      <c r="E67" s="65"/>
      <c r="F67" s="75"/>
      <c r="G67" s="75"/>
      <c r="H67" s="75"/>
      <c r="I67" s="75"/>
      <c r="J67" s="75"/>
      <c r="K67" s="75"/>
      <c r="L67" s="67" t="s">
        <v>40</v>
      </c>
      <c r="M67" s="68" t="s">
        <v>40</v>
      </c>
      <c r="N67" s="60"/>
      <c r="O67" s="69"/>
      <c r="P67" s="69"/>
      <c r="Q67" s="71"/>
      <c r="R67" s="72"/>
      <c r="S67" s="72"/>
      <c r="T67" s="72"/>
      <c r="U67" s="72"/>
      <c r="V67" s="73"/>
      <c r="W67" s="60"/>
      <c r="X67" s="61"/>
      <c r="Y67" s="61"/>
      <c r="AN67" s="0"/>
    </row>
    <row r="68" customFormat="false" ht="42" hidden="false" customHeight="true" outlineLevel="0" collapsed="false">
      <c r="B68" s="62" t="n">
        <v>42</v>
      </c>
      <c r="C68" s="63" t="s">
        <v>40</v>
      </c>
      <c r="D68" s="64"/>
      <c r="E68" s="65"/>
      <c r="F68" s="75"/>
      <c r="G68" s="75"/>
      <c r="H68" s="75"/>
      <c r="I68" s="75"/>
      <c r="J68" s="75"/>
      <c r="K68" s="75"/>
      <c r="L68" s="67" t="s">
        <v>40</v>
      </c>
      <c r="M68" s="68" t="s">
        <v>40</v>
      </c>
      <c r="N68" s="60"/>
      <c r="O68" s="69"/>
      <c r="P68" s="69"/>
      <c r="Q68" s="71"/>
      <c r="R68" s="72"/>
      <c r="S68" s="72"/>
      <c r="T68" s="72"/>
      <c r="U68" s="72"/>
      <c r="V68" s="73"/>
      <c r="W68" s="60"/>
      <c r="X68" s="61"/>
      <c r="Y68" s="61"/>
      <c r="AN68" s="0"/>
    </row>
    <row r="69" customFormat="false" ht="42" hidden="false" customHeight="true" outlineLevel="0" collapsed="false">
      <c r="B69" s="62" t="n">
        <v>43</v>
      </c>
      <c r="C69" s="63" t="s">
        <v>40</v>
      </c>
      <c r="D69" s="64"/>
      <c r="E69" s="65"/>
      <c r="F69" s="75"/>
      <c r="G69" s="75"/>
      <c r="H69" s="75"/>
      <c r="I69" s="75"/>
      <c r="J69" s="75"/>
      <c r="K69" s="75"/>
      <c r="L69" s="67" t="s">
        <v>40</v>
      </c>
      <c r="M69" s="68" t="s">
        <v>40</v>
      </c>
      <c r="N69" s="60"/>
      <c r="O69" s="69"/>
      <c r="P69" s="69"/>
      <c r="Q69" s="71"/>
      <c r="R69" s="72"/>
      <c r="S69" s="72"/>
      <c r="T69" s="72"/>
      <c r="U69" s="72"/>
      <c r="V69" s="73"/>
      <c r="W69" s="60"/>
      <c r="X69" s="61"/>
      <c r="Y69" s="61"/>
      <c r="AN69" s="0"/>
    </row>
    <row r="70" customFormat="false" ht="42" hidden="false" customHeight="true" outlineLevel="0" collapsed="false">
      <c r="B70" s="62" t="n">
        <v>44</v>
      </c>
      <c r="C70" s="63" t="s">
        <v>40</v>
      </c>
      <c r="D70" s="64"/>
      <c r="E70" s="65"/>
      <c r="F70" s="75"/>
      <c r="G70" s="75"/>
      <c r="H70" s="75"/>
      <c r="I70" s="75"/>
      <c r="J70" s="75"/>
      <c r="K70" s="75"/>
      <c r="L70" s="67" t="s">
        <v>40</v>
      </c>
      <c r="M70" s="68" t="s">
        <v>40</v>
      </c>
      <c r="N70" s="60"/>
      <c r="O70" s="69"/>
      <c r="P70" s="69"/>
      <c r="Q70" s="71"/>
      <c r="R70" s="72"/>
      <c r="S70" s="72"/>
      <c r="T70" s="72"/>
      <c r="U70" s="72"/>
      <c r="V70" s="73"/>
      <c r="W70" s="60"/>
      <c r="X70" s="61"/>
      <c r="Y70" s="61"/>
      <c r="AN70" s="0"/>
    </row>
    <row r="71" customFormat="false" ht="42" hidden="false" customHeight="true" outlineLevel="0" collapsed="false">
      <c r="B71" s="62" t="n">
        <v>45</v>
      </c>
      <c r="C71" s="63" t="s">
        <v>40</v>
      </c>
      <c r="D71" s="64"/>
      <c r="E71" s="65"/>
      <c r="F71" s="75"/>
      <c r="G71" s="75"/>
      <c r="H71" s="75"/>
      <c r="I71" s="75"/>
      <c r="J71" s="75"/>
      <c r="K71" s="75"/>
      <c r="L71" s="67" t="s">
        <v>40</v>
      </c>
      <c r="M71" s="68" t="s">
        <v>40</v>
      </c>
      <c r="N71" s="60"/>
      <c r="O71" s="69"/>
      <c r="P71" s="69"/>
      <c r="Q71" s="71"/>
      <c r="R71" s="72"/>
      <c r="S71" s="72"/>
      <c r="T71" s="72"/>
      <c r="U71" s="72"/>
      <c r="V71" s="73"/>
      <c r="W71" s="60"/>
      <c r="X71" s="61"/>
      <c r="Y71" s="61"/>
      <c r="AN71" s="0"/>
    </row>
    <row r="72" customFormat="false" ht="42" hidden="false" customHeight="true" outlineLevel="0" collapsed="false">
      <c r="B72" s="62" t="n">
        <v>46</v>
      </c>
      <c r="C72" s="63" t="s">
        <v>40</v>
      </c>
      <c r="D72" s="64"/>
      <c r="E72" s="65"/>
      <c r="F72" s="75"/>
      <c r="G72" s="75"/>
      <c r="H72" s="75"/>
      <c r="I72" s="75"/>
      <c r="J72" s="75"/>
      <c r="K72" s="75"/>
      <c r="L72" s="67" t="s">
        <v>40</v>
      </c>
      <c r="M72" s="68" t="s">
        <v>40</v>
      </c>
      <c r="N72" s="60"/>
      <c r="O72" s="69"/>
      <c r="P72" s="69"/>
      <c r="Q72" s="71"/>
      <c r="R72" s="78"/>
      <c r="S72" s="78"/>
      <c r="T72" s="78"/>
      <c r="U72" s="78"/>
      <c r="V72" s="78"/>
      <c r="W72" s="79"/>
      <c r="X72" s="80"/>
      <c r="Y72" s="81"/>
      <c r="AN72" s="0"/>
    </row>
    <row r="73" customFormat="false" ht="42" hidden="false" customHeight="true" outlineLevel="0" collapsed="false">
      <c r="B73" s="62" t="n">
        <v>47</v>
      </c>
      <c r="C73" s="63" t="s">
        <v>40</v>
      </c>
      <c r="D73" s="64"/>
      <c r="E73" s="65"/>
      <c r="F73" s="75"/>
      <c r="G73" s="75"/>
      <c r="H73" s="75"/>
      <c r="I73" s="75"/>
      <c r="J73" s="75"/>
      <c r="K73" s="75"/>
      <c r="L73" s="67" t="s">
        <v>40</v>
      </c>
      <c r="M73" s="68" t="s">
        <v>40</v>
      </c>
      <c r="N73" s="60"/>
      <c r="O73" s="69"/>
      <c r="P73" s="69"/>
      <c r="Q73" s="71"/>
      <c r="R73" s="82"/>
      <c r="S73" s="82"/>
      <c r="T73" s="82"/>
      <c r="U73" s="82"/>
      <c r="V73" s="82"/>
      <c r="W73" s="82"/>
      <c r="X73" s="82"/>
      <c r="Y73" s="83"/>
      <c r="AN73" s="0"/>
    </row>
    <row r="74" customFormat="false" ht="42" hidden="false" customHeight="true" outlineLevel="0" collapsed="false">
      <c r="B74" s="62" t="n">
        <v>48</v>
      </c>
      <c r="C74" s="63" t="s">
        <v>40</v>
      </c>
      <c r="D74" s="64"/>
      <c r="E74" s="65"/>
      <c r="F74" s="75"/>
      <c r="G74" s="75"/>
      <c r="H74" s="75"/>
      <c r="I74" s="75"/>
      <c r="J74" s="75"/>
      <c r="K74" s="75"/>
      <c r="L74" s="67" t="s">
        <v>40</v>
      </c>
      <c r="M74" s="68" t="s">
        <v>40</v>
      </c>
      <c r="N74" s="60"/>
      <c r="O74" s="69"/>
      <c r="P74" s="69"/>
      <c r="Q74" s="71"/>
      <c r="R74" s="84"/>
      <c r="S74" s="84"/>
      <c r="T74" s="84"/>
      <c r="U74" s="84"/>
      <c r="V74" s="84"/>
      <c r="W74" s="84"/>
      <c r="X74" s="84"/>
      <c r="Y74" s="85"/>
      <c r="AN74" s="0"/>
    </row>
    <row r="75" customFormat="false" ht="42" hidden="false" customHeight="true" outlineLevel="0" collapsed="false">
      <c r="B75" s="62" t="n">
        <v>49</v>
      </c>
      <c r="C75" s="63" t="s">
        <v>40</v>
      </c>
      <c r="D75" s="64"/>
      <c r="E75" s="65"/>
      <c r="F75" s="75"/>
      <c r="G75" s="75"/>
      <c r="H75" s="75"/>
      <c r="I75" s="75"/>
      <c r="J75" s="75"/>
      <c r="K75" s="75"/>
      <c r="L75" s="67" t="s">
        <v>40</v>
      </c>
      <c r="M75" s="68" t="s">
        <v>40</v>
      </c>
      <c r="N75" s="60"/>
      <c r="O75" s="69"/>
      <c r="P75" s="69"/>
      <c r="Q75" s="71"/>
      <c r="R75" s="86"/>
      <c r="S75" s="86"/>
      <c r="T75" s="86"/>
      <c r="U75" s="86"/>
      <c r="V75" s="86"/>
      <c r="W75" s="86"/>
      <c r="X75" s="86"/>
      <c r="Y75" s="87"/>
      <c r="AN75" s="0"/>
    </row>
    <row r="76" customFormat="false" ht="42" hidden="false" customHeight="true" outlineLevel="0" collapsed="false">
      <c r="B76" s="62" t="n">
        <v>50</v>
      </c>
      <c r="C76" s="63" t="s">
        <v>40</v>
      </c>
      <c r="D76" s="64"/>
      <c r="E76" s="65"/>
      <c r="F76" s="75"/>
      <c r="G76" s="75"/>
      <c r="H76" s="75"/>
      <c r="I76" s="75"/>
      <c r="J76" s="75"/>
      <c r="K76" s="75"/>
      <c r="L76" s="67" t="s">
        <v>40</v>
      </c>
      <c r="M76" s="68" t="s">
        <v>40</v>
      </c>
      <c r="N76" s="60"/>
      <c r="O76" s="69"/>
      <c r="P76" s="69"/>
      <c r="Q76" s="71"/>
      <c r="R76" s="88"/>
      <c r="S76" s="88"/>
      <c r="T76" s="88"/>
      <c r="U76" s="88"/>
      <c r="V76" s="88"/>
      <c r="W76" s="88"/>
      <c r="X76" s="88"/>
      <c r="Y76" s="89"/>
      <c r="AN76" s="0"/>
    </row>
  </sheetData>
  <mergeCells count="246">
    <mergeCell ref="B1:E1"/>
    <mergeCell ref="Q1:S1"/>
    <mergeCell ref="T1:Y1"/>
    <mergeCell ref="B2:E12"/>
    <mergeCell ref="Q2:S2"/>
    <mergeCell ref="T2:Y2"/>
    <mergeCell ref="G3:I3"/>
    <mergeCell ref="J3:O3"/>
    <mergeCell ref="Q3:S3"/>
    <mergeCell ref="T3:Y3"/>
    <mergeCell ref="Q4:S6"/>
    <mergeCell ref="T4:Y6"/>
    <mergeCell ref="G5:I5"/>
    <mergeCell ref="J5:O6"/>
    <mergeCell ref="T7:V7"/>
    <mergeCell ref="W7:Y7"/>
    <mergeCell ref="G8:I8"/>
    <mergeCell ref="J8:O8"/>
    <mergeCell ref="T8:V12"/>
    <mergeCell ref="W8:Y12"/>
    <mergeCell ref="G10:I10"/>
    <mergeCell ref="J10:O10"/>
    <mergeCell ref="B15:E15"/>
    <mergeCell ref="F15:Y15"/>
    <mergeCell ref="B16:E17"/>
    <mergeCell ref="F16:G16"/>
    <mergeCell ref="H16:I16"/>
    <mergeCell ref="J16:K16"/>
    <mergeCell ref="L16:M16"/>
    <mergeCell ref="N16:O16"/>
    <mergeCell ref="P16:Q16"/>
    <mergeCell ref="R16:T16"/>
    <mergeCell ref="U16:Y16"/>
    <mergeCell ref="F17:G17"/>
    <mergeCell ref="R17:T17"/>
    <mergeCell ref="U17:W17"/>
    <mergeCell ref="X17:Y17"/>
    <mergeCell ref="B18:E18"/>
    <mergeCell ref="F18:G18"/>
    <mergeCell ref="H18:I18"/>
    <mergeCell ref="J18:K18"/>
    <mergeCell ref="L18:M18"/>
    <mergeCell ref="N18:O18"/>
    <mergeCell ref="P18:Q18"/>
    <mergeCell ref="R18:T18"/>
    <mergeCell ref="U18:W18"/>
    <mergeCell ref="X18:Y18"/>
    <mergeCell ref="B19:E19"/>
    <mergeCell ref="F19:G19"/>
    <mergeCell ref="H19:I19"/>
    <mergeCell ref="J19:K19"/>
    <mergeCell ref="L19:M19"/>
    <mergeCell ref="N19:O19"/>
    <mergeCell ref="P19:Q19"/>
    <mergeCell ref="R19:T19"/>
    <mergeCell ref="U19:W19"/>
    <mergeCell ref="X19:Y19"/>
    <mergeCell ref="B20:C20"/>
    <mergeCell ref="D20:K20"/>
    <mergeCell ref="L20:Q20"/>
    <mergeCell ref="R20:T20"/>
    <mergeCell ref="U20:W20"/>
    <mergeCell ref="X20:Y20"/>
    <mergeCell ref="B21:C21"/>
    <mergeCell ref="D21:K21"/>
    <mergeCell ref="L21:Q21"/>
    <mergeCell ref="R21:T21"/>
    <mergeCell ref="U21:W21"/>
    <mergeCell ref="X21:Y21"/>
    <mergeCell ref="B22:C22"/>
    <mergeCell ref="D22:K22"/>
    <mergeCell ref="L22:Q22"/>
    <mergeCell ref="R22:T22"/>
    <mergeCell ref="U22:W22"/>
    <mergeCell ref="X22:Y22"/>
    <mergeCell ref="B23:C23"/>
    <mergeCell ref="D23:K23"/>
    <mergeCell ref="L23:Q23"/>
    <mergeCell ref="R23:T23"/>
    <mergeCell ref="U23:W23"/>
    <mergeCell ref="X23:Y23"/>
    <mergeCell ref="B24:C24"/>
    <mergeCell ref="D24:K24"/>
    <mergeCell ref="L24:Q24"/>
    <mergeCell ref="R24:T24"/>
    <mergeCell ref="U24:W24"/>
    <mergeCell ref="X24:Y24"/>
    <mergeCell ref="B25:C25"/>
    <mergeCell ref="D25:K25"/>
    <mergeCell ref="L25:Q25"/>
    <mergeCell ref="R25:T25"/>
    <mergeCell ref="U25:W25"/>
    <mergeCell ref="X25:Y25"/>
    <mergeCell ref="B26:B27"/>
    <mergeCell ref="C26:D26"/>
    <mergeCell ref="E26:E27"/>
    <mergeCell ref="F26:K27"/>
    <mergeCell ref="L26:M27"/>
    <mergeCell ref="N26:N27"/>
    <mergeCell ref="O26:P27"/>
    <mergeCell ref="Q26:V27"/>
    <mergeCell ref="X26:Y26"/>
    <mergeCell ref="X27:Y27"/>
    <mergeCell ref="F28:K28"/>
    <mergeCell ref="O28:P28"/>
    <mergeCell ref="Q28:V28"/>
    <mergeCell ref="X28:Y28"/>
    <mergeCell ref="F29:K29"/>
    <mergeCell ref="O29:P29"/>
    <mergeCell ref="X29:Y29"/>
    <mergeCell ref="F30:K30"/>
    <mergeCell ref="O30:P30"/>
    <mergeCell ref="X30:Y30"/>
    <mergeCell ref="F31:K31"/>
    <mergeCell ref="O31:P31"/>
    <mergeCell ref="X31:Y31"/>
    <mergeCell ref="F32:K32"/>
    <mergeCell ref="O32:P32"/>
    <mergeCell ref="X32:Y32"/>
    <mergeCell ref="F33:K33"/>
    <mergeCell ref="O33:P33"/>
    <mergeCell ref="X33:Y33"/>
    <mergeCell ref="F34:K34"/>
    <mergeCell ref="O34:P34"/>
    <mergeCell ref="X34:Y34"/>
    <mergeCell ref="F35:K35"/>
    <mergeCell ref="O35:P35"/>
    <mergeCell ref="X35:Y35"/>
    <mergeCell ref="F36:K36"/>
    <mergeCell ref="O36:P36"/>
    <mergeCell ref="X36:Y36"/>
    <mergeCell ref="F37:K37"/>
    <mergeCell ref="O37:P37"/>
    <mergeCell ref="X37:Y37"/>
    <mergeCell ref="F38:K38"/>
    <mergeCell ref="O38:P38"/>
    <mergeCell ref="X38:Y38"/>
    <mergeCell ref="F39:K39"/>
    <mergeCell ref="O39:P39"/>
    <mergeCell ref="X39:Y39"/>
    <mergeCell ref="F40:K40"/>
    <mergeCell ref="O40:P40"/>
    <mergeCell ref="X40:Y40"/>
    <mergeCell ref="F41:K41"/>
    <mergeCell ref="O41:P41"/>
    <mergeCell ref="X41:Y41"/>
    <mergeCell ref="F42:K42"/>
    <mergeCell ref="O42:P42"/>
    <mergeCell ref="X42:Y42"/>
    <mergeCell ref="F43:K43"/>
    <mergeCell ref="O43:P43"/>
    <mergeCell ref="X43:Y43"/>
    <mergeCell ref="F44:K44"/>
    <mergeCell ref="O44:P44"/>
    <mergeCell ref="X44:Y44"/>
    <mergeCell ref="F45:K45"/>
    <mergeCell ref="O45:P45"/>
    <mergeCell ref="X45:Y45"/>
    <mergeCell ref="F46:K46"/>
    <mergeCell ref="O46:P46"/>
    <mergeCell ref="X46:Y46"/>
    <mergeCell ref="F47:K47"/>
    <mergeCell ref="O47:P47"/>
    <mergeCell ref="X47:Y47"/>
    <mergeCell ref="F48:K48"/>
    <mergeCell ref="O48:P48"/>
    <mergeCell ref="X48:Y48"/>
    <mergeCell ref="F49:K49"/>
    <mergeCell ref="O49:P49"/>
    <mergeCell ref="X49:Y49"/>
    <mergeCell ref="F50:K50"/>
    <mergeCell ref="O50:P50"/>
    <mergeCell ref="X50:Y50"/>
    <mergeCell ref="F51:K51"/>
    <mergeCell ref="O51:P51"/>
    <mergeCell ref="X51:Y51"/>
    <mergeCell ref="F52:K52"/>
    <mergeCell ref="O52:P52"/>
    <mergeCell ref="X52:Y52"/>
    <mergeCell ref="F53:K53"/>
    <mergeCell ref="O53:P53"/>
    <mergeCell ref="X53:Y53"/>
    <mergeCell ref="F54:K54"/>
    <mergeCell ref="O54:P54"/>
    <mergeCell ref="X54:Y54"/>
    <mergeCell ref="F55:K55"/>
    <mergeCell ref="O55:P55"/>
    <mergeCell ref="X55:Y55"/>
    <mergeCell ref="F56:K56"/>
    <mergeCell ref="O56:P56"/>
    <mergeCell ref="X56:Y56"/>
    <mergeCell ref="F57:K57"/>
    <mergeCell ref="O57:P57"/>
    <mergeCell ref="X57:Y57"/>
    <mergeCell ref="F58:K58"/>
    <mergeCell ref="O58:P58"/>
    <mergeCell ref="X58:Y58"/>
    <mergeCell ref="F59:K59"/>
    <mergeCell ref="O59:P59"/>
    <mergeCell ref="X59:Y59"/>
    <mergeCell ref="F60:K60"/>
    <mergeCell ref="O60:P60"/>
    <mergeCell ref="X60:Y60"/>
    <mergeCell ref="F61:K61"/>
    <mergeCell ref="O61:P61"/>
    <mergeCell ref="X61:Y61"/>
    <mergeCell ref="F62:K62"/>
    <mergeCell ref="O62:P62"/>
    <mergeCell ref="X62:Y62"/>
    <mergeCell ref="F63:K63"/>
    <mergeCell ref="O63:P63"/>
    <mergeCell ref="X63:Y63"/>
    <mergeCell ref="F64:K64"/>
    <mergeCell ref="O64:P64"/>
    <mergeCell ref="X64:Y64"/>
    <mergeCell ref="F65:K65"/>
    <mergeCell ref="O65:P65"/>
    <mergeCell ref="X65:Y65"/>
    <mergeCell ref="F66:K66"/>
    <mergeCell ref="O66:P66"/>
    <mergeCell ref="X66:Y66"/>
    <mergeCell ref="F67:K67"/>
    <mergeCell ref="O67:P67"/>
    <mergeCell ref="X67:Y67"/>
    <mergeCell ref="F68:K68"/>
    <mergeCell ref="O68:P68"/>
    <mergeCell ref="X68:Y68"/>
    <mergeCell ref="F69:K69"/>
    <mergeCell ref="O69:P69"/>
    <mergeCell ref="X69:Y69"/>
    <mergeCell ref="F70:K70"/>
    <mergeCell ref="O70:P70"/>
    <mergeCell ref="X70:Y70"/>
    <mergeCell ref="F71:K71"/>
    <mergeCell ref="O71:P71"/>
    <mergeCell ref="X71:Y71"/>
    <mergeCell ref="F72:K72"/>
    <mergeCell ref="O72:P72"/>
    <mergeCell ref="F73:K73"/>
    <mergeCell ref="O73:P73"/>
    <mergeCell ref="F74:K74"/>
    <mergeCell ref="O74:P74"/>
    <mergeCell ref="F75:K75"/>
    <mergeCell ref="O75:P75"/>
    <mergeCell ref="F76:K76"/>
    <mergeCell ref="O76:P76"/>
  </mergeCells>
  <conditionalFormatting sqref="H16:I16,L16:M16,P16:Q16,H17,F18">
    <cfRule type="expression" priority="2" aboveAverage="0" equalAverage="0" bottom="0" percent="0" rank="0" text="" dxfId="0">
      <formula>#ref!="パスアランド"</formula>
    </cfRule>
  </conditionalFormatting>
  <dataValidations count="4">
    <dataValidation allowBlank="true" operator="between" showDropDown="false" showErrorMessage="true" showInputMessage="true" sqref="X17:Y25" type="list">
      <formula1>"(Select from list),Line,Page,Number"</formula1>
      <formula2>0</formula2>
    </dataValidation>
    <dataValidation allowBlank="true" operator="between" showDropDown="false" showErrorMessage="true" showInputMessage="true" sqref="M28:M76" type="list">
      <formula1>"(Select from list),Defect,Risk,Problem,Other"</formula1>
      <formula2>0</formula2>
    </dataValidation>
    <dataValidation allowBlank="true" operator="between" showDropDown="false" showErrorMessage="true" showInputMessage="true" sqref="C28:C76" type="list">
      <formula1>"(Select from list),①,②,③,④,⑤,⑥,⑦,⑧,⑨,⑩"</formula1>
      <formula2>0</formula2>
    </dataValidation>
    <dataValidation allowBlank="true" operator="between" showDropDown="false" showErrorMessage="true" showInputMessage="true" sqref="L28:L76" type="list">
      <formula1>"(Select from list),Issue,Question"</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true"/>
  </sheetPr>
  <dimension ref="A1:AM114"/>
  <sheetViews>
    <sheetView windowProtection="false" showFormulas="false" showGridLines="false" showRowColHeaders="true" showZeros="true" rightToLeft="false" tabSelected="false" showOutlineSymbols="true" defaultGridColor="true" view="pageBreakPreview" topLeftCell="A1" colorId="64" zoomScale="90" zoomScaleNormal="100" zoomScalePageLayoutView="90" workbookViewId="0">
      <selection pane="topLeft" activeCell="A1" activeCellId="0" sqref="A1"/>
    </sheetView>
  </sheetViews>
  <sheetFormatPr defaultRowHeight="15"/>
  <cols>
    <col collapsed="false" hidden="false" max="1" min="1" style="90" width="1.63374485596708"/>
    <col collapsed="false" hidden="false" max="2" min="2" style="90" width="5.76954732510288"/>
    <col collapsed="false" hidden="false" max="3" min="3" style="90" width="6.4238683127572"/>
    <col collapsed="false" hidden="false" max="4" min="4" style="90" width="6.86008230452675"/>
    <col collapsed="false" hidden="false" max="5" min="5" style="90" width="6.74897119341564"/>
    <col collapsed="false" hidden="false" max="6" min="6" style="90" width="5.76954732510288"/>
    <col collapsed="false" hidden="false" max="7" min="7" style="90" width="5.98765432098765"/>
    <col collapsed="false" hidden="false" max="13" min="8" style="90" width="5.76954732510288"/>
    <col collapsed="false" hidden="false" max="14" min="14" style="90" width="8.05761316872428"/>
    <col collapsed="false" hidden="false" max="21" min="15" style="91" width="5.76954732510288"/>
    <col collapsed="false" hidden="false" max="22" min="22" style="91" width="6.96707818930041"/>
    <col collapsed="false" hidden="false" max="23" min="23" style="91" width="6.53497942386831"/>
    <col collapsed="false" hidden="false" max="24" min="24" style="91" width="5.76954732510288"/>
    <col collapsed="false" hidden="false" max="25" min="25" style="90" width="5.76954732510288"/>
    <col collapsed="false" hidden="false" max="26" min="26" style="92" width="1.63374485596708"/>
    <col collapsed="false" hidden="false" max="39" min="27" style="92" width="9.14814814814815"/>
    <col collapsed="false" hidden="false" max="1025" min="40" style="0" width="8.7119341563786"/>
  </cols>
  <sheetData>
    <row r="1" customFormat="false" ht="15" hidden="false" customHeight="false" outlineLevel="0" collapsed="false">
      <c r="A1" s="0"/>
      <c r="B1" s="93" t="s">
        <v>67</v>
      </c>
      <c r="C1" s="93"/>
      <c r="D1" s="93"/>
      <c r="E1" s="93"/>
      <c r="F1" s="93"/>
      <c r="G1" s="0"/>
      <c r="H1" s="0"/>
      <c r="I1" s="0"/>
      <c r="J1" s="0"/>
      <c r="K1" s="0"/>
      <c r="L1" s="0"/>
      <c r="M1" s="0"/>
      <c r="N1" s="0"/>
      <c r="O1" s="90"/>
      <c r="P1" s="90"/>
      <c r="Q1" s="94" t="e">
        <f aca="false">inspection!#REF!</f>
        <v>#VALUE!</v>
      </c>
      <c r="R1" s="94"/>
      <c r="S1" s="94"/>
      <c r="T1" s="94"/>
      <c r="U1" s="94"/>
      <c r="V1" s="94"/>
      <c r="W1" s="94"/>
      <c r="X1" s="94"/>
      <c r="Y1" s="94"/>
      <c r="Z1" s="95"/>
      <c r="AA1" s="0"/>
      <c r="AB1" s="0"/>
      <c r="AC1" s="0"/>
      <c r="AD1" s="0"/>
      <c r="AE1" s="0"/>
      <c r="AF1" s="0"/>
      <c r="AG1" s="0"/>
      <c r="AH1" s="0"/>
      <c r="AI1" s="0"/>
      <c r="AJ1" s="0"/>
      <c r="AK1" s="0"/>
      <c r="AL1" s="0"/>
      <c r="AM1" s="0"/>
    </row>
    <row r="2" customFormat="false" ht="15" hidden="false" customHeight="true" outlineLevel="0" collapsed="false">
      <c r="A2" s="0"/>
      <c r="B2" s="96" t="s">
        <v>68</v>
      </c>
      <c r="C2" s="96"/>
      <c r="D2" s="96"/>
      <c r="E2" s="96"/>
      <c r="F2" s="97"/>
      <c r="G2" s="98"/>
      <c r="H2" s="98"/>
      <c r="I2" s="98"/>
      <c r="J2" s="98"/>
      <c r="K2" s="98"/>
      <c r="L2" s="98"/>
      <c r="M2" s="98"/>
      <c r="N2" s="98"/>
      <c r="O2" s="98"/>
      <c r="P2" s="99"/>
      <c r="Q2" s="100" t="s">
        <v>69</v>
      </c>
      <c r="R2" s="100"/>
      <c r="S2" s="100"/>
      <c r="T2" s="100"/>
      <c r="U2" s="100"/>
      <c r="V2" s="100"/>
      <c r="W2" s="100"/>
      <c r="X2" s="100"/>
      <c r="Y2" s="100"/>
      <c r="Z2" s="95"/>
      <c r="AA2" s="0"/>
      <c r="AB2" s="0"/>
      <c r="AC2" s="0"/>
      <c r="AD2" s="0"/>
      <c r="AE2" s="0"/>
      <c r="AF2" s="0"/>
      <c r="AG2" s="0"/>
      <c r="AH2" s="0"/>
      <c r="AI2" s="0"/>
      <c r="AJ2" s="0"/>
      <c r="AK2" s="0"/>
      <c r="AL2" s="0"/>
      <c r="AM2" s="0"/>
    </row>
    <row r="3" customFormat="false" ht="15" hidden="false" customHeight="true" outlineLevel="0" collapsed="false">
      <c r="A3" s="0"/>
      <c r="B3" s="101"/>
      <c r="C3" s="101"/>
      <c r="D3" s="101"/>
      <c r="E3" s="101"/>
      <c r="F3" s="102"/>
      <c r="G3" s="103"/>
      <c r="H3" s="103"/>
      <c r="I3" s="103"/>
      <c r="J3" s="103"/>
      <c r="K3" s="103"/>
      <c r="L3" s="103"/>
      <c r="M3" s="103"/>
      <c r="N3" s="103"/>
      <c r="O3" s="103"/>
      <c r="P3" s="104"/>
      <c r="Q3" s="100" t="s">
        <v>70</v>
      </c>
      <c r="R3" s="100"/>
      <c r="S3" s="100"/>
      <c r="T3" s="105"/>
      <c r="U3" s="105"/>
      <c r="V3" s="105"/>
      <c r="W3" s="105"/>
      <c r="X3" s="105"/>
      <c r="Y3" s="105"/>
      <c r="Z3" s="95"/>
      <c r="AA3" s="0"/>
      <c r="AB3" s="0"/>
      <c r="AC3" s="0"/>
      <c r="AD3" s="0"/>
      <c r="AE3" s="0"/>
      <c r="AF3" s="0"/>
      <c r="AG3" s="0"/>
      <c r="AH3" s="0"/>
      <c r="AI3" s="0"/>
      <c r="AJ3" s="0"/>
      <c r="AK3" s="0"/>
      <c r="AL3" s="0"/>
      <c r="AM3" s="0"/>
    </row>
    <row r="4" customFormat="false" ht="15" hidden="false" customHeight="true" outlineLevel="0" collapsed="false">
      <c r="A4" s="0"/>
      <c r="B4" s="101"/>
      <c r="C4" s="101"/>
      <c r="D4" s="101"/>
      <c r="E4" s="101"/>
      <c r="F4" s="102"/>
      <c r="G4" s="106" t="s">
        <v>71</v>
      </c>
      <c r="H4" s="106"/>
      <c r="I4" s="106"/>
      <c r="J4" s="106" t="s">
        <v>72</v>
      </c>
      <c r="K4" s="106"/>
      <c r="L4" s="106"/>
      <c r="M4" s="106"/>
      <c r="N4" s="106"/>
      <c r="O4" s="106"/>
      <c r="P4" s="104"/>
      <c r="Q4" s="100" t="s">
        <v>73</v>
      </c>
      <c r="R4" s="100"/>
      <c r="S4" s="100"/>
      <c r="T4" s="107"/>
      <c r="U4" s="107"/>
      <c r="V4" s="107"/>
      <c r="W4" s="107"/>
      <c r="X4" s="107"/>
      <c r="Y4" s="107"/>
      <c r="Z4" s="95"/>
      <c r="AA4" s="0"/>
      <c r="AB4" s="0"/>
      <c r="AC4" s="0"/>
      <c r="AD4" s="0"/>
      <c r="AE4" s="0"/>
      <c r="AF4" s="0"/>
      <c r="AG4" s="0"/>
      <c r="AH4" s="0"/>
      <c r="AI4" s="0"/>
      <c r="AJ4" s="0"/>
      <c r="AK4" s="0"/>
      <c r="AL4" s="0"/>
      <c r="AM4" s="0"/>
    </row>
    <row r="5" customFormat="false" ht="15" hidden="false" customHeight="true" outlineLevel="0" collapsed="false">
      <c r="A5" s="0"/>
      <c r="B5" s="101"/>
      <c r="C5" s="101"/>
      <c r="D5" s="101"/>
      <c r="E5" s="101"/>
      <c r="F5" s="108"/>
      <c r="G5" s="109"/>
      <c r="H5" s="110"/>
      <c r="I5" s="110"/>
      <c r="J5" s="110"/>
      <c r="K5" s="110"/>
      <c r="L5" s="110"/>
      <c r="M5" s="110"/>
      <c r="N5" s="110"/>
      <c r="O5" s="110"/>
      <c r="P5" s="111"/>
      <c r="Q5" s="100" t="s">
        <v>74</v>
      </c>
      <c r="R5" s="100"/>
      <c r="S5" s="100"/>
      <c r="T5" s="112"/>
      <c r="U5" s="112"/>
      <c r="V5" s="112"/>
      <c r="W5" s="112"/>
      <c r="X5" s="112"/>
      <c r="Y5" s="112"/>
      <c r="Z5" s="95"/>
      <c r="AA5" s="0"/>
      <c r="AB5" s="0"/>
      <c r="AC5" s="0"/>
      <c r="AD5" s="0"/>
      <c r="AE5" s="0"/>
      <c r="AF5" s="0"/>
      <c r="AG5" s="0"/>
      <c r="AH5" s="0"/>
      <c r="AI5" s="0"/>
      <c r="AJ5" s="0"/>
      <c r="AK5" s="0"/>
      <c r="AL5" s="0"/>
      <c r="AM5" s="0"/>
    </row>
    <row r="6" customFormat="false" ht="15" hidden="false" customHeight="true" outlineLevel="0" collapsed="false">
      <c r="A6" s="0"/>
      <c r="B6" s="101"/>
      <c r="C6" s="101"/>
      <c r="D6" s="101"/>
      <c r="E6" s="101"/>
      <c r="F6" s="113"/>
      <c r="G6" s="106" t="s">
        <v>75</v>
      </c>
      <c r="H6" s="106"/>
      <c r="I6" s="106"/>
      <c r="J6" s="114"/>
      <c r="K6" s="114"/>
      <c r="L6" s="114"/>
      <c r="M6" s="114"/>
      <c r="N6" s="114"/>
      <c r="O6" s="114"/>
      <c r="P6" s="115"/>
      <c r="Q6" s="100"/>
      <c r="R6" s="100"/>
      <c r="S6" s="100"/>
      <c r="T6" s="112"/>
      <c r="U6" s="112"/>
      <c r="V6" s="112"/>
      <c r="W6" s="112"/>
      <c r="X6" s="112"/>
      <c r="Y6" s="112"/>
      <c r="Z6" s="95"/>
      <c r="AA6" s="0"/>
      <c r="AB6" s="0"/>
      <c r="AC6" s="0"/>
      <c r="AD6" s="0"/>
      <c r="AE6" s="0"/>
      <c r="AF6" s="0"/>
      <c r="AG6" s="0"/>
      <c r="AH6" s="0"/>
      <c r="AI6" s="0"/>
      <c r="AJ6" s="0"/>
      <c r="AK6" s="0"/>
      <c r="AL6" s="0"/>
      <c r="AM6" s="0"/>
    </row>
    <row r="7" customFormat="false" ht="15" hidden="false" customHeight="true" outlineLevel="0" collapsed="false">
      <c r="A7" s="0"/>
      <c r="B7" s="101"/>
      <c r="C7" s="101"/>
      <c r="D7" s="101"/>
      <c r="E7" s="101"/>
      <c r="F7" s="116"/>
      <c r="G7" s="117"/>
      <c r="H7" s="117"/>
      <c r="I7" s="117"/>
      <c r="J7" s="114"/>
      <c r="K7" s="114"/>
      <c r="L7" s="114"/>
      <c r="M7" s="114"/>
      <c r="N7" s="114"/>
      <c r="O7" s="114"/>
      <c r="P7" s="118"/>
      <c r="Q7" s="100"/>
      <c r="R7" s="100"/>
      <c r="S7" s="100"/>
      <c r="T7" s="112"/>
      <c r="U7" s="112"/>
      <c r="V7" s="112"/>
      <c r="W7" s="112"/>
      <c r="X7" s="112"/>
      <c r="Y7" s="112"/>
      <c r="Z7" s="95"/>
      <c r="AA7" s="0"/>
      <c r="AB7" s="0"/>
      <c r="AC7" s="0"/>
      <c r="AD7" s="0"/>
      <c r="AE7" s="0"/>
      <c r="AF7" s="0"/>
      <c r="AG7" s="0"/>
      <c r="AH7" s="0"/>
      <c r="AI7" s="0"/>
      <c r="AJ7" s="0"/>
      <c r="AK7" s="0"/>
      <c r="AL7" s="0"/>
      <c r="AM7" s="0"/>
    </row>
    <row r="8" customFormat="false" ht="15" hidden="false" customHeight="true" outlineLevel="0" collapsed="false">
      <c r="A8" s="0"/>
      <c r="B8" s="101"/>
      <c r="C8" s="101"/>
      <c r="D8" s="101"/>
      <c r="E8" s="101"/>
      <c r="F8" s="102"/>
      <c r="G8" s="103"/>
      <c r="H8" s="110"/>
      <c r="I8" s="110"/>
      <c r="J8" s="119"/>
      <c r="K8" s="119"/>
      <c r="L8" s="119"/>
      <c r="M8" s="119"/>
      <c r="N8" s="119"/>
      <c r="O8" s="119"/>
      <c r="P8" s="103"/>
      <c r="Q8" s="98"/>
      <c r="R8" s="98"/>
      <c r="S8" s="99"/>
      <c r="T8" s="100" t="s">
        <v>76</v>
      </c>
      <c r="U8" s="100"/>
      <c r="V8" s="100"/>
      <c r="W8" s="100" t="s">
        <v>77</v>
      </c>
      <c r="X8" s="100"/>
      <c r="Y8" s="100"/>
      <c r="Z8" s="95"/>
      <c r="AA8" s="0"/>
      <c r="AB8" s="0"/>
      <c r="AC8" s="0"/>
      <c r="AD8" s="0"/>
      <c r="AE8" s="0"/>
      <c r="AF8" s="0"/>
      <c r="AG8" s="0"/>
      <c r="AH8" s="0"/>
      <c r="AI8" s="0"/>
      <c r="AJ8" s="0"/>
      <c r="AK8" s="0"/>
      <c r="AL8" s="0"/>
      <c r="AM8" s="0"/>
    </row>
    <row r="9" customFormat="false" ht="15" hidden="false" customHeight="true" outlineLevel="0" collapsed="false">
      <c r="A9" s="0"/>
      <c r="B9" s="101"/>
      <c r="C9" s="101"/>
      <c r="D9" s="101"/>
      <c r="E9" s="101"/>
      <c r="F9" s="102"/>
      <c r="G9" s="106" t="s">
        <v>78</v>
      </c>
      <c r="H9" s="106"/>
      <c r="I9" s="106"/>
      <c r="J9" s="106"/>
      <c r="K9" s="106"/>
      <c r="L9" s="106"/>
      <c r="M9" s="106"/>
      <c r="N9" s="106"/>
      <c r="O9" s="106"/>
      <c r="P9" s="103"/>
      <c r="Q9" s="103"/>
      <c r="R9" s="103"/>
      <c r="S9" s="104"/>
      <c r="T9" s="100"/>
      <c r="U9" s="100"/>
      <c r="V9" s="100"/>
      <c r="W9" s="100"/>
      <c r="X9" s="100"/>
      <c r="Y9" s="100"/>
      <c r="Z9" s="95"/>
      <c r="AA9" s="0"/>
      <c r="AB9" s="0"/>
      <c r="AC9" s="0"/>
      <c r="AD9" s="0"/>
      <c r="AE9" s="0"/>
      <c r="AF9" s="0"/>
      <c r="AG9" s="0"/>
      <c r="AH9" s="0"/>
      <c r="AI9" s="0"/>
      <c r="AJ9" s="0"/>
      <c r="AK9" s="0"/>
      <c r="AL9" s="0"/>
      <c r="AM9" s="0"/>
    </row>
    <row r="10" customFormat="false" ht="15" hidden="false" customHeight="true" outlineLevel="0" collapsed="false">
      <c r="A10" s="0"/>
      <c r="B10" s="101"/>
      <c r="C10" s="101"/>
      <c r="D10" s="101"/>
      <c r="E10" s="101"/>
      <c r="F10" s="102"/>
      <c r="G10" s="0"/>
      <c r="H10" s="0"/>
      <c r="I10" s="0"/>
      <c r="J10" s="103"/>
      <c r="K10" s="103"/>
      <c r="L10" s="103"/>
      <c r="M10" s="103"/>
      <c r="N10" s="103"/>
      <c r="O10" s="103"/>
      <c r="P10" s="103"/>
      <c r="Q10" s="103"/>
      <c r="R10" s="103"/>
      <c r="S10" s="104"/>
      <c r="T10" s="100"/>
      <c r="U10" s="100"/>
      <c r="V10" s="100"/>
      <c r="W10" s="100"/>
      <c r="X10" s="100"/>
      <c r="Y10" s="100"/>
      <c r="Z10" s="95"/>
      <c r="AA10" s="0"/>
      <c r="AB10" s="0"/>
      <c r="AC10" s="0"/>
      <c r="AD10" s="0"/>
      <c r="AE10" s="0"/>
      <c r="AF10" s="0"/>
      <c r="AG10" s="0"/>
      <c r="AH10" s="0"/>
      <c r="AI10" s="0"/>
      <c r="AJ10" s="0"/>
      <c r="AK10" s="0"/>
      <c r="AL10" s="0"/>
      <c r="AM10" s="0"/>
    </row>
    <row r="11" customFormat="false" ht="15" hidden="false" customHeight="true" outlineLevel="0" collapsed="false">
      <c r="A11" s="0"/>
      <c r="B11" s="101"/>
      <c r="C11" s="101"/>
      <c r="D11" s="101"/>
      <c r="E11" s="101"/>
      <c r="F11" s="102"/>
      <c r="G11" s="106" t="s">
        <v>79</v>
      </c>
      <c r="H11" s="106"/>
      <c r="I11" s="106"/>
      <c r="J11" s="106"/>
      <c r="K11" s="106"/>
      <c r="L11" s="106"/>
      <c r="M11" s="106"/>
      <c r="N11" s="106"/>
      <c r="O11" s="106"/>
      <c r="P11" s="103"/>
      <c r="Q11" s="103"/>
      <c r="R11" s="103"/>
      <c r="S11" s="104"/>
      <c r="T11" s="100"/>
      <c r="U11" s="100"/>
      <c r="V11" s="100"/>
      <c r="W11" s="100"/>
      <c r="X11" s="100"/>
      <c r="Y11" s="100"/>
      <c r="Z11" s="95"/>
      <c r="AA11" s="0"/>
      <c r="AB11" s="0"/>
      <c r="AC11" s="0"/>
      <c r="AD11" s="0"/>
      <c r="AE11" s="0"/>
      <c r="AF11" s="0"/>
      <c r="AG11" s="0"/>
      <c r="AH11" s="0"/>
      <c r="AI11" s="0"/>
      <c r="AJ11" s="0"/>
      <c r="AK11" s="0"/>
      <c r="AL11" s="0"/>
      <c r="AM11" s="0"/>
    </row>
    <row r="12" customFormat="false" ht="15" hidden="false" customHeight="true" outlineLevel="0" collapsed="false">
      <c r="A12" s="0"/>
      <c r="B12" s="101"/>
      <c r="C12" s="101"/>
      <c r="D12" s="101"/>
      <c r="E12" s="101"/>
      <c r="F12" s="102"/>
      <c r="G12" s="103"/>
      <c r="H12" s="103"/>
      <c r="I12" s="103"/>
      <c r="J12" s="103"/>
      <c r="K12" s="103"/>
      <c r="L12" s="103"/>
      <c r="M12" s="103"/>
      <c r="N12" s="103"/>
      <c r="O12" s="103"/>
      <c r="P12" s="103"/>
      <c r="Q12" s="103"/>
      <c r="R12" s="103"/>
      <c r="S12" s="104"/>
      <c r="T12" s="100"/>
      <c r="U12" s="100"/>
      <c r="V12" s="100"/>
      <c r="W12" s="100"/>
      <c r="X12" s="100"/>
      <c r="Y12" s="100"/>
      <c r="Z12" s="95"/>
      <c r="AA12" s="0"/>
      <c r="AB12" s="0"/>
      <c r="AC12" s="0"/>
      <c r="AD12" s="0"/>
      <c r="AE12" s="0"/>
      <c r="AF12" s="0"/>
      <c r="AG12" s="0"/>
      <c r="AH12" s="0"/>
      <c r="AI12" s="0"/>
      <c r="AJ12" s="0"/>
      <c r="AK12" s="0"/>
      <c r="AL12" s="0"/>
      <c r="AM12" s="0"/>
    </row>
    <row r="13" customFormat="false" ht="15" hidden="false" customHeight="true" outlineLevel="0" collapsed="false">
      <c r="A13" s="0"/>
      <c r="B13" s="101"/>
      <c r="C13" s="101"/>
      <c r="D13" s="101"/>
      <c r="E13" s="101"/>
      <c r="F13" s="120"/>
      <c r="G13" s="121"/>
      <c r="H13" s="121"/>
      <c r="I13" s="121"/>
      <c r="J13" s="121"/>
      <c r="K13" s="121"/>
      <c r="L13" s="121"/>
      <c r="M13" s="121"/>
      <c r="N13" s="121"/>
      <c r="O13" s="121"/>
      <c r="P13" s="121"/>
      <c r="Q13" s="121"/>
      <c r="R13" s="121"/>
      <c r="S13" s="118"/>
      <c r="T13" s="100"/>
      <c r="U13" s="100"/>
      <c r="V13" s="100"/>
      <c r="W13" s="100"/>
      <c r="X13" s="100"/>
      <c r="Y13" s="100"/>
      <c r="Z13" s="95"/>
      <c r="AA13" s="0"/>
      <c r="AB13" s="0"/>
      <c r="AC13" s="0"/>
      <c r="AD13" s="0"/>
      <c r="AE13" s="0"/>
      <c r="AF13" s="0"/>
      <c r="AG13" s="0"/>
      <c r="AH13" s="0"/>
      <c r="AI13" s="0"/>
      <c r="AJ13" s="0"/>
      <c r="AK13" s="0"/>
      <c r="AL13" s="0"/>
      <c r="AM13" s="0"/>
    </row>
    <row r="14" s="123" customFormat="true" ht="5.1" hidden="false" customHeight="true" outlineLevel="0" collapsed="false">
      <c r="A14" s="90"/>
      <c r="B14" s="90"/>
      <c r="C14" s="90"/>
      <c r="D14" s="90"/>
      <c r="E14" s="90"/>
      <c r="F14" s="90"/>
      <c r="G14" s="90"/>
      <c r="H14" s="90"/>
      <c r="I14" s="90"/>
      <c r="J14" s="90"/>
      <c r="K14" s="90"/>
      <c r="L14" s="90"/>
      <c r="M14" s="90"/>
      <c r="N14" s="90"/>
      <c r="O14" s="90"/>
      <c r="P14" s="90"/>
      <c r="Q14" s="90"/>
      <c r="R14" s="90"/>
      <c r="S14" s="90"/>
      <c r="T14" s="122"/>
      <c r="U14" s="122"/>
      <c r="V14" s="122"/>
      <c r="W14" s="122"/>
      <c r="X14" s="122"/>
      <c r="Y14" s="90"/>
      <c r="Z14" s="95"/>
      <c r="AA14" s="92"/>
      <c r="AB14" s="92"/>
      <c r="AC14" s="92"/>
      <c r="AD14" s="92"/>
      <c r="AE14" s="92"/>
      <c r="AF14" s="92"/>
      <c r="AG14" s="92"/>
      <c r="AH14" s="92"/>
      <c r="AI14" s="92"/>
      <c r="AJ14" s="92"/>
      <c r="AK14" s="92"/>
      <c r="AL14" s="92"/>
      <c r="AM14" s="92"/>
    </row>
    <row r="15" s="126" customFormat="true" ht="13.7" hidden="false" customHeight="true" outlineLevel="0" collapsed="false">
      <c r="A15" s="90"/>
      <c r="B15" s="90" t="s">
        <v>80</v>
      </c>
      <c r="C15" s="90"/>
      <c r="D15" s="90"/>
      <c r="E15" s="90"/>
      <c r="F15" s="90"/>
      <c r="G15" s="90"/>
      <c r="H15" s="90"/>
      <c r="I15" s="90"/>
      <c r="J15" s="90"/>
      <c r="K15" s="90"/>
      <c r="L15" s="90"/>
      <c r="M15" s="90"/>
      <c r="N15" s="90"/>
      <c r="O15" s="90"/>
      <c r="P15" s="90"/>
      <c r="Q15" s="90"/>
      <c r="R15" s="90"/>
      <c r="S15" s="90"/>
      <c r="T15" s="122"/>
      <c r="U15" s="122"/>
      <c r="V15" s="122"/>
      <c r="W15" s="122"/>
      <c r="X15" s="122"/>
      <c r="Y15" s="90"/>
      <c r="Z15" s="124"/>
      <c r="AA15" s="125"/>
      <c r="AB15" s="125"/>
      <c r="AC15" s="125"/>
      <c r="AD15" s="125"/>
      <c r="AE15" s="125"/>
      <c r="AF15" s="125"/>
      <c r="AG15" s="125"/>
      <c r="AH15" s="125"/>
      <c r="AI15" s="125"/>
      <c r="AJ15" s="125"/>
      <c r="AK15" s="125"/>
      <c r="AL15" s="125"/>
      <c r="AM15" s="125"/>
    </row>
    <row r="16" s="126" customFormat="true" ht="5.1" hidden="false" customHeight="true" outlineLevel="0" collapsed="false">
      <c r="A16" s="90"/>
      <c r="B16" s="90"/>
      <c r="C16" s="90"/>
      <c r="D16" s="90"/>
      <c r="E16" s="90"/>
      <c r="F16" s="90"/>
      <c r="G16" s="90"/>
      <c r="H16" s="90"/>
      <c r="I16" s="90"/>
      <c r="J16" s="90"/>
      <c r="K16" s="90"/>
      <c r="L16" s="90"/>
      <c r="M16" s="90"/>
      <c r="N16" s="90"/>
      <c r="O16" s="90"/>
      <c r="P16" s="90"/>
      <c r="Q16" s="90"/>
      <c r="R16" s="90"/>
      <c r="S16" s="90"/>
      <c r="T16" s="122"/>
      <c r="U16" s="122"/>
      <c r="V16" s="122"/>
      <c r="W16" s="122"/>
      <c r="X16" s="122"/>
      <c r="Y16" s="90"/>
      <c r="Z16" s="124"/>
      <c r="AA16" s="125"/>
      <c r="AB16" s="125"/>
      <c r="AC16" s="125"/>
      <c r="AD16" s="125"/>
      <c r="AE16" s="125"/>
      <c r="AF16" s="125"/>
      <c r="AG16" s="125"/>
      <c r="AH16" s="125"/>
      <c r="AI16" s="125"/>
      <c r="AJ16" s="125"/>
      <c r="AK16" s="125"/>
      <c r="AL16" s="125"/>
      <c r="AM16" s="125"/>
    </row>
    <row r="17" s="130" customFormat="true" ht="18" hidden="false" customHeight="true" outlineLevel="0" collapsed="false">
      <c r="A17" s="90"/>
      <c r="B17" s="127" t="s">
        <v>81</v>
      </c>
      <c r="C17" s="127"/>
      <c r="D17" s="127"/>
      <c r="E17" s="127"/>
      <c r="F17" s="128" t="s">
        <v>40</v>
      </c>
      <c r="G17" s="128"/>
      <c r="H17" s="128"/>
      <c r="I17" s="128"/>
      <c r="J17" s="128"/>
      <c r="K17" s="128"/>
      <c r="L17" s="128"/>
      <c r="M17" s="128"/>
      <c r="N17" s="129"/>
      <c r="O17" s="129"/>
      <c r="P17" s="129"/>
      <c r="Q17" s="129"/>
      <c r="R17" s="129"/>
      <c r="S17" s="129"/>
      <c r="T17" s="129"/>
      <c r="U17" s="129"/>
      <c r="V17" s="129"/>
      <c r="W17" s="129"/>
      <c r="X17" s="129"/>
      <c r="Y17" s="129"/>
      <c r="Z17" s="91"/>
      <c r="AA17" s="90"/>
      <c r="AB17" s="90"/>
      <c r="AC17" s="90"/>
      <c r="AD17" s="90"/>
      <c r="AE17" s="90"/>
      <c r="AF17" s="90"/>
      <c r="AG17" s="90"/>
      <c r="AH17" s="90"/>
      <c r="AI17" s="90"/>
      <c r="AJ17" s="90"/>
      <c r="AK17" s="90"/>
      <c r="AL17" s="90"/>
      <c r="AM17" s="90"/>
    </row>
    <row r="18" customFormat="false" ht="27" hidden="false" customHeight="true" outlineLevel="0" collapsed="false">
      <c r="B18" s="127" t="s">
        <v>82</v>
      </c>
      <c r="C18" s="127"/>
      <c r="D18" s="127"/>
      <c r="E18" s="127"/>
      <c r="F18" s="131"/>
      <c r="G18" s="131"/>
      <c r="H18" s="131"/>
      <c r="I18" s="131"/>
      <c r="J18" s="131"/>
      <c r="K18" s="131"/>
      <c r="L18" s="131"/>
      <c r="M18" s="131"/>
      <c r="N18" s="131"/>
      <c r="O18" s="131"/>
      <c r="P18" s="131"/>
      <c r="Q18" s="131"/>
      <c r="R18" s="131"/>
      <c r="S18" s="131"/>
      <c r="T18" s="131"/>
      <c r="U18" s="131"/>
      <c r="V18" s="131"/>
      <c r="W18" s="131"/>
      <c r="X18" s="131"/>
      <c r="Y18" s="131"/>
      <c r="Z18" s="91"/>
      <c r="AA18" s="90"/>
      <c r="AB18" s="90"/>
      <c r="AC18" s="90"/>
      <c r="AD18" s="90"/>
      <c r="AE18" s="90"/>
      <c r="AF18" s="90"/>
      <c r="AG18" s="90"/>
      <c r="AH18" s="90"/>
      <c r="AI18" s="90"/>
      <c r="AJ18" s="90"/>
      <c r="AK18" s="90"/>
      <c r="AL18" s="90"/>
      <c r="AM18" s="90"/>
    </row>
    <row r="19" s="139" customFormat="true" ht="37.5" hidden="false" customHeight="true" outlineLevel="0" collapsed="false">
      <c r="A19" s="132"/>
      <c r="B19" s="127" t="s">
        <v>83</v>
      </c>
      <c r="C19" s="127"/>
      <c r="D19" s="127"/>
      <c r="E19" s="127"/>
      <c r="F19" s="133" t="s">
        <v>84</v>
      </c>
      <c r="G19" s="133"/>
      <c r="H19" s="134"/>
      <c r="I19" s="134"/>
      <c r="J19" s="133" t="s">
        <v>85</v>
      </c>
      <c r="K19" s="133"/>
      <c r="L19" s="134"/>
      <c r="M19" s="134"/>
      <c r="N19" s="133" t="s">
        <v>86</v>
      </c>
      <c r="O19" s="133"/>
      <c r="P19" s="135"/>
      <c r="Q19" s="135"/>
      <c r="R19" s="133" t="s">
        <v>87</v>
      </c>
      <c r="S19" s="133"/>
      <c r="T19" s="135"/>
      <c r="U19" s="135"/>
      <c r="V19" s="136"/>
      <c r="W19" s="136"/>
      <c r="X19" s="137"/>
      <c r="Y19" s="137"/>
      <c r="Z19" s="138"/>
      <c r="AA19" s="138"/>
      <c r="AB19" s="138"/>
      <c r="AC19" s="138"/>
      <c r="AD19" s="138"/>
      <c r="AE19" s="138"/>
      <c r="AF19" s="138"/>
      <c r="AG19" s="138"/>
      <c r="AH19" s="138"/>
      <c r="AI19" s="138"/>
      <c r="AJ19" s="138"/>
      <c r="AK19" s="138"/>
      <c r="AL19" s="138"/>
      <c r="AM19" s="138"/>
    </row>
    <row r="20" customFormat="false" ht="39.75" hidden="false" customHeight="true" outlineLevel="0" collapsed="false">
      <c r="A20" s="132"/>
      <c r="B20" s="127"/>
      <c r="C20" s="127"/>
      <c r="D20" s="127"/>
      <c r="E20" s="127"/>
      <c r="F20" s="133" t="s">
        <v>88</v>
      </c>
      <c r="G20" s="133"/>
      <c r="H20" s="140"/>
      <c r="I20" s="140"/>
      <c r="J20" s="140"/>
      <c r="K20" s="140"/>
      <c r="L20" s="140"/>
      <c r="M20" s="140"/>
      <c r="N20" s="140"/>
      <c r="O20" s="140"/>
      <c r="P20" s="140"/>
      <c r="Q20" s="140"/>
      <c r="R20" s="140"/>
      <c r="S20" s="140"/>
      <c r="T20" s="140"/>
      <c r="U20" s="140"/>
      <c r="V20" s="140"/>
      <c r="W20" s="140"/>
      <c r="X20" s="140"/>
      <c r="Y20" s="140"/>
      <c r="Z20" s="138"/>
      <c r="AA20" s="138"/>
      <c r="AB20" s="138"/>
      <c r="AC20" s="138"/>
      <c r="AD20" s="138"/>
      <c r="AE20" s="138"/>
      <c r="AF20" s="138"/>
      <c r="AG20" s="138"/>
      <c r="AH20" s="138"/>
      <c r="AI20" s="138"/>
      <c r="AJ20" s="138"/>
      <c r="AK20" s="138"/>
      <c r="AL20" s="138"/>
      <c r="AM20" s="138"/>
    </row>
    <row r="21" customFormat="false" ht="45" hidden="false" customHeight="true" outlineLevel="0" collapsed="false">
      <c r="A21" s="132"/>
      <c r="B21" s="127" t="s">
        <v>33</v>
      </c>
      <c r="C21" s="127"/>
      <c r="D21" s="127"/>
      <c r="E21" s="127"/>
      <c r="F21" s="141" t="s">
        <v>89</v>
      </c>
      <c r="G21" s="141"/>
      <c r="H21" s="142"/>
      <c r="I21" s="142"/>
      <c r="J21" s="143" t="s">
        <v>90</v>
      </c>
      <c r="K21" s="143"/>
      <c r="L21" s="144"/>
      <c r="M21" s="144"/>
      <c r="N21" s="141" t="s">
        <v>91</v>
      </c>
      <c r="O21" s="141"/>
      <c r="P21" s="145"/>
      <c r="Q21" s="145"/>
      <c r="R21" s="141" t="s">
        <v>92</v>
      </c>
      <c r="S21" s="141"/>
      <c r="T21" s="146"/>
      <c r="U21" s="146"/>
      <c r="V21" s="141" t="s">
        <v>93</v>
      </c>
      <c r="W21" s="147"/>
      <c r="X21" s="147"/>
      <c r="Y21" s="147"/>
      <c r="Z21" s="138"/>
      <c r="AA21" s="138"/>
      <c r="AB21" s="138"/>
      <c r="AC21" s="138"/>
      <c r="AD21" s="138"/>
      <c r="AE21" s="138"/>
      <c r="AF21" s="138"/>
      <c r="AG21" s="138"/>
      <c r="AH21" s="138"/>
      <c r="AI21" s="138"/>
      <c r="AJ21" s="138"/>
      <c r="AK21" s="138"/>
      <c r="AL21" s="138"/>
      <c r="AM21" s="138"/>
    </row>
    <row r="22" s="149" customFormat="true" ht="13.7" hidden="false" customHeight="true" outlineLevel="0" collapsed="false">
      <c r="A22" s="132"/>
      <c r="B22" s="148" t="s">
        <v>94</v>
      </c>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32"/>
      <c r="AA22" s="132"/>
      <c r="AB22" s="132"/>
      <c r="AC22" s="132"/>
      <c r="AD22" s="132"/>
      <c r="AE22" s="132"/>
      <c r="AF22" s="132"/>
      <c r="AG22" s="132"/>
      <c r="AH22" s="132"/>
      <c r="AI22" s="132"/>
      <c r="AJ22" s="132"/>
      <c r="AK22" s="132"/>
      <c r="AL22" s="132"/>
      <c r="AM22" s="132"/>
    </row>
    <row r="23" customFormat="false" ht="37.5" hidden="false" customHeight="true" outlineLevel="0" collapsed="false">
      <c r="A23" s="132"/>
      <c r="B23" s="127" t="s">
        <v>95</v>
      </c>
      <c r="C23" s="127"/>
      <c r="D23" s="127" t="s">
        <v>96</v>
      </c>
      <c r="E23" s="127"/>
      <c r="F23" s="127"/>
      <c r="G23" s="127"/>
      <c r="H23" s="127"/>
      <c r="I23" s="127"/>
      <c r="J23" s="127"/>
      <c r="K23" s="127"/>
      <c r="L23" s="150" t="s">
        <v>39</v>
      </c>
      <c r="M23" s="150"/>
      <c r="N23" s="150"/>
      <c r="O23" s="150"/>
      <c r="P23" s="150"/>
      <c r="Q23" s="150"/>
      <c r="R23" s="150" t="s">
        <v>97</v>
      </c>
      <c r="S23" s="150"/>
      <c r="T23" s="150"/>
      <c r="U23" s="151" t="s">
        <v>98</v>
      </c>
      <c r="V23" s="151"/>
      <c r="W23" s="151"/>
      <c r="X23" s="151"/>
      <c r="Y23" s="151"/>
      <c r="Z23" s="132"/>
      <c r="AA23" s="132"/>
      <c r="AB23" s="132"/>
      <c r="AC23" s="132"/>
      <c r="AD23" s="132"/>
      <c r="AE23" s="132"/>
      <c r="AF23" s="132"/>
      <c r="AG23" s="132"/>
      <c r="AH23" s="132"/>
      <c r="AI23" s="132"/>
      <c r="AJ23" s="132"/>
      <c r="AK23" s="132"/>
      <c r="AL23" s="132"/>
      <c r="AM23" s="132"/>
    </row>
    <row r="24" s="130" customFormat="true" ht="24.75" hidden="false" customHeight="true" outlineLevel="0" collapsed="false">
      <c r="A24" s="90"/>
      <c r="B24" s="152" t="s">
        <v>41</v>
      </c>
      <c r="C24" s="152"/>
      <c r="D24" s="153"/>
      <c r="E24" s="153"/>
      <c r="F24" s="153"/>
      <c r="G24" s="153"/>
      <c r="H24" s="153"/>
      <c r="I24" s="153"/>
      <c r="J24" s="153"/>
      <c r="K24" s="153"/>
      <c r="L24" s="153"/>
      <c r="M24" s="153"/>
      <c r="N24" s="153"/>
      <c r="O24" s="153"/>
      <c r="P24" s="153"/>
      <c r="Q24" s="153"/>
      <c r="R24" s="154"/>
      <c r="S24" s="154"/>
      <c r="T24" s="154"/>
      <c r="U24" s="155"/>
      <c r="V24" s="155"/>
      <c r="W24" s="155"/>
      <c r="X24" s="156" t="s">
        <v>40</v>
      </c>
      <c r="Y24" s="156"/>
      <c r="Z24" s="90"/>
      <c r="AA24" s="90"/>
      <c r="AB24" s="90"/>
      <c r="AC24" s="90"/>
      <c r="AD24" s="90"/>
      <c r="AE24" s="90"/>
      <c r="AF24" s="90"/>
      <c r="AG24" s="90"/>
      <c r="AH24" s="90"/>
      <c r="AI24" s="90"/>
      <c r="AJ24" s="90"/>
      <c r="AK24" s="90"/>
      <c r="AL24" s="90"/>
      <c r="AM24" s="90"/>
    </row>
    <row r="25" s="130" customFormat="true" ht="24.75" hidden="false" customHeight="true" outlineLevel="0" collapsed="false">
      <c r="A25" s="90"/>
      <c r="B25" s="152" t="s">
        <v>44</v>
      </c>
      <c r="C25" s="152"/>
      <c r="D25" s="153"/>
      <c r="E25" s="153"/>
      <c r="F25" s="153"/>
      <c r="G25" s="153"/>
      <c r="H25" s="153"/>
      <c r="I25" s="153"/>
      <c r="J25" s="153"/>
      <c r="K25" s="153"/>
      <c r="L25" s="153"/>
      <c r="M25" s="153"/>
      <c r="N25" s="153"/>
      <c r="O25" s="153"/>
      <c r="P25" s="153"/>
      <c r="Q25" s="153"/>
      <c r="R25" s="154"/>
      <c r="S25" s="154"/>
      <c r="T25" s="154"/>
      <c r="U25" s="155"/>
      <c r="V25" s="155"/>
      <c r="W25" s="155"/>
      <c r="X25" s="156" t="s">
        <v>40</v>
      </c>
      <c r="Y25" s="156"/>
      <c r="Z25" s="90"/>
      <c r="AA25" s="90"/>
      <c r="AB25" s="90"/>
      <c r="AC25" s="90"/>
      <c r="AD25" s="90"/>
      <c r="AE25" s="90"/>
      <c r="AF25" s="90"/>
      <c r="AG25" s="90"/>
      <c r="AH25" s="90"/>
      <c r="AI25" s="90"/>
      <c r="AJ25" s="90"/>
      <c r="AK25" s="90"/>
      <c r="AL25" s="90"/>
      <c r="AM25" s="90"/>
    </row>
    <row r="26" s="130" customFormat="true" ht="24.75" hidden="false" customHeight="true" outlineLevel="0" collapsed="false">
      <c r="A26" s="90"/>
      <c r="B26" s="152" t="s">
        <v>47</v>
      </c>
      <c r="C26" s="152"/>
      <c r="D26" s="153"/>
      <c r="E26" s="153"/>
      <c r="F26" s="153"/>
      <c r="G26" s="153"/>
      <c r="H26" s="153"/>
      <c r="I26" s="153"/>
      <c r="J26" s="153"/>
      <c r="K26" s="153"/>
      <c r="L26" s="153"/>
      <c r="M26" s="153"/>
      <c r="N26" s="153"/>
      <c r="O26" s="153"/>
      <c r="P26" s="153"/>
      <c r="Q26" s="153"/>
      <c r="R26" s="154"/>
      <c r="S26" s="154"/>
      <c r="T26" s="154"/>
      <c r="U26" s="155"/>
      <c r="V26" s="155"/>
      <c r="W26" s="155"/>
      <c r="X26" s="156" t="s">
        <v>40</v>
      </c>
      <c r="Y26" s="156"/>
      <c r="Z26" s="90"/>
      <c r="AA26" s="90"/>
      <c r="AB26" s="90"/>
      <c r="AC26" s="90"/>
      <c r="AD26" s="90"/>
      <c r="AE26" s="90"/>
      <c r="AF26" s="90"/>
      <c r="AG26" s="90"/>
      <c r="AH26" s="90"/>
      <c r="AI26" s="90"/>
      <c r="AJ26" s="90"/>
      <c r="AK26" s="90"/>
      <c r="AL26" s="90"/>
      <c r="AM26" s="90"/>
    </row>
    <row r="27" s="130" customFormat="true" ht="24.75" hidden="false" customHeight="true" outlineLevel="0" collapsed="false">
      <c r="A27" s="90"/>
      <c r="B27" s="152" t="s">
        <v>50</v>
      </c>
      <c r="C27" s="152"/>
      <c r="D27" s="153"/>
      <c r="E27" s="153"/>
      <c r="F27" s="153"/>
      <c r="G27" s="153"/>
      <c r="H27" s="153"/>
      <c r="I27" s="153"/>
      <c r="J27" s="153"/>
      <c r="K27" s="153"/>
      <c r="L27" s="153"/>
      <c r="M27" s="153"/>
      <c r="N27" s="153"/>
      <c r="O27" s="153"/>
      <c r="P27" s="153"/>
      <c r="Q27" s="153"/>
      <c r="R27" s="154"/>
      <c r="S27" s="154"/>
      <c r="T27" s="154"/>
      <c r="U27" s="155"/>
      <c r="V27" s="155"/>
      <c r="W27" s="155"/>
      <c r="X27" s="156" t="s">
        <v>40</v>
      </c>
      <c r="Y27" s="156"/>
      <c r="Z27" s="90"/>
      <c r="AA27" s="90"/>
      <c r="AB27" s="90"/>
      <c r="AC27" s="90"/>
      <c r="AD27" s="90"/>
      <c r="AE27" s="90"/>
      <c r="AF27" s="90"/>
      <c r="AG27" s="90"/>
      <c r="AH27" s="90"/>
      <c r="AI27" s="90"/>
      <c r="AJ27" s="90"/>
      <c r="AK27" s="90"/>
      <c r="AL27" s="90"/>
      <c r="AM27" s="90"/>
    </row>
    <row r="28" s="130" customFormat="true" ht="24.75" hidden="false" customHeight="true" outlineLevel="0" collapsed="false">
      <c r="A28" s="90"/>
      <c r="B28" s="152" t="s">
        <v>51</v>
      </c>
      <c r="C28" s="152"/>
      <c r="D28" s="153"/>
      <c r="E28" s="153"/>
      <c r="F28" s="153"/>
      <c r="G28" s="153"/>
      <c r="H28" s="153"/>
      <c r="I28" s="153"/>
      <c r="J28" s="153"/>
      <c r="K28" s="153"/>
      <c r="L28" s="153"/>
      <c r="M28" s="153"/>
      <c r="N28" s="153"/>
      <c r="O28" s="153"/>
      <c r="P28" s="153"/>
      <c r="Q28" s="153"/>
      <c r="R28" s="154"/>
      <c r="S28" s="154"/>
      <c r="T28" s="154"/>
      <c r="U28" s="155"/>
      <c r="V28" s="155"/>
      <c r="W28" s="155"/>
      <c r="X28" s="156" t="s">
        <v>40</v>
      </c>
      <c r="Y28" s="156"/>
      <c r="Z28" s="90"/>
      <c r="AA28" s="90"/>
      <c r="AB28" s="90"/>
      <c r="AC28" s="90"/>
      <c r="AD28" s="90"/>
      <c r="AE28" s="90"/>
      <c r="AF28" s="90"/>
      <c r="AG28" s="90"/>
      <c r="AH28" s="90"/>
      <c r="AI28" s="90"/>
      <c r="AJ28" s="90"/>
      <c r="AK28" s="90"/>
      <c r="AL28" s="90"/>
      <c r="AM28" s="90"/>
    </row>
    <row r="29" s="130" customFormat="true" ht="24.75" hidden="false" customHeight="true" outlineLevel="0" collapsed="false">
      <c r="A29" s="90"/>
      <c r="B29" s="152" t="s">
        <v>99</v>
      </c>
      <c r="C29" s="152"/>
      <c r="D29" s="153"/>
      <c r="E29" s="153"/>
      <c r="F29" s="153"/>
      <c r="G29" s="153"/>
      <c r="H29" s="153"/>
      <c r="I29" s="153"/>
      <c r="J29" s="153"/>
      <c r="K29" s="153"/>
      <c r="L29" s="153"/>
      <c r="M29" s="153"/>
      <c r="N29" s="153"/>
      <c r="O29" s="153"/>
      <c r="P29" s="153"/>
      <c r="Q29" s="153"/>
      <c r="R29" s="154"/>
      <c r="S29" s="154"/>
      <c r="T29" s="154"/>
      <c r="U29" s="155"/>
      <c r="V29" s="155"/>
      <c r="W29" s="155"/>
      <c r="X29" s="156" t="s">
        <v>40</v>
      </c>
      <c r="Y29" s="156"/>
      <c r="Z29" s="90"/>
      <c r="AA29" s="90"/>
      <c r="AB29" s="90"/>
      <c r="AC29" s="90"/>
      <c r="AD29" s="90"/>
      <c r="AE29" s="90"/>
      <c r="AF29" s="90"/>
      <c r="AG29" s="90"/>
      <c r="AH29" s="90"/>
      <c r="AI29" s="90"/>
      <c r="AJ29" s="90"/>
      <c r="AK29" s="90"/>
      <c r="AL29" s="90"/>
      <c r="AM29" s="90"/>
    </row>
    <row r="30" s="130" customFormat="true" ht="24.75" hidden="false" customHeight="true" outlineLevel="0" collapsed="false">
      <c r="A30" s="90"/>
      <c r="B30" s="152" t="s">
        <v>100</v>
      </c>
      <c r="C30" s="152"/>
      <c r="D30" s="153"/>
      <c r="E30" s="153"/>
      <c r="F30" s="153"/>
      <c r="G30" s="153"/>
      <c r="H30" s="153"/>
      <c r="I30" s="153"/>
      <c r="J30" s="153"/>
      <c r="K30" s="153"/>
      <c r="L30" s="153"/>
      <c r="M30" s="153"/>
      <c r="N30" s="153"/>
      <c r="O30" s="153"/>
      <c r="P30" s="153"/>
      <c r="Q30" s="153"/>
      <c r="R30" s="154"/>
      <c r="S30" s="154"/>
      <c r="T30" s="154"/>
      <c r="U30" s="155"/>
      <c r="V30" s="155"/>
      <c r="W30" s="155"/>
      <c r="X30" s="156" t="s">
        <v>40</v>
      </c>
      <c r="Y30" s="156"/>
      <c r="Z30" s="90"/>
      <c r="AA30" s="90"/>
      <c r="AB30" s="90"/>
      <c r="AC30" s="90"/>
      <c r="AD30" s="90"/>
      <c r="AE30" s="90"/>
      <c r="AF30" s="90"/>
      <c r="AG30" s="90"/>
      <c r="AH30" s="90"/>
      <c r="AI30" s="90"/>
      <c r="AJ30" s="90"/>
      <c r="AK30" s="90"/>
      <c r="AL30" s="90"/>
      <c r="AM30" s="90"/>
    </row>
    <row r="31" s="130" customFormat="true" ht="24.75" hidden="false" customHeight="true" outlineLevel="0" collapsed="false">
      <c r="A31" s="90"/>
      <c r="B31" s="152" t="s">
        <v>101</v>
      </c>
      <c r="C31" s="152"/>
      <c r="D31" s="153"/>
      <c r="E31" s="153"/>
      <c r="F31" s="153"/>
      <c r="G31" s="153"/>
      <c r="H31" s="153"/>
      <c r="I31" s="153"/>
      <c r="J31" s="153"/>
      <c r="K31" s="153"/>
      <c r="L31" s="153"/>
      <c r="M31" s="153"/>
      <c r="N31" s="153"/>
      <c r="O31" s="153"/>
      <c r="P31" s="153"/>
      <c r="Q31" s="153"/>
      <c r="R31" s="154"/>
      <c r="S31" s="154"/>
      <c r="T31" s="154"/>
      <c r="U31" s="155"/>
      <c r="V31" s="155"/>
      <c r="W31" s="155"/>
      <c r="X31" s="156" t="s">
        <v>40</v>
      </c>
      <c r="Y31" s="156"/>
      <c r="Z31" s="90"/>
      <c r="AA31" s="90"/>
      <c r="AB31" s="90"/>
      <c r="AC31" s="90"/>
      <c r="AD31" s="90"/>
      <c r="AE31" s="90"/>
      <c r="AF31" s="90"/>
      <c r="AG31" s="90"/>
      <c r="AH31" s="90"/>
      <c r="AI31" s="90"/>
      <c r="AJ31" s="90"/>
      <c r="AK31" s="90"/>
      <c r="AL31" s="90"/>
      <c r="AM31" s="90"/>
    </row>
    <row r="32" s="130" customFormat="true" ht="24.75" hidden="false" customHeight="true" outlineLevel="0" collapsed="false">
      <c r="A32" s="90"/>
      <c r="B32" s="152" t="s">
        <v>102</v>
      </c>
      <c r="C32" s="152"/>
      <c r="D32" s="153"/>
      <c r="E32" s="153"/>
      <c r="F32" s="153"/>
      <c r="G32" s="153"/>
      <c r="H32" s="153"/>
      <c r="I32" s="153"/>
      <c r="J32" s="153"/>
      <c r="K32" s="153"/>
      <c r="L32" s="153"/>
      <c r="M32" s="153"/>
      <c r="N32" s="153"/>
      <c r="O32" s="153"/>
      <c r="P32" s="153"/>
      <c r="Q32" s="153"/>
      <c r="R32" s="154"/>
      <c r="S32" s="154"/>
      <c r="T32" s="154"/>
      <c r="U32" s="155"/>
      <c r="V32" s="155"/>
      <c r="W32" s="155"/>
      <c r="X32" s="156" t="s">
        <v>40</v>
      </c>
      <c r="Y32" s="156"/>
      <c r="Z32" s="90"/>
      <c r="AA32" s="90"/>
      <c r="AB32" s="90"/>
      <c r="AC32" s="90"/>
      <c r="AD32" s="90"/>
      <c r="AE32" s="90"/>
      <c r="AF32" s="90"/>
      <c r="AG32" s="90"/>
      <c r="AH32" s="90"/>
      <c r="AI32" s="90"/>
      <c r="AJ32" s="90"/>
      <c r="AK32" s="90"/>
      <c r="AL32" s="90"/>
      <c r="AM32" s="90"/>
    </row>
    <row r="33" s="130" customFormat="true" ht="24.75" hidden="false" customHeight="true" outlineLevel="0" collapsed="false">
      <c r="A33" s="90"/>
      <c r="B33" s="152" t="s">
        <v>103</v>
      </c>
      <c r="C33" s="152"/>
      <c r="D33" s="153"/>
      <c r="E33" s="153"/>
      <c r="F33" s="153"/>
      <c r="G33" s="153"/>
      <c r="H33" s="153"/>
      <c r="I33" s="153"/>
      <c r="J33" s="153"/>
      <c r="K33" s="153"/>
      <c r="L33" s="153"/>
      <c r="M33" s="153"/>
      <c r="N33" s="153"/>
      <c r="O33" s="153"/>
      <c r="P33" s="153"/>
      <c r="Q33" s="153"/>
      <c r="R33" s="154"/>
      <c r="S33" s="154"/>
      <c r="T33" s="154"/>
      <c r="U33" s="155"/>
      <c r="V33" s="155"/>
      <c r="W33" s="155"/>
      <c r="X33" s="156" t="s">
        <v>40</v>
      </c>
      <c r="Y33" s="156"/>
      <c r="Z33" s="90"/>
      <c r="AA33" s="90"/>
      <c r="AB33" s="90"/>
      <c r="AC33" s="90"/>
      <c r="AD33" s="90"/>
      <c r="AE33" s="90"/>
      <c r="AF33" s="90"/>
      <c r="AG33" s="90"/>
      <c r="AH33" s="90"/>
      <c r="AI33" s="90"/>
      <c r="AJ33" s="90"/>
      <c r="AK33" s="90"/>
      <c r="AL33" s="90"/>
      <c r="AM33" s="90"/>
    </row>
    <row r="34" customFormat="false" ht="18" hidden="false" customHeight="true" outlineLevel="0" collapsed="false">
      <c r="B34" s="157"/>
      <c r="C34" s="157"/>
      <c r="D34" s="158"/>
      <c r="E34" s="158"/>
      <c r="F34" s="158"/>
      <c r="G34" s="158"/>
      <c r="H34" s="158"/>
      <c r="I34" s="159"/>
      <c r="J34" s="159"/>
      <c r="K34" s="159"/>
      <c r="L34" s="159"/>
      <c r="R34" s="160" t="s">
        <v>104</v>
      </c>
      <c r="S34" s="160"/>
      <c r="T34" s="160"/>
      <c r="U34" s="161" t="str">
        <f aca="false">IF(SUM(U24:W33)=0,"",SUM(U24:W33))</f>
        <v/>
      </c>
      <c r="V34" s="161"/>
      <c r="W34" s="161"/>
      <c r="X34" s="162"/>
      <c r="Y34" s="162"/>
      <c r="Z34" s="90"/>
      <c r="AA34" s="90"/>
      <c r="AB34" s="90"/>
      <c r="AC34" s="90"/>
      <c r="AD34" s="90"/>
      <c r="AE34" s="90"/>
      <c r="AF34" s="90"/>
      <c r="AG34" s="90"/>
      <c r="AH34" s="90"/>
      <c r="AI34" s="90"/>
      <c r="AJ34" s="90"/>
      <c r="AK34" s="90"/>
      <c r="AL34" s="90"/>
      <c r="AM34" s="90"/>
    </row>
    <row r="35" s="139" customFormat="true" ht="9.95" hidden="false" customHeight="true" outlineLevel="0" collapsed="false">
      <c r="A35" s="132"/>
      <c r="B35" s="163"/>
      <c r="C35" s="163"/>
      <c r="D35" s="163"/>
      <c r="E35" s="163"/>
      <c r="F35" s="164"/>
      <c r="G35" s="165"/>
      <c r="H35" s="165"/>
      <c r="I35" s="165"/>
      <c r="J35" s="165"/>
      <c r="K35" s="165"/>
      <c r="L35" s="165"/>
      <c r="M35" s="165"/>
      <c r="N35" s="132"/>
      <c r="O35" s="132"/>
      <c r="P35" s="132"/>
      <c r="Q35" s="132"/>
      <c r="R35" s="132"/>
      <c r="S35" s="132"/>
      <c r="T35" s="132"/>
      <c r="U35" s="132"/>
      <c r="V35" s="91"/>
      <c r="W35" s="132"/>
      <c r="X35" s="132"/>
      <c r="Y35" s="132"/>
      <c r="Z35" s="138"/>
      <c r="AA35" s="138"/>
      <c r="AB35" s="138"/>
      <c r="AC35" s="138"/>
      <c r="AD35" s="138"/>
      <c r="AE35" s="138"/>
      <c r="AF35" s="138"/>
      <c r="AG35" s="138"/>
      <c r="AH35" s="138"/>
      <c r="AI35" s="138"/>
      <c r="AJ35" s="138"/>
      <c r="AK35" s="138"/>
      <c r="AL35" s="138"/>
      <c r="AM35" s="138"/>
    </row>
    <row r="36" customFormat="false" ht="18" hidden="false" customHeight="true" outlineLevel="0" collapsed="false">
      <c r="A36" s="0"/>
      <c r="B36" s="166" t="s">
        <v>105</v>
      </c>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0"/>
      <c r="AA36" s="0"/>
      <c r="AB36" s="0"/>
      <c r="AC36" s="0"/>
      <c r="AD36" s="0"/>
      <c r="AE36" s="0"/>
      <c r="AF36" s="0"/>
      <c r="AG36" s="0"/>
      <c r="AH36" s="0"/>
      <c r="AI36" s="0"/>
      <c r="AJ36" s="0"/>
      <c r="AK36" s="0"/>
      <c r="AL36" s="0"/>
      <c r="AM36" s="0"/>
    </row>
    <row r="37" customFormat="false" ht="18" hidden="false" customHeight="true" outlineLevel="0" collapsed="false">
      <c r="A37" s="0"/>
      <c r="B37" s="127" t="s">
        <v>52</v>
      </c>
      <c r="C37" s="127" t="s">
        <v>106</v>
      </c>
      <c r="D37" s="127"/>
      <c r="E37" s="127" t="s">
        <v>107</v>
      </c>
      <c r="F37" s="141" t="s">
        <v>108</v>
      </c>
      <c r="G37" s="141"/>
      <c r="H37" s="141"/>
      <c r="I37" s="141"/>
      <c r="J37" s="141"/>
      <c r="K37" s="141"/>
      <c r="L37" s="141" t="s">
        <v>109</v>
      </c>
      <c r="M37" s="141"/>
      <c r="N37" s="141" t="s">
        <v>110</v>
      </c>
      <c r="O37" s="141" t="s">
        <v>111</v>
      </c>
      <c r="P37" s="141"/>
      <c r="Q37" s="141" t="s">
        <v>112</v>
      </c>
      <c r="R37" s="141"/>
      <c r="S37" s="141"/>
      <c r="T37" s="141"/>
      <c r="U37" s="141"/>
      <c r="V37" s="141"/>
      <c r="W37" s="141" t="s">
        <v>113</v>
      </c>
      <c r="X37" s="141" t="s">
        <v>114</v>
      </c>
      <c r="Y37" s="141"/>
      <c r="Z37" s="0"/>
      <c r="AA37" s="0"/>
      <c r="AB37" s="0"/>
      <c r="AC37" s="0"/>
      <c r="AD37" s="0"/>
      <c r="AE37" s="0"/>
      <c r="AF37" s="0"/>
      <c r="AG37" s="0"/>
      <c r="AH37" s="0"/>
      <c r="AI37" s="0"/>
      <c r="AJ37" s="0"/>
      <c r="AK37" s="0"/>
      <c r="AL37" s="0"/>
      <c r="AM37" s="0"/>
    </row>
    <row r="38" customFormat="false" ht="41.25" hidden="false" customHeight="true" outlineLevel="0" collapsed="false">
      <c r="A38" s="0"/>
      <c r="B38" s="127"/>
      <c r="C38" s="127" t="s">
        <v>95</v>
      </c>
      <c r="D38" s="127" t="s">
        <v>115</v>
      </c>
      <c r="E38" s="127"/>
      <c r="F38" s="141"/>
      <c r="G38" s="141"/>
      <c r="H38" s="141"/>
      <c r="I38" s="141"/>
      <c r="J38" s="141"/>
      <c r="K38" s="141"/>
      <c r="L38" s="141"/>
      <c r="M38" s="141"/>
      <c r="N38" s="141"/>
      <c r="O38" s="141"/>
      <c r="P38" s="141"/>
      <c r="Q38" s="141"/>
      <c r="R38" s="141"/>
      <c r="S38" s="141"/>
      <c r="T38" s="141"/>
      <c r="U38" s="141"/>
      <c r="V38" s="141"/>
      <c r="W38" s="141"/>
      <c r="X38" s="141"/>
      <c r="Y38" s="141"/>
      <c r="Z38" s="0"/>
      <c r="AA38" s="0"/>
      <c r="AB38" s="0"/>
      <c r="AC38" s="0"/>
      <c r="AD38" s="0"/>
      <c r="AE38" s="0"/>
      <c r="AF38" s="0"/>
      <c r="AG38" s="0"/>
      <c r="AH38" s="0"/>
      <c r="AI38" s="0"/>
      <c r="AJ38" s="0"/>
      <c r="AK38" s="0"/>
      <c r="AL38" s="0"/>
      <c r="AM38" s="0"/>
    </row>
    <row r="39" customFormat="false" ht="42" hidden="false" customHeight="true" outlineLevel="0" collapsed="false">
      <c r="A39" s="0"/>
      <c r="B39" s="167" t="n">
        <v>1</v>
      </c>
      <c r="C39" s="168" t="s">
        <v>40</v>
      </c>
      <c r="D39" s="169"/>
      <c r="E39" s="170"/>
      <c r="F39" s="171"/>
      <c r="G39" s="171"/>
      <c r="H39" s="171"/>
      <c r="I39" s="171"/>
      <c r="J39" s="171"/>
      <c r="K39" s="171"/>
      <c r="L39" s="172" t="s">
        <v>40</v>
      </c>
      <c r="M39" s="173" t="s">
        <v>40</v>
      </c>
      <c r="N39" s="174"/>
      <c r="O39" s="175"/>
      <c r="P39" s="175"/>
      <c r="Q39" s="176"/>
      <c r="R39" s="176"/>
      <c r="S39" s="176"/>
      <c r="T39" s="176"/>
      <c r="U39" s="176"/>
      <c r="V39" s="176"/>
      <c r="W39" s="174"/>
      <c r="X39" s="175"/>
      <c r="Y39" s="175"/>
      <c r="Z39" s="0"/>
      <c r="AA39" s="0"/>
      <c r="AB39" s="0"/>
      <c r="AC39" s="0"/>
      <c r="AD39" s="0"/>
      <c r="AE39" s="0"/>
      <c r="AF39" s="0"/>
      <c r="AG39" s="0"/>
      <c r="AH39" s="0"/>
      <c r="AI39" s="0"/>
      <c r="AJ39" s="0"/>
      <c r="AK39" s="0"/>
      <c r="AL39" s="0"/>
      <c r="AM39" s="0"/>
    </row>
    <row r="40" customFormat="false" ht="42" hidden="false" customHeight="true" outlineLevel="0" collapsed="false">
      <c r="A40" s="0"/>
      <c r="B40" s="167" t="n">
        <v>2</v>
      </c>
      <c r="C40" s="168" t="s">
        <v>40</v>
      </c>
      <c r="D40" s="169"/>
      <c r="E40" s="170"/>
      <c r="F40" s="171"/>
      <c r="G40" s="171"/>
      <c r="H40" s="171"/>
      <c r="I40" s="171"/>
      <c r="J40" s="171"/>
      <c r="K40" s="171"/>
      <c r="L40" s="172" t="s">
        <v>40</v>
      </c>
      <c r="M40" s="173" t="s">
        <v>40</v>
      </c>
      <c r="N40" s="174"/>
      <c r="O40" s="175"/>
      <c r="P40" s="175"/>
      <c r="Q40" s="176"/>
      <c r="R40" s="176"/>
      <c r="S40" s="176"/>
      <c r="T40" s="176"/>
      <c r="U40" s="176"/>
      <c r="V40" s="176"/>
      <c r="W40" s="174"/>
      <c r="X40" s="175"/>
      <c r="Y40" s="175"/>
      <c r="Z40" s="0"/>
      <c r="AA40" s="0"/>
      <c r="AB40" s="0"/>
      <c r="AC40" s="0"/>
      <c r="AD40" s="0"/>
      <c r="AE40" s="0"/>
      <c r="AF40" s="0"/>
      <c r="AG40" s="0"/>
      <c r="AH40" s="0"/>
      <c r="AI40" s="0"/>
      <c r="AJ40" s="0"/>
      <c r="AK40" s="0"/>
      <c r="AL40" s="0"/>
      <c r="AM40" s="0"/>
    </row>
    <row r="41" customFormat="false" ht="42" hidden="false" customHeight="true" outlineLevel="0" collapsed="false">
      <c r="A41" s="0"/>
      <c r="B41" s="167" t="n">
        <v>3</v>
      </c>
      <c r="C41" s="168" t="s">
        <v>40</v>
      </c>
      <c r="D41" s="169"/>
      <c r="E41" s="170"/>
      <c r="F41" s="171"/>
      <c r="G41" s="171"/>
      <c r="H41" s="171"/>
      <c r="I41" s="171"/>
      <c r="J41" s="171"/>
      <c r="K41" s="171"/>
      <c r="L41" s="172" t="s">
        <v>40</v>
      </c>
      <c r="M41" s="173" t="s">
        <v>40</v>
      </c>
      <c r="N41" s="174"/>
      <c r="O41" s="175"/>
      <c r="P41" s="175"/>
      <c r="Q41" s="176"/>
      <c r="R41" s="176"/>
      <c r="S41" s="176"/>
      <c r="T41" s="176"/>
      <c r="U41" s="176"/>
      <c r="V41" s="176"/>
      <c r="W41" s="174"/>
      <c r="X41" s="175"/>
      <c r="Y41" s="175"/>
      <c r="Z41" s="0"/>
      <c r="AA41" s="0"/>
      <c r="AB41" s="0"/>
      <c r="AC41" s="0"/>
      <c r="AD41" s="0"/>
      <c r="AE41" s="0"/>
      <c r="AF41" s="0"/>
      <c r="AG41" s="0"/>
      <c r="AH41" s="0"/>
      <c r="AI41" s="0"/>
      <c r="AJ41" s="0"/>
      <c r="AK41" s="0"/>
      <c r="AL41" s="0"/>
      <c r="AM41" s="0"/>
    </row>
    <row r="42" customFormat="false" ht="42" hidden="false" customHeight="true" outlineLevel="0" collapsed="false">
      <c r="A42" s="0"/>
      <c r="B42" s="167" t="n">
        <v>4</v>
      </c>
      <c r="C42" s="168" t="s">
        <v>40</v>
      </c>
      <c r="D42" s="169"/>
      <c r="E42" s="170"/>
      <c r="F42" s="171"/>
      <c r="G42" s="171"/>
      <c r="H42" s="171"/>
      <c r="I42" s="171"/>
      <c r="J42" s="171"/>
      <c r="K42" s="171"/>
      <c r="L42" s="172" t="s">
        <v>40</v>
      </c>
      <c r="M42" s="173" t="s">
        <v>40</v>
      </c>
      <c r="N42" s="174"/>
      <c r="O42" s="175"/>
      <c r="P42" s="175"/>
      <c r="Q42" s="176"/>
      <c r="R42" s="176"/>
      <c r="S42" s="176"/>
      <c r="T42" s="176"/>
      <c r="U42" s="176"/>
      <c r="V42" s="176"/>
      <c r="W42" s="174"/>
      <c r="X42" s="175"/>
      <c r="Y42" s="175"/>
      <c r="Z42" s="0"/>
      <c r="AA42" s="0"/>
      <c r="AB42" s="0"/>
      <c r="AC42" s="0"/>
      <c r="AD42" s="0"/>
      <c r="AE42" s="0"/>
      <c r="AF42" s="0"/>
      <c r="AG42" s="0"/>
      <c r="AH42" s="0"/>
      <c r="AI42" s="0"/>
      <c r="AJ42" s="0"/>
      <c r="AK42" s="0"/>
      <c r="AL42" s="0"/>
      <c r="AM42" s="0"/>
    </row>
    <row r="43" customFormat="false" ht="42" hidden="false" customHeight="true" outlineLevel="0" collapsed="false">
      <c r="A43" s="0"/>
      <c r="B43" s="167" t="n">
        <v>5</v>
      </c>
      <c r="C43" s="168" t="s">
        <v>40</v>
      </c>
      <c r="D43" s="169"/>
      <c r="E43" s="170"/>
      <c r="F43" s="171"/>
      <c r="G43" s="171"/>
      <c r="H43" s="171"/>
      <c r="I43" s="171"/>
      <c r="J43" s="171"/>
      <c r="K43" s="171"/>
      <c r="L43" s="172" t="s">
        <v>40</v>
      </c>
      <c r="M43" s="173" t="s">
        <v>40</v>
      </c>
      <c r="N43" s="174"/>
      <c r="O43" s="175"/>
      <c r="P43" s="175"/>
      <c r="Q43" s="176"/>
      <c r="R43" s="176"/>
      <c r="S43" s="176"/>
      <c r="T43" s="176"/>
      <c r="U43" s="176"/>
      <c r="V43" s="176"/>
      <c r="W43" s="174"/>
      <c r="X43" s="175"/>
      <c r="Y43" s="175"/>
      <c r="Z43" s="0"/>
      <c r="AA43" s="0"/>
      <c r="AB43" s="0"/>
      <c r="AC43" s="0"/>
      <c r="AD43" s="0"/>
      <c r="AE43" s="0"/>
      <c r="AF43" s="0"/>
      <c r="AG43" s="0"/>
      <c r="AH43" s="0"/>
      <c r="AI43" s="0"/>
      <c r="AJ43" s="0"/>
      <c r="AK43" s="0"/>
      <c r="AL43" s="0"/>
      <c r="AM43" s="0"/>
    </row>
    <row r="44" customFormat="false" ht="42" hidden="false" customHeight="true" outlineLevel="0" collapsed="false">
      <c r="A44" s="0"/>
      <c r="B44" s="167" t="n">
        <v>6</v>
      </c>
      <c r="C44" s="168" t="s">
        <v>40</v>
      </c>
      <c r="D44" s="169"/>
      <c r="E44" s="170"/>
      <c r="F44" s="171"/>
      <c r="G44" s="171"/>
      <c r="H44" s="171"/>
      <c r="I44" s="171"/>
      <c r="J44" s="171"/>
      <c r="K44" s="171"/>
      <c r="L44" s="172" t="s">
        <v>40</v>
      </c>
      <c r="M44" s="173" t="s">
        <v>40</v>
      </c>
      <c r="N44" s="174"/>
      <c r="O44" s="175"/>
      <c r="P44" s="175"/>
      <c r="Q44" s="176"/>
      <c r="R44" s="176"/>
      <c r="S44" s="176"/>
      <c r="T44" s="176"/>
      <c r="U44" s="176"/>
      <c r="V44" s="176"/>
      <c r="W44" s="174"/>
      <c r="X44" s="175"/>
      <c r="Y44" s="175"/>
      <c r="Z44" s="0"/>
      <c r="AA44" s="0"/>
      <c r="AB44" s="0"/>
      <c r="AC44" s="0"/>
      <c r="AD44" s="0"/>
      <c r="AE44" s="0"/>
      <c r="AF44" s="0"/>
      <c r="AG44" s="0"/>
      <c r="AH44" s="0"/>
      <c r="AI44" s="0"/>
      <c r="AJ44" s="0"/>
      <c r="AK44" s="0"/>
      <c r="AL44" s="0"/>
      <c r="AM44" s="0"/>
    </row>
    <row r="45" customFormat="false" ht="42" hidden="false" customHeight="true" outlineLevel="0" collapsed="false">
      <c r="A45" s="0"/>
      <c r="B45" s="167" t="n">
        <v>7</v>
      </c>
      <c r="C45" s="168" t="s">
        <v>40</v>
      </c>
      <c r="D45" s="169"/>
      <c r="E45" s="170"/>
      <c r="F45" s="171"/>
      <c r="G45" s="171"/>
      <c r="H45" s="171"/>
      <c r="I45" s="171"/>
      <c r="J45" s="171"/>
      <c r="K45" s="171"/>
      <c r="L45" s="172" t="s">
        <v>40</v>
      </c>
      <c r="M45" s="173" t="s">
        <v>40</v>
      </c>
      <c r="N45" s="174"/>
      <c r="O45" s="175"/>
      <c r="P45" s="175"/>
      <c r="Q45" s="176"/>
      <c r="R45" s="176"/>
      <c r="S45" s="176"/>
      <c r="T45" s="176"/>
      <c r="U45" s="176"/>
      <c r="V45" s="176"/>
      <c r="W45" s="174"/>
      <c r="X45" s="175"/>
      <c r="Y45" s="175"/>
      <c r="Z45" s="0"/>
      <c r="AA45" s="0"/>
      <c r="AB45" s="0"/>
      <c r="AC45" s="0"/>
      <c r="AD45" s="0"/>
      <c r="AE45" s="0"/>
      <c r="AF45" s="0"/>
      <c r="AG45" s="0"/>
      <c r="AH45" s="0"/>
      <c r="AI45" s="0"/>
      <c r="AJ45" s="0"/>
      <c r="AK45" s="0"/>
      <c r="AL45" s="0"/>
      <c r="AM45" s="0"/>
    </row>
    <row r="46" customFormat="false" ht="42" hidden="false" customHeight="true" outlineLevel="0" collapsed="false">
      <c r="A46" s="0"/>
      <c r="B46" s="167" t="n">
        <v>8</v>
      </c>
      <c r="C46" s="168" t="s">
        <v>40</v>
      </c>
      <c r="D46" s="169"/>
      <c r="E46" s="170"/>
      <c r="F46" s="171"/>
      <c r="G46" s="171"/>
      <c r="H46" s="171"/>
      <c r="I46" s="171"/>
      <c r="J46" s="171"/>
      <c r="K46" s="171"/>
      <c r="L46" s="172" t="s">
        <v>40</v>
      </c>
      <c r="M46" s="173" t="s">
        <v>40</v>
      </c>
      <c r="N46" s="174"/>
      <c r="O46" s="175"/>
      <c r="P46" s="175"/>
      <c r="Q46" s="176"/>
      <c r="R46" s="176"/>
      <c r="S46" s="176"/>
      <c r="T46" s="176"/>
      <c r="U46" s="176"/>
      <c r="V46" s="176"/>
      <c r="W46" s="174"/>
      <c r="X46" s="175"/>
      <c r="Y46" s="175"/>
      <c r="Z46" s="0"/>
      <c r="AA46" s="0"/>
      <c r="AB46" s="0"/>
      <c r="AC46" s="0"/>
      <c r="AD46" s="0"/>
      <c r="AE46" s="0"/>
      <c r="AF46" s="0"/>
      <c r="AG46" s="0"/>
      <c r="AH46" s="0"/>
      <c r="AI46" s="0"/>
      <c r="AJ46" s="0"/>
      <c r="AK46" s="0"/>
      <c r="AL46" s="0"/>
      <c r="AM46" s="0"/>
    </row>
    <row r="47" customFormat="false" ht="42" hidden="false" customHeight="true" outlineLevel="0" collapsed="false">
      <c r="A47" s="0"/>
      <c r="B47" s="167" t="n">
        <v>9</v>
      </c>
      <c r="C47" s="168" t="s">
        <v>40</v>
      </c>
      <c r="D47" s="169"/>
      <c r="E47" s="170"/>
      <c r="F47" s="171"/>
      <c r="G47" s="171"/>
      <c r="H47" s="171"/>
      <c r="I47" s="171"/>
      <c r="J47" s="171"/>
      <c r="K47" s="171"/>
      <c r="L47" s="172" t="s">
        <v>40</v>
      </c>
      <c r="M47" s="173" t="s">
        <v>40</v>
      </c>
      <c r="N47" s="174"/>
      <c r="O47" s="175"/>
      <c r="P47" s="175"/>
      <c r="Q47" s="176"/>
      <c r="R47" s="176"/>
      <c r="S47" s="176"/>
      <c r="T47" s="176"/>
      <c r="U47" s="176"/>
      <c r="V47" s="176"/>
      <c r="W47" s="174"/>
      <c r="X47" s="175"/>
      <c r="Y47" s="175"/>
      <c r="Z47" s="0"/>
      <c r="AA47" s="0"/>
      <c r="AB47" s="0"/>
      <c r="AC47" s="0"/>
      <c r="AD47" s="0"/>
      <c r="AE47" s="0"/>
      <c r="AF47" s="0"/>
      <c r="AG47" s="0"/>
      <c r="AH47" s="0"/>
      <c r="AI47" s="0"/>
      <c r="AJ47" s="0"/>
      <c r="AK47" s="0"/>
      <c r="AL47" s="0"/>
      <c r="AM47" s="0"/>
    </row>
    <row r="48" customFormat="false" ht="42" hidden="false" customHeight="true" outlineLevel="0" collapsed="false">
      <c r="A48" s="91"/>
      <c r="B48" s="167" t="n">
        <v>10</v>
      </c>
      <c r="C48" s="168" t="s">
        <v>40</v>
      </c>
      <c r="D48" s="169"/>
      <c r="E48" s="170"/>
      <c r="F48" s="171"/>
      <c r="G48" s="171"/>
      <c r="H48" s="171"/>
      <c r="I48" s="171"/>
      <c r="J48" s="171"/>
      <c r="K48" s="171"/>
      <c r="L48" s="172" t="s">
        <v>40</v>
      </c>
      <c r="M48" s="173" t="s">
        <v>40</v>
      </c>
      <c r="N48" s="174"/>
      <c r="O48" s="175"/>
      <c r="P48" s="175"/>
      <c r="Q48" s="176"/>
      <c r="R48" s="176"/>
      <c r="S48" s="176"/>
      <c r="T48" s="176"/>
      <c r="U48" s="176"/>
      <c r="V48" s="176"/>
      <c r="W48" s="174"/>
      <c r="X48" s="175"/>
      <c r="Y48" s="175"/>
      <c r="Z48" s="95"/>
      <c r="AA48" s="0"/>
      <c r="AB48" s="0"/>
      <c r="AC48" s="0"/>
      <c r="AD48" s="0"/>
      <c r="AE48" s="0"/>
      <c r="AF48" s="0"/>
      <c r="AG48" s="0"/>
      <c r="AH48" s="0"/>
      <c r="AI48" s="0"/>
      <c r="AJ48" s="0"/>
      <c r="AK48" s="0"/>
      <c r="AL48" s="0"/>
      <c r="AM48" s="0"/>
    </row>
    <row r="49" customFormat="false" ht="42" hidden="false" customHeight="true" outlineLevel="0" collapsed="false">
      <c r="A49" s="91"/>
      <c r="B49" s="167" t="n">
        <v>11</v>
      </c>
      <c r="C49" s="168" t="s">
        <v>40</v>
      </c>
      <c r="D49" s="169"/>
      <c r="E49" s="170"/>
      <c r="F49" s="171"/>
      <c r="G49" s="171"/>
      <c r="H49" s="171"/>
      <c r="I49" s="171"/>
      <c r="J49" s="171"/>
      <c r="K49" s="171"/>
      <c r="L49" s="172" t="s">
        <v>40</v>
      </c>
      <c r="M49" s="173" t="s">
        <v>40</v>
      </c>
      <c r="N49" s="174"/>
      <c r="O49" s="175"/>
      <c r="P49" s="175"/>
      <c r="Q49" s="176"/>
      <c r="R49" s="176"/>
      <c r="S49" s="176"/>
      <c r="T49" s="176"/>
      <c r="U49" s="176"/>
      <c r="V49" s="176"/>
      <c r="W49" s="174"/>
      <c r="X49" s="175"/>
      <c r="Y49" s="175"/>
      <c r="Z49" s="95"/>
      <c r="AA49" s="0"/>
      <c r="AB49" s="0"/>
      <c r="AC49" s="0"/>
      <c r="AD49" s="0"/>
      <c r="AE49" s="0"/>
      <c r="AF49" s="0"/>
      <c r="AG49" s="0"/>
      <c r="AH49" s="0"/>
      <c r="AI49" s="0"/>
      <c r="AJ49" s="0"/>
      <c r="AK49" s="0"/>
      <c r="AL49" s="0"/>
      <c r="AM49" s="0"/>
    </row>
    <row r="50" customFormat="false" ht="42" hidden="false" customHeight="true" outlineLevel="0" collapsed="false">
      <c r="A50" s="91"/>
      <c r="B50" s="167" t="n">
        <v>12</v>
      </c>
      <c r="C50" s="168" t="s">
        <v>40</v>
      </c>
      <c r="D50" s="169"/>
      <c r="E50" s="170"/>
      <c r="F50" s="171"/>
      <c r="G50" s="171"/>
      <c r="H50" s="171"/>
      <c r="I50" s="171"/>
      <c r="J50" s="171"/>
      <c r="K50" s="171"/>
      <c r="L50" s="172" t="s">
        <v>40</v>
      </c>
      <c r="M50" s="173" t="s">
        <v>40</v>
      </c>
      <c r="N50" s="174"/>
      <c r="O50" s="175"/>
      <c r="P50" s="175"/>
      <c r="Q50" s="176"/>
      <c r="R50" s="176"/>
      <c r="S50" s="176"/>
      <c r="T50" s="176"/>
      <c r="U50" s="176"/>
      <c r="V50" s="176"/>
      <c r="W50" s="174"/>
      <c r="X50" s="175"/>
      <c r="Y50" s="175"/>
      <c r="Z50" s="95"/>
      <c r="AA50" s="0"/>
      <c r="AB50" s="0"/>
      <c r="AC50" s="0"/>
      <c r="AD50" s="0"/>
      <c r="AE50" s="0"/>
      <c r="AF50" s="0"/>
      <c r="AG50" s="0"/>
      <c r="AH50" s="0"/>
      <c r="AI50" s="0"/>
      <c r="AJ50" s="0"/>
      <c r="AK50" s="0"/>
      <c r="AL50" s="0"/>
      <c r="AM50" s="0"/>
    </row>
    <row r="51" s="179" customFormat="true" ht="42" hidden="false" customHeight="true" outlineLevel="0" collapsed="false">
      <c r="A51" s="177"/>
      <c r="B51" s="167" t="n">
        <v>13</v>
      </c>
      <c r="C51" s="168" t="s">
        <v>40</v>
      </c>
      <c r="D51" s="169"/>
      <c r="E51" s="170"/>
      <c r="F51" s="171"/>
      <c r="G51" s="171"/>
      <c r="H51" s="171"/>
      <c r="I51" s="171"/>
      <c r="J51" s="171"/>
      <c r="K51" s="171"/>
      <c r="L51" s="172" t="s">
        <v>40</v>
      </c>
      <c r="M51" s="173" t="s">
        <v>40</v>
      </c>
      <c r="N51" s="174"/>
      <c r="O51" s="175"/>
      <c r="P51" s="175"/>
      <c r="Q51" s="176"/>
      <c r="R51" s="176"/>
      <c r="S51" s="176"/>
      <c r="T51" s="176"/>
      <c r="U51" s="176"/>
      <c r="V51" s="176"/>
      <c r="W51" s="174"/>
      <c r="X51" s="175"/>
      <c r="Y51" s="175"/>
      <c r="Z51" s="178"/>
      <c r="AA51" s="178"/>
      <c r="AB51" s="178"/>
      <c r="AC51" s="178"/>
      <c r="AD51" s="178"/>
      <c r="AE51" s="178"/>
      <c r="AF51" s="178"/>
      <c r="AG51" s="178"/>
      <c r="AH51" s="178"/>
      <c r="AI51" s="178"/>
      <c r="AJ51" s="178"/>
      <c r="AK51" s="178"/>
      <c r="AL51" s="178"/>
      <c r="AM51" s="178"/>
    </row>
    <row r="52" s="179" customFormat="true" ht="42" hidden="false" customHeight="true" outlineLevel="0" collapsed="false">
      <c r="A52" s="177"/>
      <c r="B52" s="167" t="n">
        <v>14</v>
      </c>
      <c r="C52" s="168" t="s">
        <v>40</v>
      </c>
      <c r="D52" s="169"/>
      <c r="E52" s="170"/>
      <c r="F52" s="171"/>
      <c r="G52" s="171"/>
      <c r="H52" s="171"/>
      <c r="I52" s="171"/>
      <c r="J52" s="171"/>
      <c r="K52" s="171"/>
      <c r="L52" s="172" t="s">
        <v>40</v>
      </c>
      <c r="M52" s="173" t="s">
        <v>40</v>
      </c>
      <c r="N52" s="174"/>
      <c r="O52" s="175"/>
      <c r="P52" s="175"/>
      <c r="Q52" s="176"/>
      <c r="R52" s="176"/>
      <c r="S52" s="176"/>
      <c r="T52" s="176"/>
      <c r="U52" s="176"/>
      <c r="V52" s="176"/>
      <c r="W52" s="174"/>
      <c r="X52" s="175"/>
      <c r="Y52" s="175"/>
      <c r="Z52" s="178"/>
      <c r="AA52" s="178"/>
      <c r="AB52" s="178"/>
      <c r="AC52" s="178"/>
      <c r="AD52" s="178"/>
      <c r="AE52" s="178"/>
      <c r="AF52" s="178"/>
      <c r="AG52" s="178"/>
      <c r="AH52" s="178"/>
      <c r="AI52" s="178"/>
      <c r="AJ52" s="178"/>
      <c r="AK52" s="178"/>
      <c r="AL52" s="178"/>
      <c r="AM52" s="178"/>
    </row>
    <row r="53" s="179" customFormat="true" ht="42" hidden="false" customHeight="true" outlineLevel="0" collapsed="false">
      <c r="A53" s="177"/>
      <c r="B53" s="167" t="n">
        <v>15</v>
      </c>
      <c r="C53" s="168" t="s">
        <v>40</v>
      </c>
      <c r="D53" s="169"/>
      <c r="E53" s="170"/>
      <c r="F53" s="171"/>
      <c r="G53" s="171"/>
      <c r="H53" s="171"/>
      <c r="I53" s="171"/>
      <c r="J53" s="171"/>
      <c r="K53" s="171"/>
      <c r="L53" s="172" t="s">
        <v>40</v>
      </c>
      <c r="M53" s="173" t="s">
        <v>40</v>
      </c>
      <c r="N53" s="174"/>
      <c r="O53" s="175"/>
      <c r="P53" s="175"/>
      <c r="Q53" s="176"/>
      <c r="R53" s="176"/>
      <c r="S53" s="176"/>
      <c r="T53" s="176"/>
      <c r="U53" s="176"/>
      <c r="V53" s="176"/>
      <c r="W53" s="174"/>
      <c r="X53" s="175"/>
      <c r="Y53" s="175"/>
      <c r="Z53" s="178"/>
      <c r="AA53" s="178"/>
      <c r="AB53" s="178"/>
      <c r="AC53" s="178"/>
      <c r="AD53" s="178"/>
      <c r="AE53" s="178"/>
      <c r="AF53" s="178"/>
      <c r="AG53" s="178"/>
      <c r="AH53" s="178"/>
      <c r="AI53" s="178"/>
      <c r="AJ53" s="178"/>
      <c r="AK53" s="178"/>
      <c r="AL53" s="178"/>
      <c r="AM53" s="178"/>
    </row>
    <row r="54" s="179" customFormat="true" ht="42" hidden="false" customHeight="true" outlineLevel="0" collapsed="false">
      <c r="A54" s="177"/>
      <c r="B54" s="167" t="n">
        <v>16</v>
      </c>
      <c r="C54" s="168" t="s">
        <v>40</v>
      </c>
      <c r="D54" s="169"/>
      <c r="E54" s="170"/>
      <c r="F54" s="171"/>
      <c r="G54" s="171"/>
      <c r="H54" s="171"/>
      <c r="I54" s="171"/>
      <c r="J54" s="171"/>
      <c r="K54" s="171"/>
      <c r="L54" s="172" t="s">
        <v>40</v>
      </c>
      <c r="M54" s="173" t="s">
        <v>40</v>
      </c>
      <c r="N54" s="174"/>
      <c r="O54" s="175"/>
      <c r="P54" s="175"/>
      <c r="Q54" s="176"/>
      <c r="R54" s="176"/>
      <c r="S54" s="176"/>
      <c r="T54" s="176"/>
      <c r="U54" s="176"/>
      <c r="V54" s="176"/>
      <c r="W54" s="174"/>
      <c r="X54" s="175"/>
      <c r="Y54" s="175"/>
      <c r="Z54" s="178"/>
      <c r="AA54" s="178"/>
      <c r="AB54" s="178"/>
      <c r="AC54" s="178"/>
      <c r="AD54" s="178"/>
      <c r="AE54" s="178"/>
      <c r="AF54" s="178"/>
      <c r="AG54" s="178"/>
      <c r="AH54" s="178"/>
      <c r="AI54" s="178"/>
      <c r="AJ54" s="178"/>
      <c r="AK54" s="178"/>
      <c r="AL54" s="178"/>
      <c r="AM54" s="178"/>
    </row>
    <row r="55" s="179" customFormat="true" ht="42" hidden="false" customHeight="true" outlineLevel="0" collapsed="false">
      <c r="A55" s="177"/>
      <c r="B55" s="167" t="n">
        <v>17</v>
      </c>
      <c r="C55" s="168" t="s">
        <v>40</v>
      </c>
      <c r="D55" s="169"/>
      <c r="E55" s="170"/>
      <c r="F55" s="171"/>
      <c r="G55" s="171"/>
      <c r="H55" s="171"/>
      <c r="I55" s="171"/>
      <c r="J55" s="171"/>
      <c r="K55" s="171"/>
      <c r="L55" s="172" t="s">
        <v>40</v>
      </c>
      <c r="M55" s="173" t="s">
        <v>40</v>
      </c>
      <c r="N55" s="174"/>
      <c r="O55" s="175"/>
      <c r="P55" s="175"/>
      <c r="Q55" s="176"/>
      <c r="R55" s="176"/>
      <c r="S55" s="176"/>
      <c r="T55" s="176"/>
      <c r="U55" s="176"/>
      <c r="V55" s="176"/>
      <c r="W55" s="174"/>
      <c r="X55" s="175"/>
      <c r="Y55" s="175"/>
      <c r="Z55" s="178"/>
      <c r="AA55" s="178"/>
      <c r="AB55" s="178"/>
      <c r="AC55" s="178"/>
      <c r="AD55" s="178"/>
      <c r="AE55" s="178"/>
      <c r="AF55" s="178"/>
      <c r="AG55" s="178"/>
      <c r="AH55" s="178"/>
      <c r="AI55" s="178"/>
      <c r="AJ55" s="178"/>
      <c r="AK55" s="178"/>
      <c r="AL55" s="178"/>
      <c r="AM55" s="178"/>
    </row>
    <row r="56" s="179" customFormat="true" ht="42" hidden="false" customHeight="true" outlineLevel="0" collapsed="false">
      <c r="A56" s="177"/>
      <c r="B56" s="167" t="n">
        <v>18</v>
      </c>
      <c r="C56" s="168" t="s">
        <v>40</v>
      </c>
      <c r="D56" s="169"/>
      <c r="E56" s="170"/>
      <c r="F56" s="171"/>
      <c r="G56" s="171"/>
      <c r="H56" s="171"/>
      <c r="I56" s="171"/>
      <c r="J56" s="171"/>
      <c r="K56" s="171"/>
      <c r="L56" s="172" t="s">
        <v>40</v>
      </c>
      <c r="M56" s="173" t="s">
        <v>40</v>
      </c>
      <c r="N56" s="174"/>
      <c r="O56" s="175"/>
      <c r="P56" s="175"/>
      <c r="Q56" s="176"/>
      <c r="R56" s="176"/>
      <c r="S56" s="176"/>
      <c r="T56" s="176"/>
      <c r="U56" s="176"/>
      <c r="V56" s="176"/>
      <c r="W56" s="174"/>
      <c r="X56" s="175"/>
      <c r="Y56" s="175"/>
      <c r="Z56" s="178"/>
      <c r="AA56" s="178"/>
      <c r="AB56" s="178"/>
      <c r="AC56" s="178"/>
      <c r="AD56" s="178"/>
      <c r="AE56" s="178"/>
      <c r="AF56" s="178"/>
      <c r="AG56" s="178"/>
      <c r="AH56" s="178"/>
      <c r="AI56" s="178"/>
      <c r="AJ56" s="178"/>
      <c r="AK56" s="178"/>
      <c r="AL56" s="178"/>
      <c r="AM56" s="178"/>
    </row>
    <row r="57" s="179" customFormat="true" ht="42" hidden="false" customHeight="true" outlineLevel="0" collapsed="false">
      <c r="A57" s="177"/>
      <c r="B57" s="167" t="n">
        <v>19</v>
      </c>
      <c r="C57" s="168" t="s">
        <v>40</v>
      </c>
      <c r="D57" s="169"/>
      <c r="E57" s="170"/>
      <c r="F57" s="171"/>
      <c r="G57" s="171"/>
      <c r="H57" s="171"/>
      <c r="I57" s="171"/>
      <c r="J57" s="171"/>
      <c r="K57" s="171"/>
      <c r="L57" s="172" t="s">
        <v>40</v>
      </c>
      <c r="M57" s="173" t="s">
        <v>40</v>
      </c>
      <c r="N57" s="174"/>
      <c r="O57" s="175"/>
      <c r="P57" s="175"/>
      <c r="Q57" s="176"/>
      <c r="R57" s="176"/>
      <c r="S57" s="176"/>
      <c r="T57" s="176"/>
      <c r="U57" s="176"/>
      <c r="V57" s="176"/>
      <c r="W57" s="174"/>
      <c r="X57" s="175"/>
      <c r="Y57" s="175"/>
      <c r="Z57" s="178"/>
      <c r="AA57" s="178"/>
      <c r="AB57" s="178"/>
      <c r="AC57" s="178"/>
      <c r="AD57" s="178"/>
      <c r="AE57" s="178"/>
      <c r="AF57" s="178"/>
      <c r="AG57" s="178"/>
      <c r="AH57" s="178"/>
      <c r="AI57" s="178"/>
      <c r="AJ57" s="178"/>
      <c r="AK57" s="178"/>
      <c r="AL57" s="178"/>
      <c r="AM57" s="178"/>
    </row>
    <row r="58" customFormat="false" ht="42" hidden="false" customHeight="true" outlineLevel="0" collapsed="false">
      <c r="A58" s="0"/>
      <c r="B58" s="167" t="n">
        <v>20</v>
      </c>
      <c r="C58" s="168" t="s">
        <v>40</v>
      </c>
      <c r="D58" s="169"/>
      <c r="E58" s="170"/>
      <c r="F58" s="171"/>
      <c r="G58" s="171"/>
      <c r="H58" s="171"/>
      <c r="I58" s="171"/>
      <c r="J58" s="171"/>
      <c r="K58" s="171"/>
      <c r="L58" s="172" t="s">
        <v>40</v>
      </c>
      <c r="M58" s="173" t="s">
        <v>40</v>
      </c>
      <c r="N58" s="174"/>
      <c r="O58" s="175"/>
      <c r="P58" s="175"/>
      <c r="Q58" s="176"/>
      <c r="R58" s="176"/>
      <c r="S58" s="176"/>
      <c r="T58" s="176"/>
      <c r="U58" s="176"/>
      <c r="V58" s="176"/>
      <c r="W58" s="174"/>
      <c r="X58" s="175"/>
      <c r="Y58" s="175"/>
    </row>
    <row r="59" customFormat="false" ht="42" hidden="false" customHeight="true" outlineLevel="0" collapsed="false">
      <c r="A59" s="0"/>
      <c r="B59" s="167" t="n">
        <v>21</v>
      </c>
      <c r="C59" s="168" t="s">
        <v>40</v>
      </c>
      <c r="D59" s="169"/>
      <c r="E59" s="170"/>
      <c r="F59" s="171"/>
      <c r="G59" s="171"/>
      <c r="H59" s="171"/>
      <c r="I59" s="171"/>
      <c r="J59" s="171"/>
      <c r="K59" s="171"/>
      <c r="L59" s="172" t="s">
        <v>40</v>
      </c>
      <c r="M59" s="173" t="s">
        <v>40</v>
      </c>
      <c r="N59" s="174"/>
      <c r="O59" s="175"/>
      <c r="P59" s="175"/>
      <c r="Q59" s="176"/>
      <c r="R59" s="176"/>
      <c r="S59" s="176"/>
      <c r="T59" s="176"/>
      <c r="U59" s="176"/>
      <c r="V59" s="176"/>
      <c r="W59" s="174"/>
      <c r="X59" s="175"/>
      <c r="Y59" s="175"/>
    </row>
    <row r="60" customFormat="false" ht="42" hidden="false" customHeight="true" outlineLevel="0" collapsed="false">
      <c r="A60" s="0"/>
      <c r="B60" s="167" t="n">
        <v>22</v>
      </c>
      <c r="C60" s="168" t="s">
        <v>40</v>
      </c>
      <c r="D60" s="169"/>
      <c r="E60" s="170"/>
      <c r="F60" s="171"/>
      <c r="G60" s="171"/>
      <c r="H60" s="171"/>
      <c r="I60" s="171"/>
      <c r="J60" s="171"/>
      <c r="K60" s="171"/>
      <c r="L60" s="172" t="s">
        <v>40</v>
      </c>
      <c r="M60" s="173" t="s">
        <v>40</v>
      </c>
      <c r="N60" s="174"/>
      <c r="O60" s="175"/>
      <c r="P60" s="175"/>
      <c r="Q60" s="176"/>
      <c r="R60" s="176"/>
      <c r="S60" s="176"/>
      <c r="T60" s="176"/>
      <c r="U60" s="176"/>
      <c r="V60" s="176"/>
      <c r="W60" s="174"/>
      <c r="X60" s="175"/>
      <c r="Y60" s="175"/>
    </row>
    <row r="61" customFormat="false" ht="42" hidden="false" customHeight="true" outlineLevel="0" collapsed="false">
      <c r="A61" s="0"/>
      <c r="B61" s="167" t="n">
        <v>23</v>
      </c>
      <c r="C61" s="168" t="s">
        <v>40</v>
      </c>
      <c r="D61" s="169"/>
      <c r="E61" s="170"/>
      <c r="F61" s="171"/>
      <c r="G61" s="171"/>
      <c r="H61" s="171"/>
      <c r="I61" s="171"/>
      <c r="J61" s="171"/>
      <c r="K61" s="171"/>
      <c r="L61" s="172" t="s">
        <v>40</v>
      </c>
      <c r="M61" s="173" t="s">
        <v>40</v>
      </c>
      <c r="N61" s="174"/>
      <c r="O61" s="175"/>
      <c r="P61" s="175"/>
      <c r="Q61" s="176"/>
      <c r="R61" s="176"/>
      <c r="S61" s="176"/>
      <c r="T61" s="176"/>
      <c r="U61" s="176"/>
      <c r="V61" s="176"/>
      <c r="W61" s="174"/>
      <c r="X61" s="175"/>
      <c r="Y61" s="175"/>
    </row>
    <row r="62" customFormat="false" ht="42" hidden="false" customHeight="true" outlineLevel="0" collapsed="false">
      <c r="A62" s="0"/>
      <c r="B62" s="167" t="n">
        <v>24</v>
      </c>
      <c r="C62" s="168" t="s">
        <v>40</v>
      </c>
      <c r="D62" s="169"/>
      <c r="E62" s="170"/>
      <c r="F62" s="171"/>
      <c r="G62" s="171"/>
      <c r="H62" s="171"/>
      <c r="I62" s="171"/>
      <c r="J62" s="171"/>
      <c r="K62" s="171"/>
      <c r="L62" s="172" t="s">
        <v>40</v>
      </c>
      <c r="M62" s="173" t="s">
        <v>40</v>
      </c>
      <c r="N62" s="174"/>
      <c r="O62" s="175"/>
      <c r="P62" s="175"/>
      <c r="Q62" s="176"/>
      <c r="R62" s="176"/>
      <c r="S62" s="176"/>
      <c r="T62" s="176"/>
      <c r="U62" s="176"/>
      <c r="V62" s="176"/>
      <c r="W62" s="174"/>
      <c r="X62" s="175"/>
      <c r="Y62" s="175"/>
    </row>
    <row r="63" customFormat="false" ht="42" hidden="false" customHeight="true" outlineLevel="0" collapsed="false">
      <c r="A63" s="0"/>
      <c r="B63" s="167" t="n">
        <v>25</v>
      </c>
      <c r="C63" s="168" t="s">
        <v>40</v>
      </c>
      <c r="D63" s="169"/>
      <c r="E63" s="170"/>
      <c r="F63" s="171"/>
      <c r="G63" s="171"/>
      <c r="H63" s="171"/>
      <c r="I63" s="171"/>
      <c r="J63" s="171"/>
      <c r="K63" s="171"/>
      <c r="L63" s="172" t="s">
        <v>40</v>
      </c>
      <c r="M63" s="173" t="s">
        <v>40</v>
      </c>
      <c r="N63" s="174"/>
      <c r="O63" s="175"/>
      <c r="P63" s="175"/>
      <c r="Q63" s="176"/>
      <c r="R63" s="176"/>
      <c r="S63" s="176"/>
      <c r="T63" s="176"/>
      <c r="U63" s="176"/>
      <c r="V63" s="176"/>
      <c r="W63" s="174"/>
      <c r="X63" s="175"/>
      <c r="Y63" s="175"/>
    </row>
    <row r="64" customFormat="false" ht="42" hidden="false" customHeight="true" outlineLevel="0" collapsed="false">
      <c r="A64" s="0"/>
      <c r="B64" s="167" t="n">
        <v>26</v>
      </c>
      <c r="C64" s="168" t="s">
        <v>40</v>
      </c>
      <c r="D64" s="169"/>
      <c r="E64" s="170"/>
      <c r="F64" s="171"/>
      <c r="G64" s="171"/>
      <c r="H64" s="171"/>
      <c r="I64" s="171"/>
      <c r="J64" s="171"/>
      <c r="K64" s="171"/>
      <c r="L64" s="172" t="s">
        <v>40</v>
      </c>
      <c r="M64" s="173" t="s">
        <v>40</v>
      </c>
      <c r="N64" s="174"/>
      <c r="O64" s="175"/>
      <c r="P64" s="175"/>
      <c r="Q64" s="176"/>
      <c r="R64" s="176"/>
      <c r="S64" s="176"/>
      <c r="T64" s="176"/>
      <c r="U64" s="176"/>
      <c r="V64" s="176"/>
      <c r="W64" s="174"/>
      <c r="X64" s="175"/>
      <c r="Y64" s="175"/>
    </row>
    <row r="65" customFormat="false" ht="42" hidden="false" customHeight="true" outlineLevel="0" collapsed="false">
      <c r="A65" s="0"/>
      <c r="B65" s="167" t="n">
        <v>27</v>
      </c>
      <c r="C65" s="168" t="s">
        <v>40</v>
      </c>
      <c r="D65" s="169"/>
      <c r="E65" s="170"/>
      <c r="F65" s="171"/>
      <c r="G65" s="171"/>
      <c r="H65" s="171"/>
      <c r="I65" s="171"/>
      <c r="J65" s="171"/>
      <c r="K65" s="171"/>
      <c r="L65" s="172" t="s">
        <v>40</v>
      </c>
      <c r="M65" s="173" t="s">
        <v>40</v>
      </c>
      <c r="N65" s="174"/>
      <c r="O65" s="175"/>
      <c r="P65" s="175"/>
      <c r="Q65" s="176"/>
      <c r="R65" s="176"/>
      <c r="S65" s="176"/>
      <c r="T65" s="176"/>
      <c r="U65" s="176"/>
      <c r="V65" s="176"/>
      <c r="W65" s="174"/>
      <c r="X65" s="175"/>
      <c r="Y65" s="175"/>
    </row>
    <row r="66" customFormat="false" ht="42" hidden="false" customHeight="true" outlineLevel="0" collapsed="false">
      <c r="A66" s="0"/>
      <c r="B66" s="167" t="n">
        <v>28</v>
      </c>
      <c r="C66" s="168" t="s">
        <v>40</v>
      </c>
      <c r="D66" s="169"/>
      <c r="E66" s="170"/>
      <c r="F66" s="171"/>
      <c r="G66" s="171"/>
      <c r="H66" s="171"/>
      <c r="I66" s="171"/>
      <c r="J66" s="171"/>
      <c r="K66" s="171"/>
      <c r="L66" s="172" t="s">
        <v>40</v>
      </c>
      <c r="M66" s="173" t="s">
        <v>40</v>
      </c>
      <c r="N66" s="174"/>
      <c r="O66" s="175"/>
      <c r="P66" s="175"/>
      <c r="Q66" s="176"/>
      <c r="R66" s="176"/>
      <c r="S66" s="176"/>
      <c r="T66" s="176"/>
      <c r="U66" s="176"/>
      <c r="V66" s="176"/>
      <c r="W66" s="174"/>
      <c r="X66" s="175"/>
      <c r="Y66" s="175"/>
    </row>
    <row r="67" customFormat="false" ht="42" hidden="false" customHeight="true" outlineLevel="0" collapsed="false">
      <c r="A67" s="0"/>
      <c r="B67" s="167" t="n">
        <v>29</v>
      </c>
      <c r="C67" s="168" t="s">
        <v>40</v>
      </c>
      <c r="D67" s="169"/>
      <c r="E67" s="170"/>
      <c r="F67" s="171"/>
      <c r="G67" s="171"/>
      <c r="H67" s="171"/>
      <c r="I67" s="171"/>
      <c r="J67" s="171"/>
      <c r="K67" s="171"/>
      <c r="L67" s="172" t="s">
        <v>40</v>
      </c>
      <c r="M67" s="173" t="s">
        <v>40</v>
      </c>
      <c r="N67" s="174"/>
      <c r="O67" s="175"/>
      <c r="P67" s="175"/>
      <c r="Q67" s="176"/>
      <c r="R67" s="176"/>
      <c r="S67" s="176"/>
      <c r="T67" s="176"/>
      <c r="U67" s="176"/>
      <c r="V67" s="176"/>
      <c r="W67" s="174"/>
      <c r="X67" s="175"/>
      <c r="Y67" s="175"/>
    </row>
    <row r="68" customFormat="false" ht="42" hidden="false" customHeight="true" outlineLevel="0" collapsed="false">
      <c r="A68" s="0"/>
      <c r="B68" s="167" t="n">
        <v>30</v>
      </c>
      <c r="C68" s="168" t="s">
        <v>40</v>
      </c>
      <c r="D68" s="169"/>
      <c r="E68" s="170"/>
      <c r="F68" s="171"/>
      <c r="G68" s="171"/>
      <c r="H68" s="171"/>
      <c r="I68" s="171"/>
      <c r="J68" s="171"/>
      <c r="K68" s="171"/>
      <c r="L68" s="172" t="s">
        <v>40</v>
      </c>
      <c r="M68" s="173" t="s">
        <v>40</v>
      </c>
      <c r="N68" s="174"/>
      <c r="O68" s="175"/>
      <c r="P68" s="175"/>
      <c r="Q68" s="176"/>
      <c r="R68" s="176"/>
      <c r="S68" s="176"/>
      <c r="T68" s="176"/>
      <c r="U68" s="176"/>
      <c r="V68" s="176"/>
      <c r="W68" s="174"/>
      <c r="X68" s="175"/>
      <c r="Y68" s="175"/>
    </row>
    <row r="69" customFormat="false" ht="42" hidden="false" customHeight="true" outlineLevel="0" collapsed="false">
      <c r="A69" s="0"/>
      <c r="B69" s="167" t="n">
        <v>31</v>
      </c>
      <c r="C69" s="168" t="s">
        <v>40</v>
      </c>
      <c r="D69" s="169"/>
      <c r="E69" s="170"/>
      <c r="F69" s="171"/>
      <c r="G69" s="171"/>
      <c r="H69" s="171"/>
      <c r="I69" s="171"/>
      <c r="J69" s="171"/>
      <c r="K69" s="171"/>
      <c r="L69" s="172" t="s">
        <v>40</v>
      </c>
      <c r="M69" s="173" t="s">
        <v>40</v>
      </c>
      <c r="N69" s="174"/>
      <c r="O69" s="175"/>
      <c r="P69" s="175"/>
      <c r="Q69" s="176"/>
      <c r="R69" s="176"/>
      <c r="S69" s="176"/>
      <c r="T69" s="176"/>
      <c r="U69" s="176"/>
      <c r="V69" s="176"/>
      <c r="W69" s="174"/>
      <c r="X69" s="175"/>
      <c r="Y69" s="175"/>
    </row>
    <row r="70" customFormat="false" ht="42" hidden="false" customHeight="true" outlineLevel="0" collapsed="false">
      <c r="A70" s="0"/>
      <c r="B70" s="167" t="n">
        <v>32</v>
      </c>
      <c r="C70" s="168" t="s">
        <v>40</v>
      </c>
      <c r="D70" s="169"/>
      <c r="E70" s="170"/>
      <c r="F70" s="171"/>
      <c r="G70" s="171"/>
      <c r="H70" s="171"/>
      <c r="I70" s="171"/>
      <c r="J70" s="171"/>
      <c r="K70" s="171"/>
      <c r="L70" s="172" t="s">
        <v>40</v>
      </c>
      <c r="M70" s="173" t="s">
        <v>40</v>
      </c>
      <c r="N70" s="174"/>
      <c r="O70" s="175"/>
      <c r="P70" s="175"/>
      <c r="Q70" s="176"/>
      <c r="R70" s="176"/>
      <c r="S70" s="176"/>
      <c r="T70" s="176"/>
      <c r="U70" s="176"/>
      <c r="V70" s="176"/>
      <c r="W70" s="174"/>
      <c r="X70" s="175"/>
      <c r="Y70" s="175"/>
    </row>
    <row r="71" customFormat="false" ht="42" hidden="false" customHeight="true" outlineLevel="0" collapsed="false">
      <c r="A71" s="0"/>
      <c r="B71" s="167" t="n">
        <v>33</v>
      </c>
      <c r="C71" s="168" t="s">
        <v>40</v>
      </c>
      <c r="D71" s="169"/>
      <c r="E71" s="170"/>
      <c r="F71" s="171"/>
      <c r="G71" s="171"/>
      <c r="H71" s="171"/>
      <c r="I71" s="171"/>
      <c r="J71" s="171"/>
      <c r="K71" s="171"/>
      <c r="L71" s="172" t="s">
        <v>40</v>
      </c>
      <c r="M71" s="173" t="s">
        <v>40</v>
      </c>
      <c r="N71" s="174"/>
      <c r="O71" s="175"/>
      <c r="P71" s="175"/>
      <c r="Q71" s="176"/>
      <c r="R71" s="176"/>
      <c r="S71" s="176"/>
      <c r="T71" s="176"/>
      <c r="U71" s="176"/>
      <c r="V71" s="176"/>
      <c r="W71" s="174"/>
      <c r="X71" s="175"/>
      <c r="Y71" s="175"/>
    </row>
    <row r="72" customFormat="false" ht="42" hidden="false" customHeight="true" outlineLevel="0" collapsed="false">
      <c r="A72" s="0"/>
      <c r="B72" s="167" t="n">
        <v>34</v>
      </c>
      <c r="C72" s="168" t="s">
        <v>40</v>
      </c>
      <c r="D72" s="169"/>
      <c r="E72" s="170"/>
      <c r="F72" s="171"/>
      <c r="G72" s="171"/>
      <c r="H72" s="171"/>
      <c r="I72" s="171"/>
      <c r="J72" s="171"/>
      <c r="K72" s="171"/>
      <c r="L72" s="172" t="s">
        <v>40</v>
      </c>
      <c r="M72" s="173" t="s">
        <v>40</v>
      </c>
      <c r="N72" s="174"/>
      <c r="O72" s="175"/>
      <c r="P72" s="175"/>
      <c r="Q72" s="176"/>
      <c r="R72" s="176"/>
      <c r="S72" s="176"/>
      <c r="T72" s="176"/>
      <c r="U72" s="176"/>
      <c r="V72" s="176"/>
      <c r="W72" s="174"/>
      <c r="X72" s="175"/>
      <c r="Y72" s="175"/>
    </row>
    <row r="73" customFormat="false" ht="42" hidden="false" customHeight="true" outlineLevel="0" collapsed="false">
      <c r="A73" s="0"/>
      <c r="B73" s="167" t="n">
        <v>35</v>
      </c>
      <c r="C73" s="168" t="s">
        <v>40</v>
      </c>
      <c r="D73" s="169"/>
      <c r="E73" s="170"/>
      <c r="F73" s="171"/>
      <c r="G73" s="171"/>
      <c r="H73" s="171"/>
      <c r="I73" s="171"/>
      <c r="J73" s="171"/>
      <c r="K73" s="171"/>
      <c r="L73" s="172" t="s">
        <v>40</v>
      </c>
      <c r="M73" s="173" t="s">
        <v>40</v>
      </c>
      <c r="N73" s="174"/>
      <c r="O73" s="175"/>
      <c r="P73" s="175"/>
      <c r="Q73" s="176"/>
      <c r="R73" s="176"/>
      <c r="S73" s="176"/>
      <c r="T73" s="176"/>
      <c r="U73" s="176"/>
      <c r="V73" s="176"/>
      <c r="W73" s="174"/>
      <c r="X73" s="175"/>
      <c r="Y73" s="175"/>
    </row>
    <row r="74" customFormat="false" ht="42" hidden="false" customHeight="true" outlineLevel="0" collapsed="false">
      <c r="A74" s="0"/>
      <c r="B74" s="167" t="n">
        <v>36</v>
      </c>
      <c r="C74" s="168" t="s">
        <v>40</v>
      </c>
      <c r="D74" s="169"/>
      <c r="E74" s="170"/>
      <c r="F74" s="171"/>
      <c r="G74" s="171"/>
      <c r="H74" s="171"/>
      <c r="I74" s="171"/>
      <c r="J74" s="171"/>
      <c r="K74" s="171"/>
      <c r="L74" s="172" t="s">
        <v>40</v>
      </c>
      <c r="M74" s="173" t="s">
        <v>40</v>
      </c>
      <c r="N74" s="174"/>
      <c r="O74" s="175"/>
      <c r="P74" s="175"/>
      <c r="Q74" s="176"/>
      <c r="R74" s="176"/>
      <c r="S74" s="176"/>
      <c r="T74" s="176"/>
      <c r="U74" s="176"/>
      <c r="V74" s="176"/>
      <c r="W74" s="174"/>
      <c r="X74" s="175"/>
      <c r="Y74" s="175"/>
    </row>
    <row r="75" customFormat="false" ht="42" hidden="false" customHeight="true" outlineLevel="0" collapsed="false">
      <c r="A75" s="0"/>
      <c r="B75" s="167" t="n">
        <v>37</v>
      </c>
      <c r="C75" s="168" t="s">
        <v>40</v>
      </c>
      <c r="D75" s="169"/>
      <c r="E75" s="170"/>
      <c r="F75" s="171"/>
      <c r="G75" s="171"/>
      <c r="H75" s="171"/>
      <c r="I75" s="171"/>
      <c r="J75" s="171"/>
      <c r="K75" s="171"/>
      <c r="L75" s="172" t="s">
        <v>40</v>
      </c>
      <c r="M75" s="173" t="s">
        <v>40</v>
      </c>
      <c r="N75" s="174"/>
      <c r="O75" s="175"/>
      <c r="P75" s="175"/>
      <c r="Q75" s="176"/>
      <c r="R75" s="176"/>
      <c r="S75" s="176"/>
      <c r="T75" s="176"/>
      <c r="U75" s="176"/>
      <c r="V75" s="176"/>
      <c r="W75" s="174"/>
      <c r="X75" s="175"/>
      <c r="Y75" s="175"/>
    </row>
    <row r="76" customFormat="false" ht="42" hidden="false" customHeight="true" outlineLevel="0" collapsed="false">
      <c r="A76" s="0"/>
      <c r="B76" s="167" t="n">
        <v>38</v>
      </c>
      <c r="C76" s="168" t="s">
        <v>40</v>
      </c>
      <c r="D76" s="169"/>
      <c r="E76" s="170"/>
      <c r="F76" s="171"/>
      <c r="G76" s="171"/>
      <c r="H76" s="171"/>
      <c r="I76" s="171"/>
      <c r="J76" s="171"/>
      <c r="K76" s="171"/>
      <c r="L76" s="172" t="s">
        <v>40</v>
      </c>
      <c r="M76" s="173" t="s">
        <v>40</v>
      </c>
      <c r="N76" s="174"/>
      <c r="O76" s="175"/>
      <c r="P76" s="175"/>
      <c r="Q76" s="176"/>
      <c r="R76" s="176"/>
      <c r="S76" s="176"/>
      <c r="T76" s="176"/>
      <c r="U76" s="176"/>
      <c r="V76" s="176"/>
      <c r="W76" s="174"/>
      <c r="X76" s="175"/>
      <c r="Y76" s="175"/>
    </row>
    <row r="77" customFormat="false" ht="42" hidden="false" customHeight="true" outlineLevel="0" collapsed="false">
      <c r="A77" s="0"/>
      <c r="B77" s="167" t="n">
        <v>39</v>
      </c>
      <c r="C77" s="168" t="s">
        <v>40</v>
      </c>
      <c r="D77" s="169"/>
      <c r="E77" s="170"/>
      <c r="F77" s="171"/>
      <c r="G77" s="171"/>
      <c r="H77" s="171"/>
      <c r="I77" s="171"/>
      <c r="J77" s="171"/>
      <c r="K77" s="171"/>
      <c r="L77" s="172" t="s">
        <v>40</v>
      </c>
      <c r="M77" s="173" t="s">
        <v>40</v>
      </c>
      <c r="N77" s="174"/>
      <c r="O77" s="175"/>
      <c r="P77" s="175"/>
      <c r="Q77" s="176"/>
      <c r="R77" s="176"/>
      <c r="S77" s="176"/>
      <c r="T77" s="176"/>
      <c r="U77" s="176"/>
      <c r="V77" s="176"/>
      <c r="W77" s="174"/>
      <c r="X77" s="175"/>
      <c r="Y77" s="175"/>
    </row>
    <row r="78" customFormat="false" ht="42" hidden="false" customHeight="true" outlineLevel="0" collapsed="false">
      <c r="A78" s="0"/>
      <c r="B78" s="167" t="n">
        <v>40</v>
      </c>
      <c r="C78" s="168" t="s">
        <v>40</v>
      </c>
      <c r="D78" s="169"/>
      <c r="E78" s="170"/>
      <c r="F78" s="171"/>
      <c r="G78" s="171"/>
      <c r="H78" s="171"/>
      <c r="I78" s="171"/>
      <c r="J78" s="171"/>
      <c r="K78" s="171"/>
      <c r="L78" s="172" t="s">
        <v>40</v>
      </c>
      <c r="M78" s="173" t="s">
        <v>40</v>
      </c>
      <c r="N78" s="174"/>
      <c r="O78" s="175"/>
      <c r="P78" s="175"/>
      <c r="Q78" s="176"/>
      <c r="R78" s="176"/>
      <c r="S78" s="176"/>
      <c r="T78" s="176"/>
      <c r="U78" s="176"/>
      <c r="V78" s="176"/>
      <c r="W78" s="174"/>
      <c r="X78" s="175"/>
      <c r="Y78" s="175"/>
    </row>
    <row r="79" customFormat="false" ht="42" hidden="false" customHeight="true" outlineLevel="0" collapsed="false">
      <c r="A79" s="0"/>
      <c r="B79" s="167" t="n">
        <v>41</v>
      </c>
      <c r="C79" s="168" t="s">
        <v>40</v>
      </c>
      <c r="D79" s="169"/>
      <c r="E79" s="170"/>
      <c r="F79" s="171"/>
      <c r="G79" s="171"/>
      <c r="H79" s="171"/>
      <c r="I79" s="171"/>
      <c r="J79" s="171"/>
      <c r="K79" s="171"/>
      <c r="L79" s="172" t="s">
        <v>40</v>
      </c>
      <c r="M79" s="173" t="s">
        <v>40</v>
      </c>
      <c r="N79" s="174"/>
      <c r="O79" s="175"/>
      <c r="P79" s="175"/>
      <c r="Q79" s="176"/>
      <c r="R79" s="176"/>
      <c r="S79" s="176"/>
      <c r="T79" s="176"/>
      <c r="U79" s="176"/>
      <c r="V79" s="176"/>
      <c r="W79" s="174"/>
      <c r="X79" s="175"/>
      <c r="Y79" s="175"/>
    </row>
    <row r="80" customFormat="false" ht="42" hidden="false" customHeight="true" outlineLevel="0" collapsed="false">
      <c r="A80" s="0"/>
      <c r="B80" s="167" t="n">
        <v>42</v>
      </c>
      <c r="C80" s="168" t="s">
        <v>40</v>
      </c>
      <c r="D80" s="169"/>
      <c r="E80" s="170"/>
      <c r="F80" s="171"/>
      <c r="G80" s="171"/>
      <c r="H80" s="171"/>
      <c r="I80" s="171"/>
      <c r="J80" s="171"/>
      <c r="K80" s="171"/>
      <c r="L80" s="172" t="s">
        <v>40</v>
      </c>
      <c r="M80" s="173" t="s">
        <v>40</v>
      </c>
      <c r="N80" s="174"/>
      <c r="O80" s="175"/>
      <c r="P80" s="175"/>
      <c r="Q80" s="176"/>
      <c r="R80" s="176"/>
      <c r="S80" s="176"/>
      <c r="T80" s="176"/>
      <c r="U80" s="176"/>
      <c r="V80" s="176"/>
      <c r="W80" s="174"/>
      <c r="X80" s="175"/>
      <c r="Y80" s="175"/>
    </row>
    <row r="81" customFormat="false" ht="42" hidden="false" customHeight="true" outlineLevel="0" collapsed="false">
      <c r="A81" s="0"/>
      <c r="B81" s="167" t="n">
        <v>43</v>
      </c>
      <c r="C81" s="168" t="s">
        <v>40</v>
      </c>
      <c r="D81" s="169"/>
      <c r="E81" s="170"/>
      <c r="F81" s="171"/>
      <c r="G81" s="171"/>
      <c r="H81" s="171"/>
      <c r="I81" s="171"/>
      <c r="J81" s="171"/>
      <c r="K81" s="171"/>
      <c r="L81" s="172" t="s">
        <v>40</v>
      </c>
      <c r="M81" s="173" t="s">
        <v>40</v>
      </c>
      <c r="N81" s="174"/>
      <c r="O81" s="175"/>
      <c r="P81" s="175"/>
      <c r="Q81" s="176"/>
      <c r="R81" s="176"/>
      <c r="S81" s="176"/>
      <c r="T81" s="176"/>
      <c r="U81" s="176"/>
      <c r="V81" s="176"/>
      <c r="W81" s="174"/>
      <c r="X81" s="175"/>
      <c r="Y81" s="175"/>
    </row>
    <row r="82" customFormat="false" ht="42" hidden="false" customHeight="true" outlineLevel="0" collapsed="false">
      <c r="A82" s="0"/>
      <c r="B82" s="167" t="n">
        <v>44</v>
      </c>
      <c r="C82" s="168" t="s">
        <v>40</v>
      </c>
      <c r="D82" s="169"/>
      <c r="E82" s="170"/>
      <c r="F82" s="171"/>
      <c r="G82" s="171"/>
      <c r="H82" s="171"/>
      <c r="I82" s="171"/>
      <c r="J82" s="171"/>
      <c r="K82" s="171"/>
      <c r="L82" s="172" t="s">
        <v>40</v>
      </c>
      <c r="M82" s="173" t="s">
        <v>40</v>
      </c>
      <c r="N82" s="174"/>
      <c r="O82" s="175"/>
      <c r="P82" s="175"/>
      <c r="Q82" s="176"/>
      <c r="R82" s="176"/>
      <c r="S82" s="176"/>
      <c r="T82" s="176"/>
      <c r="U82" s="176"/>
      <c r="V82" s="176"/>
      <c r="W82" s="174"/>
      <c r="X82" s="175"/>
      <c r="Y82" s="175"/>
    </row>
    <row r="83" customFormat="false" ht="42" hidden="false" customHeight="true" outlineLevel="0" collapsed="false">
      <c r="A83" s="0"/>
      <c r="B83" s="167" t="n">
        <v>45</v>
      </c>
      <c r="C83" s="168" t="s">
        <v>40</v>
      </c>
      <c r="D83" s="169"/>
      <c r="E83" s="170"/>
      <c r="F83" s="171"/>
      <c r="G83" s="171"/>
      <c r="H83" s="171"/>
      <c r="I83" s="171"/>
      <c r="J83" s="171"/>
      <c r="K83" s="171"/>
      <c r="L83" s="172" t="s">
        <v>40</v>
      </c>
      <c r="M83" s="173" t="s">
        <v>40</v>
      </c>
      <c r="N83" s="174"/>
      <c r="O83" s="175"/>
      <c r="P83" s="175"/>
      <c r="Q83" s="176"/>
      <c r="R83" s="176"/>
      <c r="S83" s="176"/>
      <c r="T83" s="176"/>
      <c r="U83" s="176"/>
      <c r="V83" s="176"/>
      <c r="W83" s="174"/>
      <c r="X83" s="175"/>
      <c r="Y83" s="175"/>
    </row>
    <row r="84" customFormat="false" ht="42" hidden="false" customHeight="true" outlineLevel="0" collapsed="false">
      <c r="A84" s="0"/>
      <c r="B84" s="167" t="n">
        <v>46</v>
      </c>
      <c r="C84" s="168" t="s">
        <v>40</v>
      </c>
      <c r="D84" s="169"/>
      <c r="E84" s="170"/>
      <c r="F84" s="171"/>
      <c r="G84" s="171"/>
      <c r="H84" s="171"/>
      <c r="I84" s="171"/>
      <c r="J84" s="171"/>
      <c r="K84" s="171"/>
      <c r="L84" s="172" t="s">
        <v>40</v>
      </c>
      <c r="M84" s="173" t="s">
        <v>40</v>
      </c>
      <c r="N84" s="174"/>
      <c r="O84" s="175"/>
      <c r="P84" s="175"/>
      <c r="Q84" s="176"/>
      <c r="R84" s="176"/>
      <c r="S84" s="176"/>
      <c r="T84" s="176"/>
      <c r="U84" s="176"/>
      <c r="V84" s="176"/>
      <c r="W84" s="174"/>
      <c r="X84" s="175"/>
      <c r="Y84" s="175"/>
    </row>
    <row r="85" customFormat="false" ht="42" hidden="false" customHeight="true" outlineLevel="0" collapsed="false">
      <c r="A85" s="0"/>
      <c r="B85" s="167" t="n">
        <v>47</v>
      </c>
      <c r="C85" s="168" t="s">
        <v>40</v>
      </c>
      <c r="D85" s="169"/>
      <c r="E85" s="170"/>
      <c r="F85" s="171"/>
      <c r="G85" s="171"/>
      <c r="H85" s="171"/>
      <c r="I85" s="171"/>
      <c r="J85" s="171"/>
      <c r="K85" s="171"/>
      <c r="L85" s="172" t="s">
        <v>40</v>
      </c>
      <c r="M85" s="173" t="s">
        <v>40</v>
      </c>
      <c r="N85" s="174"/>
      <c r="O85" s="175"/>
      <c r="P85" s="175"/>
      <c r="Q85" s="176"/>
      <c r="R85" s="176"/>
      <c r="S85" s="176"/>
      <c r="T85" s="176"/>
      <c r="U85" s="176"/>
      <c r="V85" s="176"/>
      <c r="W85" s="174"/>
      <c r="X85" s="175"/>
      <c r="Y85" s="175"/>
    </row>
    <row r="86" customFormat="false" ht="42" hidden="false" customHeight="true" outlineLevel="0" collapsed="false">
      <c r="A86" s="0"/>
      <c r="B86" s="167" t="n">
        <v>48</v>
      </c>
      <c r="C86" s="168" t="s">
        <v>40</v>
      </c>
      <c r="D86" s="169"/>
      <c r="E86" s="170"/>
      <c r="F86" s="171"/>
      <c r="G86" s="171"/>
      <c r="H86" s="171"/>
      <c r="I86" s="171"/>
      <c r="J86" s="171"/>
      <c r="K86" s="171"/>
      <c r="L86" s="172" t="s">
        <v>40</v>
      </c>
      <c r="M86" s="173" t="s">
        <v>40</v>
      </c>
      <c r="N86" s="174"/>
      <c r="O86" s="175"/>
      <c r="P86" s="175"/>
      <c r="Q86" s="176"/>
      <c r="R86" s="176"/>
      <c r="S86" s="176"/>
      <c r="T86" s="176"/>
      <c r="U86" s="176"/>
      <c r="V86" s="176"/>
      <c r="W86" s="174"/>
      <c r="X86" s="175"/>
      <c r="Y86" s="175"/>
    </row>
    <row r="87" customFormat="false" ht="42" hidden="false" customHeight="true" outlineLevel="0" collapsed="false">
      <c r="A87" s="0"/>
      <c r="B87" s="167" t="n">
        <v>49</v>
      </c>
      <c r="C87" s="168" t="s">
        <v>40</v>
      </c>
      <c r="D87" s="169"/>
      <c r="E87" s="170"/>
      <c r="F87" s="171"/>
      <c r="G87" s="171"/>
      <c r="H87" s="171"/>
      <c r="I87" s="171"/>
      <c r="J87" s="171"/>
      <c r="K87" s="171"/>
      <c r="L87" s="172" t="s">
        <v>40</v>
      </c>
      <c r="M87" s="173" t="s">
        <v>40</v>
      </c>
      <c r="N87" s="174"/>
      <c r="O87" s="175"/>
      <c r="P87" s="175"/>
      <c r="Q87" s="176"/>
      <c r="R87" s="176"/>
      <c r="S87" s="176"/>
      <c r="T87" s="176"/>
      <c r="U87" s="176"/>
      <c r="V87" s="176"/>
      <c r="W87" s="174"/>
      <c r="X87" s="175"/>
      <c r="Y87" s="175"/>
    </row>
    <row r="88" customFormat="false" ht="42" hidden="false" customHeight="true" outlineLevel="0" collapsed="false">
      <c r="A88" s="0"/>
      <c r="B88" s="167" t="n">
        <v>50</v>
      </c>
      <c r="C88" s="168" t="s">
        <v>40</v>
      </c>
      <c r="D88" s="169"/>
      <c r="E88" s="170"/>
      <c r="F88" s="171"/>
      <c r="G88" s="171"/>
      <c r="H88" s="171"/>
      <c r="I88" s="171"/>
      <c r="J88" s="171"/>
      <c r="K88" s="171"/>
      <c r="L88" s="172" t="s">
        <v>40</v>
      </c>
      <c r="M88" s="173" t="s">
        <v>40</v>
      </c>
      <c r="N88" s="174"/>
      <c r="O88" s="175"/>
      <c r="P88" s="175"/>
      <c r="Q88" s="176"/>
      <c r="R88" s="176"/>
      <c r="S88" s="176"/>
      <c r="T88" s="176"/>
      <c r="U88" s="176"/>
      <c r="V88" s="176"/>
      <c r="W88" s="174"/>
      <c r="X88" s="175"/>
      <c r="Y88" s="175"/>
    </row>
    <row r="89" customFormat="false" ht="15.75" hidden="false" customHeight="false" outlineLevel="0" collapsed="false">
      <c r="A89" s="0"/>
      <c r="B89" s="180"/>
      <c r="C89" s="181"/>
      <c r="D89" s="182"/>
      <c r="E89" s="181"/>
      <c r="F89" s="183"/>
      <c r="G89" s="183"/>
      <c r="H89" s="183"/>
      <c r="I89" s="183"/>
      <c r="J89" s="183"/>
      <c r="K89" s="183"/>
      <c r="L89" s="184"/>
      <c r="M89" s="184"/>
      <c r="N89" s="185"/>
      <c r="O89" s="186"/>
      <c r="P89" s="186"/>
      <c r="Q89" s="187"/>
      <c r="R89" s="187"/>
      <c r="S89" s="187"/>
      <c r="T89" s="187"/>
      <c r="U89" s="187"/>
      <c r="V89" s="187"/>
      <c r="W89" s="185"/>
      <c r="X89" s="186"/>
      <c r="Y89" s="188"/>
    </row>
    <row r="90" customFormat="false" ht="21" hidden="false" customHeight="false" outlineLevel="0" collapsed="false">
      <c r="A90" s="0"/>
      <c r="B90" s="189" t="s">
        <v>116</v>
      </c>
      <c r="C90" s="189"/>
      <c r="D90" s="189"/>
      <c r="E90" s="189"/>
      <c r="F90" s="189"/>
      <c r="G90" s="189"/>
      <c r="H90" s="189"/>
      <c r="I90" s="189"/>
      <c r="J90" s="189"/>
      <c r="K90" s="189"/>
      <c r="L90" s="189"/>
      <c r="M90" s="189"/>
      <c r="N90" s="189"/>
      <c r="O90" s="189"/>
      <c r="P90" s="189"/>
      <c r="Q90" s="189"/>
      <c r="R90" s="189"/>
      <c r="S90" s="189"/>
      <c r="T90" s="189"/>
      <c r="U90" s="189"/>
      <c r="V90" s="189"/>
      <c r="W90" s="189"/>
      <c r="X90" s="189"/>
      <c r="Y90" s="189"/>
    </row>
    <row r="91" customFormat="false" ht="15" hidden="false" customHeight="false" outlineLevel="0" collapsed="false">
      <c r="A91" s="0"/>
      <c r="B91" s="190" t="s">
        <v>52</v>
      </c>
      <c r="C91" s="152" t="s">
        <v>117</v>
      </c>
      <c r="D91" s="152"/>
      <c r="E91" s="152"/>
      <c r="F91" s="152"/>
      <c r="G91" s="152"/>
      <c r="H91" s="152"/>
      <c r="I91" s="152"/>
      <c r="J91" s="191" t="s">
        <v>118</v>
      </c>
      <c r="K91" s="191"/>
      <c r="L91" s="191"/>
      <c r="M91" s="191"/>
      <c r="N91" s="191"/>
      <c r="O91" s="191"/>
      <c r="P91" s="191"/>
      <c r="Q91" s="191"/>
      <c r="R91" s="191"/>
      <c r="S91" s="191"/>
      <c r="T91" s="191"/>
      <c r="U91" s="191"/>
      <c r="V91" s="191"/>
      <c r="W91" s="191"/>
      <c r="X91" s="191"/>
      <c r="Y91" s="191"/>
    </row>
    <row r="92" customFormat="false" ht="75.75" hidden="false" customHeight="true" outlineLevel="0" collapsed="false">
      <c r="A92" s="0"/>
      <c r="B92" s="190" t="n">
        <v>1</v>
      </c>
      <c r="C92" s="192" t="s">
        <v>119</v>
      </c>
      <c r="D92" s="192"/>
      <c r="E92" s="192"/>
      <c r="F92" s="192"/>
      <c r="G92" s="192"/>
      <c r="H92" s="192"/>
      <c r="I92" s="192"/>
      <c r="J92" s="193" t="s">
        <v>120</v>
      </c>
      <c r="K92" s="193"/>
      <c r="L92" s="193"/>
      <c r="M92" s="193"/>
      <c r="N92" s="193"/>
      <c r="O92" s="193"/>
      <c r="P92" s="193"/>
      <c r="Q92" s="193"/>
      <c r="R92" s="193"/>
      <c r="S92" s="193"/>
      <c r="T92" s="193"/>
      <c r="U92" s="193"/>
      <c r="V92" s="193"/>
      <c r="W92" s="193"/>
      <c r="X92" s="193"/>
      <c r="Y92" s="193"/>
    </row>
    <row r="93" customFormat="false" ht="27" hidden="false" customHeight="true" outlineLevel="0" collapsed="false">
      <c r="A93" s="0"/>
      <c r="B93" s="190"/>
      <c r="C93" s="192"/>
      <c r="D93" s="192"/>
      <c r="E93" s="192"/>
      <c r="F93" s="192"/>
      <c r="G93" s="192"/>
      <c r="H93" s="192"/>
      <c r="I93" s="192"/>
      <c r="J93" s="194"/>
      <c r="K93" s="194"/>
      <c r="L93" s="194"/>
      <c r="M93" s="194"/>
      <c r="N93" s="194"/>
      <c r="O93" s="194"/>
      <c r="P93" s="194"/>
      <c r="Q93" s="194"/>
      <c r="R93" s="194"/>
      <c r="S93" s="194"/>
      <c r="T93" s="194"/>
      <c r="U93" s="194"/>
      <c r="V93" s="194"/>
      <c r="W93" s="194"/>
      <c r="X93" s="194"/>
      <c r="Y93" s="194"/>
    </row>
    <row r="94" customFormat="false" ht="15" hidden="false" customHeight="false" outlineLevel="0" collapsed="false">
      <c r="A94" s="0"/>
      <c r="B94" s="190"/>
      <c r="C94" s="192"/>
      <c r="D94" s="192"/>
      <c r="E94" s="192"/>
      <c r="F94" s="192"/>
      <c r="G94" s="192"/>
      <c r="H94" s="192"/>
      <c r="I94" s="192"/>
      <c r="J94" s="195" t="s">
        <v>121</v>
      </c>
      <c r="K94" s="195"/>
      <c r="L94" s="195"/>
      <c r="M94" s="195"/>
      <c r="N94" s="195"/>
      <c r="O94" s="195"/>
      <c r="P94" s="195"/>
      <c r="Q94" s="195"/>
      <c r="R94" s="195"/>
      <c r="S94" s="195"/>
      <c r="T94" s="195"/>
      <c r="U94" s="195"/>
      <c r="V94" s="195"/>
      <c r="W94" s="195"/>
      <c r="X94" s="195"/>
      <c r="Y94" s="195"/>
    </row>
    <row r="95" customFormat="false" ht="26.25" hidden="false" customHeight="true" outlineLevel="0" collapsed="false">
      <c r="A95" s="0"/>
      <c r="B95" s="190"/>
      <c r="C95" s="192"/>
      <c r="D95" s="192"/>
      <c r="E95" s="192"/>
      <c r="F95" s="192"/>
      <c r="G95" s="192"/>
      <c r="H95" s="192"/>
      <c r="I95" s="192"/>
      <c r="J95" s="196"/>
      <c r="K95" s="196"/>
      <c r="L95" s="196"/>
      <c r="M95" s="196"/>
      <c r="N95" s="196"/>
      <c r="O95" s="196"/>
      <c r="P95" s="196"/>
      <c r="Q95" s="196"/>
      <c r="R95" s="196"/>
      <c r="S95" s="196"/>
      <c r="T95" s="196"/>
      <c r="U95" s="196"/>
      <c r="V95" s="196"/>
      <c r="W95" s="196"/>
      <c r="X95" s="196"/>
      <c r="Y95" s="196"/>
    </row>
    <row r="96" customFormat="false" ht="99.75" hidden="false" customHeight="true" outlineLevel="0" collapsed="false">
      <c r="A96" s="0"/>
      <c r="B96" s="190" t="n">
        <v>2</v>
      </c>
      <c r="C96" s="192" t="s">
        <v>122</v>
      </c>
      <c r="D96" s="192"/>
      <c r="E96" s="192"/>
      <c r="F96" s="192"/>
      <c r="G96" s="192"/>
      <c r="H96" s="192"/>
      <c r="I96" s="192"/>
      <c r="J96" s="197" t="s">
        <v>123</v>
      </c>
      <c r="K96" s="197"/>
      <c r="L96" s="197"/>
      <c r="M96" s="197"/>
      <c r="N96" s="197"/>
      <c r="O96" s="197"/>
      <c r="P96" s="197"/>
      <c r="Q96" s="197"/>
      <c r="R96" s="197"/>
      <c r="S96" s="197"/>
      <c r="T96" s="197"/>
      <c r="U96" s="197"/>
      <c r="V96" s="197"/>
      <c r="W96" s="197"/>
      <c r="X96" s="197"/>
      <c r="Y96" s="197"/>
    </row>
    <row r="97" customFormat="false" ht="27" hidden="false" customHeight="true" outlineLevel="0" collapsed="false">
      <c r="A97" s="0"/>
      <c r="B97" s="190"/>
      <c r="C97" s="192"/>
      <c r="D97" s="192"/>
      <c r="E97" s="192"/>
      <c r="F97" s="192"/>
      <c r="G97" s="192"/>
      <c r="H97" s="192"/>
      <c r="I97" s="192"/>
      <c r="J97" s="198"/>
      <c r="K97" s="198"/>
      <c r="L97" s="198"/>
      <c r="M97" s="198"/>
      <c r="N97" s="198"/>
      <c r="O97" s="198"/>
      <c r="P97" s="198"/>
      <c r="Q97" s="198"/>
      <c r="R97" s="198"/>
      <c r="S97" s="198"/>
      <c r="T97" s="198"/>
      <c r="U97" s="198"/>
      <c r="V97" s="198"/>
      <c r="W97" s="198"/>
      <c r="X97" s="198"/>
      <c r="Y97" s="198"/>
    </row>
    <row r="98" customFormat="false" ht="15" hidden="false" customHeight="true" outlineLevel="0" collapsed="false">
      <c r="A98" s="0"/>
      <c r="B98" s="190"/>
      <c r="C98" s="192"/>
      <c r="D98" s="192"/>
      <c r="E98" s="192"/>
      <c r="F98" s="192"/>
      <c r="G98" s="192"/>
      <c r="H98" s="192"/>
      <c r="I98" s="192"/>
      <c r="J98" s="199" t="s">
        <v>124</v>
      </c>
      <c r="K98" s="199"/>
      <c r="L98" s="199"/>
      <c r="M98" s="199"/>
      <c r="N98" s="199"/>
      <c r="O98" s="199"/>
      <c r="P98" s="199"/>
      <c r="Q98" s="199"/>
      <c r="R98" s="199"/>
      <c r="S98" s="199"/>
      <c r="T98" s="199"/>
      <c r="U98" s="199"/>
      <c r="V98" s="199"/>
      <c r="W98" s="199"/>
      <c r="X98" s="199"/>
      <c r="Y98" s="199"/>
    </row>
    <row r="99" customFormat="false" ht="30.75" hidden="false" customHeight="true" outlineLevel="0" collapsed="false">
      <c r="A99" s="0"/>
      <c r="B99" s="190"/>
      <c r="C99" s="192"/>
      <c r="D99" s="192"/>
      <c r="E99" s="192"/>
      <c r="F99" s="192"/>
      <c r="G99" s="192"/>
      <c r="H99" s="192"/>
      <c r="I99" s="192"/>
      <c r="J99" s="200"/>
      <c r="K99" s="200"/>
      <c r="L99" s="200"/>
      <c r="M99" s="200"/>
      <c r="N99" s="200"/>
      <c r="O99" s="200"/>
      <c r="P99" s="200"/>
      <c r="Q99" s="200"/>
      <c r="R99" s="200"/>
      <c r="S99" s="200"/>
      <c r="T99" s="200"/>
      <c r="U99" s="200"/>
      <c r="V99" s="200"/>
      <c r="W99" s="200"/>
      <c r="X99" s="200"/>
      <c r="Y99" s="200"/>
    </row>
    <row r="100" customFormat="false" ht="13.5" hidden="false" customHeight="true" outlineLevel="0" collapsed="false">
      <c r="A100" s="130"/>
      <c r="B100" s="201" t="n">
        <v>3</v>
      </c>
      <c r="C100" s="202" t="s">
        <v>125</v>
      </c>
      <c r="D100" s="202"/>
      <c r="E100" s="202"/>
      <c r="F100" s="202"/>
      <c r="G100" s="202"/>
      <c r="H100" s="202"/>
      <c r="I100" s="202"/>
      <c r="J100" s="203" t="s">
        <v>126</v>
      </c>
      <c r="K100" s="203"/>
      <c r="L100" s="203"/>
      <c r="M100" s="203"/>
      <c r="N100" s="203"/>
      <c r="O100" s="203"/>
      <c r="P100" s="203"/>
      <c r="Q100" s="203"/>
      <c r="R100" s="203"/>
      <c r="S100" s="203"/>
      <c r="T100" s="203"/>
      <c r="U100" s="203"/>
      <c r="V100" s="203"/>
      <c r="W100" s="203"/>
      <c r="X100" s="203"/>
      <c r="Y100" s="203"/>
    </row>
    <row r="101" customFormat="false" ht="30" hidden="false" customHeight="true" outlineLevel="0" collapsed="false">
      <c r="A101" s="130"/>
      <c r="B101" s="201"/>
      <c r="C101" s="202"/>
      <c r="D101" s="202"/>
      <c r="E101" s="202"/>
      <c r="F101" s="202"/>
      <c r="G101" s="202"/>
      <c r="H101" s="202"/>
      <c r="I101" s="202"/>
      <c r="J101" s="204" t="s">
        <v>33</v>
      </c>
      <c r="K101" s="204"/>
      <c r="L101" s="204"/>
      <c r="M101" s="204"/>
      <c r="N101" s="204" t="s">
        <v>127</v>
      </c>
      <c r="O101" s="204"/>
      <c r="P101" s="205" t="str">
        <f aca="false">IF(L21="","",IF(P21="","",HOUR(P21-L21)+ROUND(MINUTE(P21-L21)/60,1)))</f>
        <v/>
      </c>
      <c r="Q101" s="205"/>
      <c r="R101" s="204" t="s">
        <v>128</v>
      </c>
      <c r="S101" s="204"/>
      <c r="T101" s="206" t="str">
        <f aca="false">IF(T21="","",T21)</f>
        <v/>
      </c>
      <c r="U101" s="206"/>
      <c r="V101" s="207" t="s">
        <v>129</v>
      </c>
      <c r="W101" s="207"/>
      <c r="X101" s="208" t="str">
        <f aca="false">IF(P101="","",IF(T101="","",P101*T101))</f>
        <v/>
      </c>
      <c r="Y101" s="208"/>
    </row>
    <row r="102" customFormat="false" ht="13.5" hidden="false" customHeight="true" outlineLevel="0" collapsed="false">
      <c r="A102" s="130"/>
      <c r="B102" s="201"/>
      <c r="C102" s="202"/>
      <c r="D102" s="202"/>
      <c r="E102" s="202"/>
      <c r="F102" s="202"/>
      <c r="G102" s="202"/>
      <c r="H102" s="202"/>
      <c r="I102" s="202"/>
      <c r="J102" s="204" t="s">
        <v>130</v>
      </c>
      <c r="K102" s="204"/>
      <c r="L102" s="204"/>
      <c r="M102" s="204"/>
      <c r="N102" s="209" t="str">
        <f aca="false">IF(U34="","",U34)</f>
        <v/>
      </c>
      <c r="O102" s="209"/>
      <c r="P102" s="210"/>
      <c r="Q102" s="211"/>
      <c r="R102" s="211"/>
      <c r="S102" s="211"/>
      <c r="T102" s="212"/>
      <c r="U102" s="212"/>
      <c r="V102" s="212"/>
      <c r="W102" s="212"/>
      <c r="X102" s="212"/>
      <c r="Y102" s="213"/>
    </row>
    <row r="103" customFormat="false" ht="30" hidden="false" customHeight="true" outlineLevel="0" collapsed="false">
      <c r="A103" s="130"/>
      <c r="B103" s="201"/>
      <c r="C103" s="202"/>
      <c r="D103" s="202"/>
      <c r="E103" s="202"/>
      <c r="F103" s="202"/>
      <c r="G103" s="202"/>
      <c r="H103" s="202"/>
      <c r="I103" s="202"/>
      <c r="J103" s="214" t="s">
        <v>131</v>
      </c>
      <c r="K103" s="214"/>
      <c r="L103" s="215" t="n">
        <f aca="false">COUNTIF(L39:L88,"Issue")</f>
        <v>0</v>
      </c>
      <c r="M103" s="215"/>
      <c r="N103" s="214" t="s">
        <v>132</v>
      </c>
      <c r="O103" s="214"/>
      <c r="P103" s="215" t="n">
        <f aca="false">COUNTIF(M39:M88,"Defect")</f>
        <v>0</v>
      </c>
      <c r="Q103" s="215"/>
      <c r="R103" s="216"/>
      <c r="S103" s="217"/>
      <c r="T103" s="217"/>
      <c r="U103" s="217"/>
      <c r="V103" s="218"/>
      <c r="W103" s="217"/>
      <c r="X103" s="219"/>
      <c r="Y103" s="220"/>
    </row>
    <row r="104" customFormat="false" ht="13.5" hidden="false" customHeight="false" outlineLevel="0" collapsed="false">
      <c r="A104" s="130"/>
      <c r="B104" s="201" t="n">
        <v>4</v>
      </c>
      <c r="C104" s="202" t="s">
        <v>133</v>
      </c>
      <c r="D104" s="202"/>
      <c r="E104" s="202"/>
      <c r="F104" s="202"/>
      <c r="G104" s="202"/>
      <c r="H104" s="202"/>
      <c r="I104" s="202"/>
      <c r="J104" s="221" t="s">
        <v>134</v>
      </c>
      <c r="K104" s="221"/>
      <c r="L104" s="221"/>
      <c r="M104" s="221"/>
      <c r="N104" s="221"/>
      <c r="O104" s="221"/>
      <c r="P104" s="222"/>
      <c r="Q104" s="222"/>
      <c r="R104" s="222"/>
      <c r="S104" s="222"/>
      <c r="T104" s="223"/>
      <c r="U104" s="223"/>
      <c r="V104" s="223"/>
      <c r="W104" s="223"/>
      <c r="X104" s="223"/>
      <c r="Y104" s="224"/>
    </row>
    <row r="105" customFormat="false" ht="23.25" hidden="false" customHeight="true" outlineLevel="0" collapsed="false">
      <c r="A105" s="130"/>
      <c r="B105" s="201"/>
      <c r="C105" s="202"/>
      <c r="D105" s="202"/>
      <c r="E105" s="202"/>
      <c r="F105" s="202"/>
      <c r="G105" s="202"/>
      <c r="H105" s="202"/>
      <c r="I105" s="202"/>
      <c r="J105" s="221"/>
      <c r="K105" s="221"/>
      <c r="L105" s="221"/>
      <c r="M105" s="221"/>
      <c r="N105" s="221"/>
      <c r="O105" s="221"/>
      <c r="P105" s="225" t="s">
        <v>135</v>
      </c>
      <c r="Q105" s="225"/>
      <c r="R105" s="204" t="s">
        <v>136</v>
      </c>
      <c r="S105" s="204"/>
      <c r="T105" s="226" t="s">
        <v>137</v>
      </c>
      <c r="U105" s="226"/>
      <c r="V105" s="226"/>
      <c r="W105" s="226"/>
      <c r="X105" s="226"/>
      <c r="Y105" s="226"/>
    </row>
    <row r="106" customFormat="false" ht="27" hidden="false" customHeight="true" outlineLevel="0" collapsed="false">
      <c r="A106" s="130"/>
      <c r="B106" s="201"/>
      <c r="C106" s="202"/>
      <c r="D106" s="202"/>
      <c r="E106" s="202"/>
      <c r="F106" s="202"/>
      <c r="G106" s="202"/>
      <c r="H106" s="202"/>
      <c r="I106" s="202"/>
      <c r="J106" s="204" t="s">
        <v>138</v>
      </c>
      <c r="K106" s="204"/>
      <c r="L106" s="204"/>
      <c r="M106" s="204"/>
      <c r="N106" s="204"/>
      <c r="O106" s="204"/>
      <c r="P106" s="227"/>
      <c r="Q106" s="227"/>
      <c r="R106" s="228" t="str">
        <f aca="false">IF(T106="Analys is not required since tailoring is to be implemented","",IF(N102="","",IF(L103="","",L103/N102)))</f>
        <v/>
      </c>
      <c r="S106" s="228"/>
      <c r="T106" s="229" t="s">
        <v>40</v>
      </c>
      <c r="U106" s="229"/>
      <c r="V106" s="229"/>
      <c r="W106" s="229"/>
      <c r="X106" s="229"/>
      <c r="Y106" s="229"/>
    </row>
    <row r="107" customFormat="false" ht="27" hidden="false" customHeight="true" outlineLevel="0" collapsed="false">
      <c r="A107" s="130"/>
      <c r="B107" s="201"/>
      <c r="C107" s="202"/>
      <c r="D107" s="202"/>
      <c r="E107" s="202"/>
      <c r="F107" s="202"/>
      <c r="G107" s="202"/>
      <c r="H107" s="202"/>
      <c r="I107" s="202"/>
      <c r="J107" s="141" t="s">
        <v>139</v>
      </c>
      <c r="K107" s="141"/>
      <c r="L107" s="141"/>
      <c r="M107" s="141"/>
      <c r="N107" s="141"/>
      <c r="O107" s="141"/>
      <c r="P107" s="227"/>
      <c r="Q107" s="227"/>
      <c r="R107" s="228" t="str">
        <f aca="false">IF(T107="Analys is not required since tailoring is to be implemented","",IF(P101="","",IF(N102="","",N102/P101)))</f>
        <v/>
      </c>
      <c r="S107" s="228"/>
      <c r="T107" s="229" t="s">
        <v>40</v>
      </c>
      <c r="U107" s="229"/>
      <c r="V107" s="229"/>
      <c r="W107" s="229"/>
      <c r="X107" s="229"/>
      <c r="Y107" s="229"/>
    </row>
    <row r="108" customFormat="false" ht="13.5" hidden="false" customHeight="true" outlineLevel="0" collapsed="false">
      <c r="A108" s="130"/>
      <c r="B108" s="201"/>
      <c r="C108" s="202"/>
      <c r="D108" s="202"/>
      <c r="E108" s="202"/>
      <c r="F108" s="202"/>
      <c r="G108" s="202"/>
      <c r="H108" s="202"/>
      <c r="I108" s="202"/>
      <c r="J108" s="230" t="s">
        <v>140</v>
      </c>
      <c r="K108" s="230"/>
      <c r="L108" s="230"/>
      <c r="M108" s="230"/>
      <c r="N108" s="230"/>
      <c r="O108" s="230"/>
      <c r="P108" s="230"/>
      <c r="Q108" s="230"/>
      <c r="R108" s="230"/>
      <c r="S108" s="230"/>
      <c r="T108" s="230"/>
      <c r="U108" s="230"/>
      <c r="V108" s="230"/>
      <c r="W108" s="230"/>
      <c r="X108" s="230"/>
      <c r="Y108" s="230"/>
    </row>
    <row r="109" customFormat="false" ht="13.5" hidden="false" customHeight="false" outlineLevel="0" collapsed="false">
      <c r="A109" s="130"/>
      <c r="B109" s="201"/>
      <c r="C109" s="202"/>
      <c r="D109" s="202"/>
      <c r="E109" s="202"/>
      <c r="F109" s="202"/>
      <c r="G109" s="202"/>
      <c r="H109" s="202"/>
      <c r="I109" s="202"/>
      <c r="J109" s="231"/>
      <c r="K109" s="231"/>
      <c r="L109" s="231"/>
      <c r="M109" s="231"/>
      <c r="N109" s="231"/>
      <c r="O109" s="231"/>
      <c r="P109" s="231"/>
      <c r="Q109" s="231"/>
      <c r="R109" s="231"/>
      <c r="S109" s="231"/>
      <c r="T109" s="231"/>
      <c r="U109" s="231"/>
      <c r="V109" s="231"/>
      <c r="W109" s="231"/>
      <c r="X109" s="231"/>
      <c r="Y109" s="231"/>
    </row>
    <row r="110" customFormat="false" ht="13.5" hidden="false" customHeight="false" outlineLevel="0" collapsed="false">
      <c r="A110" s="130"/>
      <c r="B110" s="201"/>
      <c r="C110" s="202"/>
      <c r="D110" s="202"/>
      <c r="E110" s="202"/>
      <c r="F110" s="202"/>
      <c r="G110" s="202"/>
      <c r="H110" s="202"/>
      <c r="I110" s="202"/>
      <c r="J110" s="231"/>
      <c r="K110" s="231"/>
      <c r="L110" s="231"/>
      <c r="M110" s="231"/>
      <c r="N110" s="231"/>
      <c r="O110" s="231"/>
      <c r="P110" s="231"/>
      <c r="Q110" s="231"/>
      <c r="R110" s="231"/>
      <c r="S110" s="231"/>
      <c r="T110" s="231"/>
      <c r="U110" s="231"/>
      <c r="V110" s="231"/>
      <c r="W110" s="231"/>
      <c r="X110" s="231"/>
      <c r="Y110" s="231"/>
    </row>
    <row r="111" customFormat="false" ht="13.5" hidden="false" customHeight="false" outlineLevel="0" collapsed="false">
      <c r="A111" s="130"/>
      <c r="B111" s="201"/>
      <c r="C111" s="202"/>
      <c r="D111" s="202"/>
      <c r="E111" s="202"/>
      <c r="F111" s="202"/>
      <c r="G111" s="202"/>
      <c r="H111" s="202"/>
      <c r="I111" s="202"/>
      <c r="J111" s="231"/>
      <c r="K111" s="231"/>
      <c r="L111" s="231"/>
      <c r="M111" s="231"/>
      <c r="N111" s="231"/>
      <c r="O111" s="231"/>
      <c r="P111" s="231"/>
      <c r="Q111" s="231"/>
      <c r="R111" s="231"/>
      <c r="S111" s="231"/>
      <c r="T111" s="231"/>
      <c r="U111" s="231"/>
      <c r="V111" s="231"/>
      <c r="W111" s="231"/>
      <c r="X111" s="231"/>
      <c r="Y111" s="231"/>
    </row>
    <row r="112" customFormat="false" ht="13.7" hidden="false" customHeight="true" outlineLevel="0" collapsed="false">
      <c r="B112" s="232" t="n">
        <v>5</v>
      </c>
      <c r="C112" s="233" t="s">
        <v>141</v>
      </c>
      <c r="D112" s="233"/>
      <c r="E112" s="233"/>
      <c r="F112" s="233"/>
      <c r="G112" s="233"/>
      <c r="H112" s="233"/>
      <c r="I112" s="233"/>
      <c r="J112" s="234" t="s">
        <v>142</v>
      </c>
      <c r="K112" s="234"/>
      <c r="L112" s="234"/>
      <c r="M112" s="234"/>
      <c r="N112" s="234"/>
      <c r="O112" s="234"/>
      <c r="P112" s="234"/>
      <c r="Q112" s="234"/>
      <c r="R112" s="234"/>
      <c r="S112" s="234"/>
      <c r="T112" s="234"/>
      <c r="U112" s="234"/>
      <c r="V112" s="234"/>
      <c r="W112" s="234"/>
      <c r="X112" s="234"/>
      <c r="Y112" s="234"/>
    </row>
    <row r="113" customFormat="false" ht="22.7" hidden="false" customHeight="true" outlineLevel="0" collapsed="false">
      <c r="B113" s="232"/>
      <c r="C113" s="233"/>
      <c r="D113" s="233"/>
      <c r="E113" s="233"/>
      <c r="F113" s="233"/>
      <c r="G113" s="233"/>
      <c r="H113" s="233"/>
      <c r="I113" s="233"/>
      <c r="J113" s="235" t="s">
        <v>40</v>
      </c>
      <c r="K113" s="235"/>
      <c r="L113" s="235"/>
      <c r="M113" s="235"/>
      <c r="N113" s="235"/>
      <c r="O113" s="235"/>
      <c r="P113" s="235"/>
      <c r="Q113" s="235"/>
      <c r="R113" s="235"/>
      <c r="S113" s="235"/>
      <c r="T113" s="235"/>
      <c r="U113" s="235"/>
      <c r="V113" s="235"/>
      <c r="W113" s="235"/>
      <c r="X113" s="235"/>
      <c r="Y113" s="235"/>
    </row>
    <row r="114" customFormat="false" ht="32.25" hidden="false" customHeight="true" outlineLevel="0" collapsed="false">
      <c r="B114" s="232"/>
      <c r="C114" s="233"/>
      <c r="D114" s="233"/>
      <c r="E114" s="233"/>
      <c r="F114" s="233"/>
      <c r="G114" s="233"/>
      <c r="H114" s="233"/>
      <c r="I114" s="233"/>
      <c r="J114" s="236"/>
      <c r="K114" s="236"/>
      <c r="L114" s="236"/>
      <c r="M114" s="236"/>
      <c r="N114" s="236"/>
      <c r="O114" s="236"/>
      <c r="P114" s="236"/>
      <c r="Q114" s="236"/>
      <c r="R114" s="236"/>
      <c r="S114" s="236"/>
      <c r="T114" s="236"/>
      <c r="U114" s="236"/>
      <c r="V114" s="236"/>
      <c r="W114" s="236"/>
      <c r="X114" s="236"/>
      <c r="Y114" s="236"/>
    </row>
  </sheetData>
  <mergeCells count="386">
    <mergeCell ref="B1:F1"/>
    <mergeCell ref="Q1:Y1"/>
    <mergeCell ref="B2:E2"/>
    <mergeCell ref="Q2:S2"/>
    <mergeCell ref="T2:Y2"/>
    <mergeCell ref="B3:E13"/>
    <mergeCell ref="Q3:S3"/>
    <mergeCell ref="T3:Y3"/>
    <mergeCell ref="G4:I4"/>
    <mergeCell ref="J4:O4"/>
    <mergeCell ref="Q4:S4"/>
    <mergeCell ref="T4:Y4"/>
    <mergeCell ref="Q5:S7"/>
    <mergeCell ref="T5:Y7"/>
    <mergeCell ref="G6:I6"/>
    <mergeCell ref="J6:O7"/>
    <mergeCell ref="T8:V8"/>
    <mergeCell ref="W8:Y8"/>
    <mergeCell ref="G9:I9"/>
    <mergeCell ref="J9:O9"/>
    <mergeCell ref="T9:V13"/>
    <mergeCell ref="W9:Y13"/>
    <mergeCell ref="G11:I11"/>
    <mergeCell ref="J11:O11"/>
    <mergeCell ref="B17:E17"/>
    <mergeCell ref="F17:M17"/>
    <mergeCell ref="N17:Y17"/>
    <mergeCell ref="B18:E18"/>
    <mergeCell ref="F18:Y18"/>
    <mergeCell ref="B19:E20"/>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W21:Y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B37:B38"/>
    <mergeCell ref="C37:D37"/>
    <mergeCell ref="E37:E38"/>
    <mergeCell ref="F37:K38"/>
    <mergeCell ref="L37:M38"/>
    <mergeCell ref="N37:N38"/>
    <mergeCell ref="O37:P38"/>
    <mergeCell ref="Q37:V38"/>
    <mergeCell ref="W37:W38"/>
    <mergeCell ref="X37:Y38"/>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B92:B95"/>
    <mergeCell ref="C92:I95"/>
    <mergeCell ref="J92:Y92"/>
    <mergeCell ref="J93:Y93"/>
    <mergeCell ref="J94:Y94"/>
    <mergeCell ref="J95:Y95"/>
    <mergeCell ref="B96:B99"/>
    <mergeCell ref="C96:I99"/>
    <mergeCell ref="J96:Y96"/>
    <mergeCell ref="J97:Y97"/>
    <mergeCell ref="J98:Y98"/>
    <mergeCell ref="J99:Y99"/>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7:O107"/>
    <mergeCell ref="P107:Q107"/>
    <mergeCell ref="R107:S107"/>
    <mergeCell ref="T107:Y107"/>
    <mergeCell ref="J108:Y108"/>
    <mergeCell ref="J109:Y111"/>
    <mergeCell ref="B112:B114"/>
    <mergeCell ref="C112:I114"/>
    <mergeCell ref="J112:Y112"/>
    <mergeCell ref="J113:Y113"/>
    <mergeCell ref="J114:Y114"/>
  </mergeCells>
  <conditionalFormatting sqref="J114">
    <cfRule type="cellIs" priority="2" operator="equal" aboveAverage="0" equalAverage="0" bottom="0" percent="0" rank="0" text="" dxfId="0">
      <formula>"　（リスト選択）"</formula>
    </cfRule>
  </conditionalFormatting>
  <conditionalFormatting sqref="H19:I19,L19:M19,P19:Q19,T19:U19,X19:Y19,H20">
    <cfRule type="expression" priority="3" aboveAverage="0" equalAverage="0" bottom="0" percent="0" rank="0" text="" dxfId="1">
      <formula>#ref!="パスアランド"</formula>
    </cfRule>
  </conditionalFormatting>
  <conditionalFormatting sqref="R106,P106">
    <cfRule type="expression" priority="4" aboveAverage="0" equalAverage="0" bottom="0" percent="0" rank="0" text="" dxfId="2">
      <formula>$T$106="B"</formula>
    </cfRule>
  </conditionalFormatting>
  <conditionalFormatting sqref="P107:S107">
    <cfRule type="expression" priority="5" aboveAverage="0" equalAverage="0" bottom="0" percent="0" rank="0" text="" dxfId="3">
      <formula>$T$107="B"</formula>
    </cfRule>
  </conditionalFormatting>
  <conditionalFormatting sqref="J108:Y108,J109">
    <cfRule type="expression" priority="6" aboveAverage="0" equalAverage="0" bottom="0" percent="0" rank="0" text="" dxfId="4">
      <formula>AND($T$106="B",$T$107="B")</formula>
    </cfRule>
  </conditionalFormatting>
  <conditionalFormatting sqref="T106">
    <cfRule type="cellIs" priority="7" operator="equal" aboveAverage="0" equalAverage="0" bottom="0" percent="0" rank="0" text="" dxfId="5">
      <formula>"(Select from list)"</formula>
    </cfRule>
  </conditionalFormatting>
  <conditionalFormatting sqref="T107">
    <cfRule type="cellIs" priority="8" operator="equal" aboveAverage="0" equalAverage="0" bottom="0" percent="0" rank="0" text="" dxfId="6">
      <formula>"(Select from list)"</formula>
    </cfRule>
  </conditionalFormatting>
  <dataValidations count="7">
    <dataValidation allowBlank="true" operator="between" showDropDown="false" showErrorMessage="true" showInputMessage="true" sqref="F17:M17" type="list">
      <formula1>"(Select from list),Yes (Attached to this template),Yes (project)"</formula1>
      <formula2>0</formula2>
    </dataValidation>
    <dataValidation allowBlank="true" operator="between" showDropDown="false" showErrorMessage="true" showInputMessage="true" sqref="X24:Y33" type="list">
      <formula1>"(Select from list),Line,Page,Number"</formula1>
      <formula2>0</formula2>
    </dataValidation>
    <dataValidation allowBlank="true" operator="between" showDropDown="false" showErrorMessage="true" showInputMessage="true" sqref="M39:M88" type="list">
      <formula1>"(Select from list),Defect,Risk,Problem,Other"</formula1>
      <formula2>0</formula2>
    </dataValidation>
    <dataValidation allowBlank="true" operator="between" showDropDown="false" showErrorMessage="true" showInputMessage="true" sqref="C39:C88" type="list">
      <formula1>"(Select from list),①,②,③,④,⑤,⑥,⑦,⑧,⑨,⑩"</formula1>
      <formula2>0</formula2>
    </dataValidation>
    <dataValidation allowBlank="true" operator="between" showDropDown="false" showErrorMessage="true" showInputMessage="true" sqref="L39:L88" type="list">
      <formula1>"(Select from list),Issue,Question"</formula1>
      <formula2>0</formula2>
    </dataValidation>
    <dataValidation allowBlank="true" operator="between" showDropDown="false" showErrorMessage="true" showInputMessage="true" sqref="J113:Y113" type="list">
      <formula1>"(Select from list),A,B,C,D,E,F"</formula1>
      <formula2>0</formula2>
    </dataValidation>
    <dataValidation allowBlank="true" operator="between" showDropDown="false" showErrorMessage="true" showInputMessage="true" sqref="T106:Y107" type="list">
      <formula1>"(Select from list),A,B"</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1" manualBreakCount="1">
    <brk id="89" man="true" max="16383" min="0"/>
  </rowBreaks>
  <drawing r:id="rId1"/>
</worksheet>
</file>

<file path=xl/worksheets/sheet3.xml><?xml version="1.0" encoding="utf-8"?>
<worksheet xmlns="http://schemas.openxmlformats.org/spreadsheetml/2006/main" xmlns:r="http://schemas.openxmlformats.org/officeDocument/2006/relationships">
  <sheetPr filterMode="false">
    <tabColor rgb="FFFF0000"/>
    <pageSetUpPr fitToPage="true"/>
  </sheetPr>
  <dimension ref="A1:AI113"/>
  <sheetViews>
    <sheetView windowProtection="false" showFormulas="false" showGridLines="false" showRowColHeaders="true" showZeros="true" rightToLeft="false" tabSelected="false" showOutlineSymbols="true" defaultGridColor="true" view="pageBreakPreview" topLeftCell="A1" colorId="64" zoomScale="90" zoomScaleNormal="100" zoomScalePageLayoutView="90" workbookViewId="0">
      <selection pane="topLeft" activeCell="A1" activeCellId="0" sqref="A1"/>
    </sheetView>
  </sheetViews>
  <sheetFormatPr defaultRowHeight="15"/>
  <cols>
    <col collapsed="false" hidden="false" max="1" min="1" style="90" width="1.63374485596708"/>
    <col collapsed="false" hidden="false" max="2" min="2" style="90" width="5.76954732510288"/>
    <col collapsed="false" hidden="false" max="3" min="3" style="90" width="6.20576131687243"/>
    <col collapsed="false" hidden="false" max="4" min="4" style="90" width="6.74897119341564"/>
    <col collapsed="false" hidden="false" max="5" min="5" style="90" width="7.51440329218107"/>
    <col collapsed="false" hidden="false" max="13" min="6" style="90" width="5.76954732510288"/>
    <col collapsed="false" hidden="false" max="14" min="14" style="90" width="8.27572016460905"/>
    <col collapsed="false" hidden="false" max="22" min="15" style="91" width="5.76954732510288"/>
    <col collapsed="false" hidden="false" max="23" min="23" style="91" width="6.31687242798354"/>
    <col collapsed="false" hidden="false" max="24" min="24" style="91" width="5.76954732510288"/>
    <col collapsed="false" hidden="false" max="25" min="25" style="90" width="5.76954732510288"/>
    <col collapsed="false" hidden="false" max="26" min="26" style="92" width="1.63374485596708"/>
    <col collapsed="false" hidden="false" max="35" min="27" style="92" width="9.14814814814815"/>
    <col collapsed="false" hidden="false" max="1025" min="36" style="0" width="8.7119341563786"/>
  </cols>
  <sheetData>
    <row r="1" customFormat="false" ht="15" hidden="false" customHeight="false" outlineLevel="0" collapsed="false">
      <c r="A1" s="0"/>
      <c r="B1" s="93" t="s">
        <v>67</v>
      </c>
      <c r="C1" s="93"/>
      <c r="D1" s="93"/>
      <c r="E1" s="93"/>
      <c r="F1" s="93"/>
      <c r="G1" s="0"/>
      <c r="H1" s="0"/>
      <c r="I1" s="0"/>
      <c r="J1" s="0"/>
      <c r="K1" s="0"/>
      <c r="L1" s="0"/>
      <c r="M1" s="0"/>
      <c r="N1" s="0"/>
      <c r="O1" s="90"/>
      <c r="P1" s="90"/>
      <c r="Q1" s="94" t="e">
        <f aca="false">inspection!#REF!</f>
        <v>#VALUE!</v>
      </c>
      <c r="R1" s="94"/>
      <c r="S1" s="94"/>
      <c r="T1" s="94"/>
      <c r="U1" s="94"/>
      <c r="V1" s="94"/>
      <c r="W1" s="94"/>
      <c r="X1" s="94"/>
      <c r="Y1" s="94"/>
      <c r="Z1" s="95"/>
      <c r="AA1" s="0"/>
      <c r="AB1" s="0"/>
      <c r="AC1" s="0"/>
      <c r="AD1" s="0"/>
      <c r="AE1" s="0"/>
      <c r="AF1" s="0"/>
      <c r="AG1" s="0"/>
      <c r="AH1" s="0"/>
      <c r="AI1" s="0"/>
    </row>
    <row r="2" customFormat="false" ht="15" hidden="false" customHeight="true" outlineLevel="0" collapsed="false">
      <c r="A2" s="0"/>
      <c r="B2" s="96" t="s">
        <v>68</v>
      </c>
      <c r="C2" s="96"/>
      <c r="D2" s="96"/>
      <c r="E2" s="96"/>
      <c r="F2" s="97"/>
      <c r="G2" s="98"/>
      <c r="H2" s="98"/>
      <c r="I2" s="98"/>
      <c r="J2" s="98"/>
      <c r="K2" s="98"/>
      <c r="L2" s="98"/>
      <c r="M2" s="98"/>
      <c r="N2" s="98"/>
      <c r="O2" s="98"/>
      <c r="P2" s="99"/>
      <c r="Q2" s="100" t="s">
        <v>69</v>
      </c>
      <c r="R2" s="100"/>
      <c r="S2" s="100"/>
      <c r="T2" s="100"/>
      <c r="U2" s="100"/>
      <c r="V2" s="100"/>
      <c r="W2" s="100"/>
      <c r="X2" s="100"/>
      <c r="Y2" s="100"/>
      <c r="Z2" s="95"/>
      <c r="AA2" s="0"/>
      <c r="AB2" s="0"/>
      <c r="AC2" s="0"/>
      <c r="AD2" s="0"/>
      <c r="AE2" s="0"/>
      <c r="AF2" s="0"/>
      <c r="AG2" s="0"/>
      <c r="AH2" s="0"/>
      <c r="AI2" s="0"/>
    </row>
    <row r="3" customFormat="false" ht="15" hidden="false" customHeight="true" outlineLevel="0" collapsed="false">
      <c r="A3" s="0"/>
      <c r="B3" s="101"/>
      <c r="C3" s="101"/>
      <c r="D3" s="101"/>
      <c r="E3" s="101"/>
      <c r="F3" s="102"/>
      <c r="G3" s="103"/>
      <c r="H3" s="103"/>
      <c r="I3" s="103"/>
      <c r="J3" s="103"/>
      <c r="K3" s="103"/>
      <c r="L3" s="103"/>
      <c r="M3" s="103"/>
      <c r="N3" s="103"/>
      <c r="O3" s="103"/>
      <c r="P3" s="104"/>
      <c r="Q3" s="100" t="s">
        <v>70</v>
      </c>
      <c r="R3" s="100"/>
      <c r="S3" s="100"/>
      <c r="T3" s="105"/>
      <c r="U3" s="105"/>
      <c r="V3" s="105"/>
      <c r="W3" s="105"/>
      <c r="X3" s="105"/>
      <c r="Y3" s="105"/>
      <c r="Z3" s="95"/>
      <c r="AA3" s="0"/>
      <c r="AB3" s="0"/>
      <c r="AC3" s="0"/>
      <c r="AD3" s="0"/>
      <c r="AE3" s="0"/>
      <c r="AF3" s="0"/>
      <c r="AG3" s="0"/>
      <c r="AH3" s="0"/>
      <c r="AI3" s="0"/>
    </row>
    <row r="4" customFormat="false" ht="15" hidden="false" customHeight="true" outlineLevel="0" collapsed="false">
      <c r="A4" s="0"/>
      <c r="B4" s="101"/>
      <c r="C4" s="101"/>
      <c r="D4" s="101"/>
      <c r="E4" s="101"/>
      <c r="F4" s="102"/>
      <c r="G4" s="106" t="s">
        <v>71</v>
      </c>
      <c r="H4" s="106"/>
      <c r="I4" s="106"/>
      <c r="J4" s="106" t="s">
        <v>72</v>
      </c>
      <c r="K4" s="106"/>
      <c r="L4" s="106"/>
      <c r="M4" s="106"/>
      <c r="N4" s="106"/>
      <c r="O4" s="106"/>
      <c r="P4" s="104"/>
      <c r="Q4" s="100" t="s">
        <v>73</v>
      </c>
      <c r="R4" s="100"/>
      <c r="S4" s="100"/>
      <c r="T4" s="107"/>
      <c r="U4" s="107"/>
      <c r="V4" s="107"/>
      <c r="W4" s="107"/>
      <c r="X4" s="107"/>
      <c r="Y4" s="107"/>
      <c r="Z4" s="95"/>
      <c r="AA4" s="0"/>
      <c r="AB4" s="0"/>
      <c r="AC4" s="0"/>
      <c r="AD4" s="0"/>
      <c r="AE4" s="0"/>
      <c r="AF4" s="0"/>
      <c r="AG4" s="0"/>
      <c r="AH4" s="0"/>
      <c r="AI4" s="0"/>
    </row>
    <row r="5" customFormat="false" ht="15" hidden="false" customHeight="true" outlineLevel="0" collapsed="false">
      <c r="A5" s="0"/>
      <c r="B5" s="101"/>
      <c r="C5" s="101"/>
      <c r="D5" s="101"/>
      <c r="E5" s="101"/>
      <c r="F5" s="108"/>
      <c r="G5" s="109"/>
      <c r="H5" s="110"/>
      <c r="I5" s="110"/>
      <c r="J5" s="110"/>
      <c r="K5" s="110"/>
      <c r="L5" s="110"/>
      <c r="M5" s="110"/>
      <c r="N5" s="110"/>
      <c r="O5" s="110"/>
      <c r="P5" s="111"/>
      <c r="Q5" s="100" t="s">
        <v>74</v>
      </c>
      <c r="R5" s="100"/>
      <c r="S5" s="100"/>
      <c r="T5" s="112"/>
      <c r="U5" s="112"/>
      <c r="V5" s="112"/>
      <c r="W5" s="112"/>
      <c r="X5" s="112"/>
      <c r="Y5" s="112"/>
      <c r="Z5" s="95"/>
      <c r="AA5" s="0"/>
      <c r="AB5" s="0"/>
      <c r="AC5" s="0"/>
      <c r="AD5" s="0"/>
      <c r="AE5" s="0"/>
      <c r="AF5" s="0"/>
      <c r="AG5" s="0"/>
      <c r="AH5" s="0"/>
      <c r="AI5" s="0"/>
    </row>
    <row r="6" customFormat="false" ht="15" hidden="false" customHeight="true" outlineLevel="0" collapsed="false">
      <c r="A6" s="0"/>
      <c r="B6" s="101"/>
      <c r="C6" s="101"/>
      <c r="D6" s="101"/>
      <c r="E6" s="101"/>
      <c r="F6" s="113"/>
      <c r="G6" s="106" t="s">
        <v>75</v>
      </c>
      <c r="H6" s="106"/>
      <c r="I6" s="106"/>
      <c r="J6" s="114"/>
      <c r="K6" s="114"/>
      <c r="L6" s="114"/>
      <c r="M6" s="114"/>
      <c r="N6" s="114"/>
      <c r="O6" s="114"/>
      <c r="P6" s="115"/>
      <c r="Q6" s="100"/>
      <c r="R6" s="100"/>
      <c r="S6" s="100"/>
      <c r="T6" s="112"/>
      <c r="U6" s="112"/>
      <c r="V6" s="112"/>
      <c r="W6" s="112"/>
      <c r="X6" s="112"/>
      <c r="Y6" s="112"/>
      <c r="Z6" s="95"/>
      <c r="AA6" s="0"/>
      <c r="AB6" s="0"/>
      <c r="AC6" s="0"/>
      <c r="AD6" s="0"/>
      <c r="AE6" s="0"/>
      <c r="AF6" s="0"/>
      <c r="AG6" s="0"/>
      <c r="AH6" s="0"/>
      <c r="AI6" s="0"/>
    </row>
    <row r="7" customFormat="false" ht="15" hidden="false" customHeight="true" outlineLevel="0" collapsed="false">
      <c r="A7" s="0"/>
      <c r="B7" s="101"/>
      <c r="C7" s="101"/>
      <c r="D7" s="101"/>
      <c r="E7" s="101"/>
      <c r="F7" s="116"/>
      <c r="G7" s="117"/>
      <c r="H7" s="117"/>
      <c r="I7" s="117"/>
      <c r="J7" s="114"/>
      <c r="K7" s="114"/>
      <c r="L7" s="114"/>
      <c r="M7" s="114"/>
      <c r="N7" s="114"/>
      <c r="O7" s="114"/>
      <c r="P7" s="118"/>
      <c r="Q7" s="100"/>
      <c r="R7" s="100"/>
      <c r="S7" s="100"/>
      <c r="T7" s="112"/>
      <c r="U7" s="112"/>
      <c r="V7" s="112"/>
      <c r="W7" s="112"/>
      <c r="X7" s="112"/>
      <c r="Y7" s="112"/>
      <c r="Z7" s="95"/>
      <c r="AA7" s="0"/>
      <c r="AB7" s="0"/>
      <c r="AC7" s="0"/>
      <c r="AD7" s="0"/>
      <c r="AE7" s="0"/>
      <c r="AF7" s="0"/>
      <c r="AG7" s="0"/>
      <c r="AH7" s="0"/>
      <c r="AI7" s="0"/>
    </row>
    <row r="8" customFormat="false" ht="15" hidden="false" customHeight="true" outlineLevel="0" collapsed="false">
      <c r="A8" s="0"/>
      <c r="B8" s="101"/>
      <c r="C8" s="101"/>
      <c r="D8" s="101"/>
      <c r="E8" s="101"/>
      <c r="F8" s="102"/>
      <c r="G8" s="103"/>
      <c r="H8" s="110"/>
      <c r="I8" s="110"/>
      <c r="J8" s="119"/>
      <c r="K8" s="119"/>
      <c r="L8" s="119"/>
      <c r="M8" s="119"/>
      <c r="N8" s="119"/>
      <c r="O8" s="119"/>
      <c r="P8" s="103"/>
      <c r="Q8" s="98"/>
      <c r="R8" s="98"/>
      <c r="S8" s="99"/>
      <c r="T8" s="100" t="s">
        <v>76</v>
      </c>
      <c r="U8" s="100"/>
      <c r="V8" s="100"/>
      <c r="W8" s="100" t="s">
        <v>77</v>
      </c>
      <c r="X8" s="100"/>
      <c r="Y8" s="100"/>
      <c r="Z8" s="95"/>
      <c r="AA8" s="0"/>
      <c r="AB8" s="0"/>
      <c r="AC8" s="0"/>
      <c r="AD8" s="0"/>
      <c r="AE8" s="0"/>
      <c r="AF8" s="0"/>
      <c r="AG8" s="0"/>
      <c r="AH8" s="0"/>
      <c r="AI8" s="0"/>
    </row>
    <row r="9" customFormat="false" ht="15" hidden="false" customHeight="true" outlineLevel="0" collapsed="false">
      <c r="A9" s="0"/>
      <c r="B9" s="101"/>
      <c r="C9" s="101"/>
      <c r="D9" s="101"/>
      <c r="E9" s="101"/>
      <c r="F9" s="102"/>
      <c r="G9" s="106" t="s">
        <v>78</v>
      </c>
      <c r="H9" s="106"/>
      <c r="I9" s="106"/>
      <c r="J9" s="106"/>
      <c r="K9" s="106"/>
      <c r="L9" s="106"/>
      <c r="M9" s="106"/>
      <c r="N9" s="106"/>
      <c r="O9" s="106"/>
      <c r="P9" s="103"/>
      <c r="Q9" s="103"/>
      <c r="R9" s="103"/>
      <c r="S9" s="104"/>
      <c r="T9" s="100"/>
      <c r="U9" s="100"/>
      <c r="V9" s="100"/>
      <c r="W9" s="100"/>
      <c r="X9" s="100"/>
      <c r="Y9" s="100"/>
      <c r="Z9" s="95"/>
      <c r="AA9" s="0"/>
      <c r="AB9" s="0"/>
      <c r="AC9" s="0"/>
      <c r="AD9" s="0"/>
      <c r="AE9" s="0"/>
      <c r="AF9" s="0"/>
      <c r="AG9" s="0"/>
      <c r="AH9" s="0"/>
      <c r="AI9" s="0"/>
    </row>
    <row r="10" customFormat="false" ht="15" hidden="false" customHeight="true" outlineLevel="0" collapsed="false">
      <c r="A10" s="0"/>
      <c r="B10" s="101"/>
      <c r="C10" s="101"/>
      <c r="D10" s="101"/>
      <c r="E10" s="101"/>
      <c r="F10" s="102"/>
      <c r="G10" s="0"/>
      <c r="H10" s="0"/>
      <c r="I10" s="0"/>
      <c r="J10" s="103"/>
      <c r="K10" s="103"/>
      <c r="L10" s="103"/>
      <c r="M10" s="103"/>
      <c r="N10" s="103"/>
      <c r="O10" s="103"/>
      <c r="P10" s="103"/>
      <c r="Q10" s="103"/>
      <c r="R10" s="103"/>
      <c r="S10" s="104"/>
      <c r="T10" s="100"/>
      <c r="U10" s="100"/>
      <c r="V10" s="100"/>
      <c r="W10" s="100"/>
      <c r="X10" s="100"/>
      <c r="Y10" s="100"/>
      <c r="Z10" s="95"/>
      <c r="AA10" s="0"/>
      <c r="AB10" s="0"/>
      <c r="AC10" s="0"/>
      <c r="AD10" s="0"/>
      <c r="AE10" s="0"/>
      <c r="AF10" s="0"/>
      <c r="AG10" s="0"/>
      <c r="AH10" s="0"/>
      <c r="AI10" s="0"/>
    </row>
    <row r="11" customFormat="false" ht="15" hidden="false" customHeight="true" outlineLevel="0" collapsed="false">
      <c r="A11" s="0"/>
      <c r="B11" s="101"/>
      <c r="C11" s="101"/>
      <c r="D11" s="101"/>
      <c r="E11" s="101"/>
      <c r="F11" s="102"/>
      <c r="G11" s="106" t="s">
        <v>79</v>
      </c>
      <c r="H11" s="106"/>
      <c r="I11" s="106"/>
      <c r="J11" s="106"/>
      <c r="K11" s="106"/>
      <c r="L11" s="106"/>
      <c r="M11" s="106"/>
      <c r="N11" s="106"/>
      <c r="O11" s="106"/>
      <c r="P11" s="103"/>
      <c r="Q11" s="103"/>
      <c r="R11" s="103"/>
      <c r="S11" s="104"/>
      <c r="T11" s="100"/>
      <c r="U11" s="100"/>
      <c r="V11" s="100"/>
      <c r="W11" s="100"/>
      <c r="X11" s="100"/>
      <c r="Y11" s="100"/>
      <c r="Z11" s="95"/>
      <c r="AA11" s="0"/>
      <c r="AB11" s="0"/>
      <c r="AC11" s="0"/>
      <c r="AD11" s="0"/>
      <c r="AE11" s="0"/>
      <c r="AF11" s="0"/>
      <c r="AG11" s="0"/>
      <c r="AH11" s="0"/>
      <c r="AI11" s="0"/>
    </row>
    <row r="12" customFormat="false" ht="15" hidden="false" customHeight="true" outlineLevel="0" collapsed="false">
      <c r="A12" s="0"/>
      <c r="B12" s="101"/>
      <c r="C12" s="101"/>
      <c r="D12" s="101"/>
      <c r="E12" s="101"/>
      <c r="F12" s="102"/>
      <c r="G12" s="103"/>
      <c r="H12" s="103"/>
      <c r="I12" s="103"/>
      <c r="J12" s="103"/>
      <c r="K12" s="103"/>
      <c r="L12" s="103"/>
      <c r="M12" s="103"/>
      <c r="N12" s="103"/>
      <c r="O12" s="103"/>
      <c r="P12" s="103"/>
      <c r="Q12" s="103"/>
      <c r="R12" s="103"/>
      <c r="S12" s="104"/>
      <c r="T12" s="100"/>
      <c r="U12" s="100"/>
      <c r="V12" s="100"/>
      <c r="W12" s="100"/>
      <c r="X12" s="100"/>
      <c r="Y12" s="100"/>
      <c r="Z12" s="95"/>
      <c r="AA12" s="0"/>
      <c r="AB12" s="0"/>
      <c r="AC12" s="0"/>
      <c r="AD12" s="0"/>
      <c r="AE12" s="0"/>
      <c r="AF12" s="0"/>
      <c r="AG12" s="0"/>
      <c r="AH12" s="0"/>
      <c r="AI12" s="0"/>
    </row>
    <row r="13" customFormat="false" ht="15" hidden="false" customHeight="true" outlineLevel="0" collapsed="false">
      <c r="A13" s="0"/>
      <c r="B13" s="101"/>
      <c r="C13" s="101"/>
      <c r="D13" s="101"/>
      <c r="E13" s="101"/>
      <c r="F13" s="120"/>
      <c r="G13" s="121"/>
      <c r="H13" s="121"/>
      <c r="I13" s="121"/>
      <c r="J13" s="121"/>
      <c r="K13" s="121"/>
      <c r="L13" s="121"/>
      <c r="M13" s="121"/>
      <c r="N13" s="121"/>
      <c r="O13" s="121"/>
      <c r="P13" s="121"/>
      <c r="Q13" s="121"/>
      <c r="R13" s="121"/>
      <c r="S13" s="118"/>
      <c r="T13" s="100"/>
      <c r="U13" s="100"/>
      <c r="V13" s="100"/>
      <c r="W13" s="100"/>
      <c r="X13" s="100"/>
      <c r="Y13" s="100"/>
      <c r="Z13" s="95"/>
      <c r="AA13" s="0"/>
      <c r="AB13" s="0"/>
      <c r="AC13" s="0"/>
      <c r="AD13" s="0"/>
      <c r="AE13" s="0"/>
      <c r="AF13" s="0"/>
      <c r="AG13" s="0"/>
      <c r="AH13" s="0"/>
      <c r="AI13" s="0"/>
    </row>
    <row r="14" s="123" customFormat="true" ht="5.1" hidden="false" customHeight="true" outlineLevel="0" collapsed="false">
      <c r="A14" s="90"/>
      <c r="B14" s="90"/>
      <c r="C14" s="90"/>
      <c r="D14" s="90"/>
      <c r="E14" s="90"/>
      <c r="F14" s="90"/>
      <c r="G14" s="90"/>
      <c r="H14" s="90"/>
      <c r="I14" s="90"/>
      <c r="J14" s="90"/>
      <c r="K14" s="90"/>
      <c r="L14" s="90"/>
      <c r="M14" s="90"/>
      <c r="N14" s="90"/>
      <c r="O14" s="90"/>
      <c r="P14" s="90"/>
      <c r="Q14" s="90"/>
      <c r="R14" s="90"/>
      <c r="S14" s="90"/>
      <c r="T14" s="122"/>
      <c r="U14" s="122"/>
      <c r="V14" s="122"/>
      <c r="W14" s="122"/>
      <c r="X14" s="122"/>
      <c r="Y14" s="90"/>
      <c r="Z14" s="95"/>
      <c r="AA14" s="92"/>
      <c r="AB14" s="92"/>
      <c r="AC14" s="92"/>
      <c r="AD14" s="92"/>
      <c r="AE14" s="92"/>
      <c r="AF14" s="92"/>
      <c r="AG14" s="92"/>
      <c r="AH14" s="92"/>
      <c r="AI14" s="92"/>
    </row>
    <row r="15" s="126" customFormat="true" ht="13.7" hidden="false" customHeight="true" outlineLevel="0" collapsed="false">
      <c r="A15" s="90"/>
      <c r="B15" s="90" t="s">
        <v>143</v>
      </c>
      <c r="C15" s="90"/>
      <c r="D15" s="90"/>
      <c r="E15" s="90"/>
      <c r="F15" s="90"/>
      <c r="G15" s="90"/>
      <c r="H15" s="90"/>
      <c r="I15" s="90"/>
      <c r="J15" s="90"/>
      <c r="K15" s="90"/>
      <c r="L15" s="90"/>
      <c r="M15" s="90"/>
      <c r="N15" s="90"/>
      <c r="O15" s="90"/>
      <c r="P15" s="90"/>
      <c r="Q15" s="90"/>
      <c r="R15" s="90"/>
      <c r="S15" s="90"/>
      <c r="T15" s="122"/>
      <c r="U15" s="122"/>
      <c r="V15" s="122"/>
      <c r="W15" s="122"/>
      <c r="X15" s="122"/>
      <c r="Y15" s="90"/>
      <c r="Z15" s="124"/>
      <c r="AA15" s="125"/>
      <c r="AB15" s="125"/>
      <c r="AC15" s="125"/>
      <c r="AD15" s="125"/>
      <c r="AE15" s="125"/>
      <c r="AF15" s="125"/>
      <c r="AG15" s="125"/>
      <c r="AH15" s="125"/>
      <c r="AI15" s="125"/>
    </row>
    <row r="16" s="126" customFormat="true" ht="5.1" hidden="false" customHeight="true" outlineLevel="0" collapsed="false">
      <c r="A16" s="90"/>
      <c r="B16" s="90"/>
      <c r="C16" s="90"/>
      <c r="D16" s="90"/>
      <c r="E16" s="90"/>
      <c r="F16" s="90"/>
      <c r="G16" s="90"/>
      <c r="H16" s="90"/>
      <c r="I16" s="90"/>
      <c r="J16" s="90"/>
      <c r="K16" s="90"/>
      <c r="L16" s="90"/>
      <c r="M16" s="90"/>
      <c r="N16" s="90"/>
      <c r="O16" s="90"/>
      <c r="P16" s="90"/>
      <c r="Q16" s="90"/>
      <c r="R16" s="90"/>
      <c r="S16" s="90"/>
      <c r="T16" s="122"/>
      <c r="U16" s="122"/>
      <c r="V16" s="122"/>
      <c r="W16" s="122"/>
      <c r="X16" s="122"/>
      <c r="Y16" s="90"/>
      <c r="Z16" s="124"/>
      <c r="AA16" s="125"/>
      <c r="AB16" s="125"/>
      <c r="AC16" s="125"/>
      <c r="AD16" s="125"/>
      <c r="AE16" s="125"/>
      <c r="AF16" s="125"/>
      <c r="AG16" s="125"/>
      <c r="AH16" s="125"/>
      <c r="AI16" s="125"/>
    </row>
    <row r="17" s="130" customFormat="true" ht="18" hidden="false" customHeight="true" outlineLevel="0" collapsed="false">
      <c r="A17" s="90"/>
      <c r="B17" s="127" t="s">
        <v>81</v>
      </c>
      <c r="C17" s="127"/>
      <c r="D17" s="127"/>
      <c r="E17" s="127"/>
      <c r="F17" s="128" t="s">
        <v>144</v>
      </c>
      <c r="G17" s="128"/>
      <c r="H17" s="128"/>
      <c r="I17" s="128"/>
      <c r="J17" s="128"/>
      <c r="K17" s="128"/>
      <c r="L17" s="128"/>
      <c r="M17" s="128"/>
      <c r="N17" s="237"/>
      <c r="O17" s="237"/>
      <c r="P17" s="237"/>
      <c r="Q17" s="237"/>
      <c r="R17" s="237"/>
      <c r="S17" s="237"/>
      <c r="T17" s="237"/>
      <c r="U17" s="237"/>
      <c r="V17" s="237"/>
      <c r="W17" s="237"/>
      <c r="X17" s="237"/>
      <c r="Y17" s="237"/>
      <c r="Z17" s="91"/>
      <c r="AA17" s="90"/>
      <c r="AB17" s="90"/>
      <c r="AC17" s="90"/>
      <c r="AD17" s="90"/>
      <c r="AE17" s="90"/>
      <c r="AF17" s="90"/>
      <c r="AG17" s="90"/>
      <c r="AH17" s="90"/>
      <c r="AI17" s="90"/>
    </row>
    <row r="18" customFormat="false" ht="27" hidden="false" customHeight="true" outlineLevel="0" collapsed="false">
      <c r="B18" s="127" t="s">
        <v>82</v>
      </c>
      <c r="C18" s="127"/>
      <c r="D18" s="127"/>
      <c r="E18" s="127"/>
      <c r="F18" s="131"/>
      <c r="G18" s="131"/>
      <c r="H18" s="131"/>
      <c r="I18" s="131"/>
      <c r="J18" s="131"/>
      <c r="K18" s="131"/>
      <c r="L18" s="131"/>
      <c r="M18" s="131"/>
      <c r="N18" s="131"/>
      <c r="O18" s="131"/>
      <c r="P18" s="131"/>
      <c r="Q18" s="131"/>
      <c r="R18" s="131"/>
      <c r="S18" s="131"/>
      <c r="T18" s="131"/>
      <c r="U18" s="131"/>
      <c r="V18" s="131"/>
      <c r="W18" s="131"/>
      <c r="X18" s="131"/>
      <c r="Y18" s="131"/>
      <c r="Z18" s="91"/>
      <c r="AA18" s="90"/>
      <c r="AB18" s="90"/>
      <c r="AC18" s="90"/>
      <c r="AD18" s="90"/>
      <c r="AE18" s="90"/>
      <c r="AF18" s="90"/>
      <c r="AG18" s="90"/>
      <c r="AH18" s="90"/>
      <c r="AI18" s="90"/>
    </row>
    <row r="19" s="139" customFormat="true" ht="27.75" hidden="false" customHeight="true" outlineLevel="0" collapsed="false">
      <c r="A19" s="132"/>
      <c r="B19" s="127" t="s">
        <v>83</v>
      </c>
      <c r="C19" s="127"/>
      <c r="D19" s="127"/>
      <c r="E19" s="127"/>
      <c r="F19" s="133" t="s">
        <v>84</v>
      </c>
      <c r="G19" s="133"/>
      <c r="H19" s="134"/>
      <c r="I19" s="134"/>
      <c r="J19" s="133" t="s">
        <v>87</v>
      </c>
      <c r="K19" s="133"/>
      <c r="L19" s="134"/>
      <c r="M19" s="134"/>
      <c r="N19" s="136"/>
      <c r="O19" s="136"/>
      <c r="P19" s="238"/>
      <c r="Q19" s="238"/>
      <c r="R19" s="238"/>
      <c r="S19" s="238"/>
      <c r="T19" s="238"/>
      <c r="U19" s="238"/>
      <c r="V19" s="238"/>
      <c r="W19" s="238"/>
      <c r="X19" s="137"/>
      <c r="Y19" s="137"/>
      <c r="Z19" s="138"/>
      <c r="AA19" s="138"/>
      <c r="AB19" s="138"/>
      <c r="AC19" s="138"/>
      <c r="AD19" s="138"/>
      <c r="AE19" s="138"/>
      <c r="AF19" s="138"/>
      <c r="AG19" s="138"/>
      <c r="AH19" s="138"/>
      <c r="AI19" s="138"/>
    </row>
    <row r="20" customFormat="false" ht="37.5" hidden="false" customHeight="true" outlineLevel="0" collapsed="false">
      <c r="A20" s="132"/>
      <c r="B20" s="127"/>
      <c r="C20" s="127"/>
      <c r="D20" s="127"/>
      <c r="E20" s="127"/>
      <c r="F20" s="133" t="s">
        <v>88</v>
      </c>
      <c r="G20" s="133"/>
      <c r="H20" s="140"/>
      <c r="I20" s="140"/>
      <c r="J20" s="140"/>
      <c r="K20" s="140"/>
      <c r="L20" s="140"/>
      <c r="M20" s="140"/>
      <c r="N20" s="140"/>
      <c r="O20" s="140"/>
      <c r="P20" s="140"/>
      <c r="Q20" s="140"/>
      <c r="R20" s="140"/>
      <c r="S20" s="140"/>
      <c r="T20" s="140"/>
      <c r="U20" s="140"/>
      <c r="V20" s="140"/>
      <c r="W20" s="140"/>
      <c r="X20" s="140"/>
      <c r="Y20" s="140"/>
      <c r="Z20" s="138"/>
      <c r="AA20" s="138"/>
      <c r="AB20" s="138"/>
      <c r="AC20" s="138"/>
      <c r="AD20" s="138"/>
      <c r="AE20" s="138"/>
      <c r="AF20" s="138"/>
      <c r="AG20" s="138"/>
      <c r="AH20" s="138"/>
      <c r="AI20" s="138"/>
    </row>
    <row r="21" customFormat="false" ht="40.7" hidden="false" customHeight="true" outlineLevel="0" collapsed="false">
      <c r="A21" s="132"/>
      <c r="B21" s="239" t="s">
        <v>28</v>
      </c>
      <c r="C21" s="239"/>
      <c r="D21" s="239"/>
      <c r="E21" s="239"/>
      <c r="F21" s="240" t="s">
        <v>145</v>
      </c>
      <c r="G21" s="240"/>
      <c r="H21" s="241"/>
      <c r="I21" s="241"/>
      <c r="J21" s="239" t="s">
        <v>146</v>
      </c>
      <c r="K21" s="239"/>
      <c r="L21" s="241"/>
      <c r="M21" s="241"/>
      <c r="N21" s="141" t="s">
        <v>147</v>
      </c>
      <c r="O21" s="141"/>
      <c r="P21" s="146"/>
      <c r="Q21" s="146"/>
      <c r="R21" s="239" t="s">
        <v>148</v>
      </c>
      <c r="S21" s="239"/>
      <c r="T21" s="242"/>
      <c r="U21" s="242"/>
      <c r="V21" s="243"/>
      <c r="W21" s="243"/>
      <c r="X21" s="243"/>
      <c r="Y21" s="244"/>
      <c r="Z21" s="138"/>
      <c r="AA21" s="138"/>
      <c r="AB21" s="138"/>
      <c r="AC21" s="138"/>
      <c r="AD21" s="138"/>
      <c r="AE21" s="138"/>
      <c r="AF21" s="138"/>
      <c r="AG21" s="138"/>
      <c r="AH21" s="138"/>
      <c r="AI21" s="138"/>
    </row>
    <row r="22" s="149" customFormat="true" ht="20.25" hidden="false" customHeight="true" outlineLevel="0" collapsed="false">
      <c r="A22" s="132"/>
      <c r="B22" s="245" t="s">
        <v>94</v>
      </c>
      <c r="C22" s="245"/>
      <c r="D22" s="245"/>
      <c r="E22" s="245"/>
      <c r="F22" s="245"/>
      <c r="G22" s="245"/>
      <c r="H22" s="245"/>
      <c r="I22" s="245"/>
      <c r="J22" s="245"/>
      <c r="K22" s="245"/>
      <c r="L22" s="245"/>
      <c r="M22" s="245"/>
      <c r="N22" s="245"/>
      <c r="O22" s="245"/>
      <c r="P22" s="245"/>
      <c r="Q22" s="245"/>
      <c r="R22" s="245"/>
      <c r="S22" s="245"/>
      <c r="T22" s="245"/>
      <c r="U22" s="245"/>
      <c r="V22" s="245"/>
      <c r="W22" s="245"/>
      <c r="X22" s="245"/>
      <c r="Y22" s="245"/>
      <c r="Z22" s="132"/>
      <c r="AA22" s="132"/>
      <c r="AB22" s="132"/>
      <c r="AC22" s="132"/>
      <c r="AD22" s="132"/>
      <c r="AE22" s="132"/>
      <c r="AF22" s="132"/>
      <c r="AG22" s="132"/>
      <c r="AH22" s="132"/>
      <c r="AI22" s="132"/>
    </row>
    <row r="23" customFormat="false" ht="37.5" hidden="false" customHeight="true" outlineLevel="0" collapsed="false">
      <c r="A23" s="132"/>
      <c r="B23" s="127" t="s">
        <v>95</v>
      </c>
      <c r="C23" s="127"/>
      <c r="D23" s="127" t="s">
        <v>96</v>
      </c>
      <c r="E23" s="127"/>
      <c r="F23" s="127"/>
      <c r="G23" s="127"/>
      <c r="H23" s="127"/>
      <c r="I23" s="127"/>
      <c r="J23" s="127"/>
      <c r="K23" s="127"/>
      <c r="L23" s="151" t="s">
        <v>39</v>
      </c>
      <c r="M23" s="151"/>
      <c r="N23" s="151"/>
      <c r="O23" s="151"/>
      <c r="P23" s="151"/>
      <c r="Q23" s="151"/>
      <c r="R23" s="151" t="s">
        <v>97</v>
      </c>
      <c r="S23" s="151"/>
      <c r="T23" s="151"/>
      <c r="U23" s="151" t="s">
        <v>98</v>
      </c>
      <c r="V23" s="151"/>
      <c r="W23" s="151"/>
      <c r="X23" s="151"/>
      <c r="Y23" s="151"/>
      <c r="Z23" s="132"/>
      <c r="AA23" s="132"/>
      <c r="AB23" s="132"/>
      <c r="AC23" s="132"/>
      <c r="AD23" s="132"/>
      <c r="AE23" s="132"/>
      <c r="AF23" s="132"/>
      <c r="AG23" s="132"/>
      <c r="AH23" s="132"/>
      <c r="AI23" s="132"/>
    </row>
    <row r="24" s="130" customFormat="true" ht="26.25" hidden="false" customHeight="true" outlineLevel="0" collapsed="false">
      <c r="A24" s="90"/>
      <c r="B24" s="152" t="s">
        <v>41</v>
      </c>
      <c r="C24" s="152"/>
      <c r="D24" s="153"/>
      <c r="E24" s="153"/>
      <c r="F24" s="153"/>
      <c r="G24" s="153"/>
      <c r="H24" s="153"/>
      <c r="I24" s="153"/>
      <c r="J24" s="153"/>
      <c r="K24" s="153"/>
      <c r="L24" s="153"/>
      <c r="M24" s="153"/>
      <c r="N24" s="153"/>
      <c r="O24" s="153"/>
      <c r="P24" s="153"/>
      <c r="Q24" s="153"/>
      <c r="R24" s="154"/>
      <c r="S24" s="154"/>
      <c r="T24" s="154"/>
      <c r="U24" s="155"/>
      <c r="V24" s="155"/>
      <c r="W24" s="155"/>
      <c r="X24" s="156" t="s">
        <v>40</v>
      </c>
      <c r="Y24" s="156"/>
      <c r="Z24" s="90"/>
      <c r="AA24" s="90"/>
      <c r="AB24" s="90"/>
      <c r="AC24" s="90"/>
      <c r="AD24" s="90"/>
      <c r="AE24" s="90"/>
      <c r="AF24" s="90"/>
      <c r="AG24" s="90"/>
      <c r="AH24" s="90"/>
      <c r="AI24" s="90"/>
    </row>
    <row r="25" s="130" customFormat="true" ht="26.25" hidden="false" customHeight="true" outlineLevel="0" collapsed="false">
      <c r="A25" s="90"/>
      <c r="B25" s="152" t="s">
        <v>44</v>
      </c>
      <c r="C25" s="152"/>
      <c r="D25" s="153"/>
      <c r="E25" s="153"/>
      <c r="F25" s="153"/>
      <c r="G25" s="153"/>
      <c r="H25" s="153"/>
      <c r="I25" s="153"/>
      <c r="J25" s="153"/>
      <c r="K25" s="153"/>
      <c r="L25" s="153"/>
      <c r="M25" s="153"/>
      <c r="N25" s="153"/>
      <c r="O25" s="153"/>
      <c r="P25" s="153"/>
      <c r="Q25" s="153"/>
      <c r="R25" s="154"/>
      <c r="S25" s="154"/>
      <c r="T25" s="154"/>
      <c r="U25" s="155"/>
      <c r="V25" s="155"/>
      <c r="W25" s="155"/>
      <c r="X25" s="156" t="s">
        <v>40</v>
      </c>
      <c r="Y25" s="156"/>
      <c r="Z25" s="90"/>
      <c r="AA25" s="90"/>
      <c r="AB25" s="90"/>
      <c r="AC25" s="90"/>
      <c r="AD25" s="90"/>
      <c r="AE25" s="90"/>
      <c r="AF25" s="90"/>
      <c r="AG25" s="90"/>
      <c r="AH25" s="90"/>
      <c r="AI25" s="90"/>
    </row>
    <row r="26" s="130" customFormat="true" ht="26.25" hidden="false" customHeight="true" outlineLevel="0" collapsed="false">
      <c r="A26" s="90"/>
      <c r="B26" s="152" t="s">
        <v>47</v>
      </c>
      <c r="C26" s="152"/>
      <c r="D26" s="153"/>
      <c r="E26" s="153"/>
      <c r="F26" s="153"/>
      <c r="G26" s="153"/>
      <c r="H26" s="153"/>
      <c r="I26" s="153"/>
      <c r="J26" s="153"/>
      <c r="K26" s="153"/>
      <c r="L26" s="153"/>
      <c r="M26" s="153"/>
      <c r="N26" s="153"/>
      <c r="O26" s="153"/>
      <c r="P26" s="153"/>
      <c r="Q26" s="153"/>
      <c r="R26" s="154"/>
      <c r="S26" s="154"/>
      <c r="T26" s="154"/>
      <c r="U26" s="155"/>
      <c r="V26" s="155"/>
      <c r="W26" s="155"/>
      <c r="X26" s="156" t="s">
        <v>40</v>
      </c>
      <c r="Y26" s="156"/>
      <c r="Z26" s="90"/>
      <c r="AA26" s="90"/>
      <c r="AB26" s="90"/>
      <c r="AC26" s="90"/>
      <c r="AD26" s="90"/>
      <c r="AE26" s="90"/>
      <c r="AF26" s="90"/>
      <c r="AG26" s="90"/>
      <c r="AH26" s="90"/>
      <c r="AI26" s="90"/>
    </row>
    <row r="27" s="130" customFormat="true" ht="26.25" hidden="false" customHeight="true" outlineLevel="0" collapsed="false">
      <c r="A27" s="90"/>
      <c r="B27" s="152" t="s">
        <v>50</v>
      </c>
      <c r="C27" s="152"/>
      <c r="D27" s="153"/>
      <c r="E27" s="153"/>
      <c r="F27" s="153"/>
      <c r="G27" s="153"/>
      <c r="H27" s="153"/>
      <c r="I27" s="153"/>
      <c r="J27" s="153"/>
      <c r="K27" s="153"/>
      <c r="L27" s="153"/>
      <c r="M27" s="153"/>
      <c r="N27" s="153"/>
      <c r="O27" s="153"/>
      <c r="P27" s="153"/>
      <c r="Q27" s="153"/>
      <c r="R27" s="154"/>
      <c r="S27" s="154"/>
      <c r="T27" s="154"/>
      <c r="U27" s="155"/>
      <c r="V27" s="155"/>
      <c r="W27" s="155"/>
      <c r="X27" s="156" t="s">
        <v>40</v>
      </c>
      <c r="Y27" s="156"/>
      <c r="Z27" s="90"/>
      <c r="AA27" s="90"/>
      <c r="AB27" s="90"/>
      <c r="AC27" s="90"/>
      <c r="AD27" s="90"/>
      <c r="AE27" s="90"/>
      <c r="AF27" s="90"/>
      <c r="AG27" s="90"/>
      <c r="AH27" s="90"/>
      <c r="AI27" s="90"/>
    </row>
    <row r="28" s="130" customFormat="true" ht="26.25" hidden="false" customHeight="true" outlineLevel="0" collapsed="false">
      <c r="A28" s="90"/>
      <c r="B28" s="152" t="s">
        <v>51</v>
      </c>
      <c r="C28" s="152"/>
      <c r="D28" s="153"/>
      <c r="E28" s="153"/>
      <c r="F28" s="153"/>
      <c r="G28" s="153"/>
      <c r="H28" s="153"/>
      <c r="I28" s="153"/>
      <c r="J28" s="153"/>
      <c r="K28" s="153"/>
      <c r="L28" s="153"/>
      <c r="M28" s="153"/>
      <c r="N28" s="153"/>
      <c r="O28" s="153"/>
      <c r="P28" s="153"/>
      <c r="Q28" s="153"/>
      <c r="R28" s="154"/>
      <c r="S28" s="154"/>
      <c r="T28" s="154"/>
      <c r="U28" s="155"/>
      <c r="V28" s="155"/>
      <c r="W28" s="155"/>
      <c r="X28" s="156" t="s">
        <v>40</v>
      </c>
      <c r="Y28" s="156"/>
      <c r="Z28" s="90"/>
      <c r="AA28" s="90"/>
      <c r="AB28" s="90"/>
      <c r="AC28" s="90"/>
      <c r="AD28" s="90"/>
      <c r="AE28" s="90"/>
      <c r="AF28" s="90"/>
      <c r="AG28" s="90"/>
      <c r="AH28" s="90"/>
      <c r="AI28" s="90"/>
    </row>
    <row r="29" s="130" customFormat="true" ht="26.25" hidden="false" customHeight="true" outlineLevel="0" collapsed="false">
      <c r="A29" s="90"/>
      <c r="B29" s="152" t="s">
        <v>99</v>
      </c>
      <c r="C29" s="152"/>
      <c r="D29" s="153"/>
      <c r="E29" s="153"/>
      <c r="F29" s="153"/>
      <c r="G29" s="153"/>
      <c r="H29" s="153"/>
      <c r="I29" s="153"/>
      <c r="J29" s="153"/>
      <c r="K29" s="153"/>
      <c r="L29" s="153"/>
      <c r="M29" s="153"/>
      <c r="N29" s="153"/>
      <c r="O29" s="153"/>
      <c r="P29" s="153"/>
      <c r="Q29" s="153"/>
      <c r="R29" s="154"/>
      <c r="S29" s="154"/>
      <c r="T29" s="154"/>
      <c r="U29" s="155"/>
      <c r="V29" s="155"/>
      <c r="W29" s="155"/>
      <c r="X29" s="156" t="s">
        <v>40</v>
      </c>
      <c r="Y29" s="156"/>
      <c r="Z29" s="90"/>
      <c r="AA29" s="90"/>
      <c r="AB29" s="90"/>
      <c r="AC29" s="90"/>
      <c r="AD29" s="90"/>
      <c r="AE29" s="90"/>
      <c r="AF29" s="90"/>
      <c r="AG29" s="90"/>
      <c r="AH29" s="90"/>
      <c r="AI29" s="90"/>
    </row>
    <row r="30" s="130" customFormat="true" ht="26.25" hidden="false" customHeight="true" outlineLevel="0" collapsed="false">
      <c r="A30" s="90"/>
      <c r="B30" s="152" t="s">
        <v>100</v>
      </c>
      <c r="C30" s="152"/>
      <c r="D30" s="153"/>
      <c r="E30" s="153"/>
      <c r="F30" s="153"/>
      <c r="G30" s="153"/>
      <c r="H30" s="153"/>
      <c r="I30" s="153"/>
      <c r="J30" s="153"/>
      <c r="K30" s="153"/>
      <c r="L30" s="153"/>
      <c r="M30" s="153"/>
      <c r="N30" s="153"/>
      <c r="O30" s="153"/>
      <c r="P30" s="153"/>
      <c r="Q30" s="153"/>
      <c r="R30" s="154"/>
      <c r="S30" s="154"/>
      <c r="T30" s="154"/>
      <c r="U30" s="155"/>
      <c r="V30" s="155"/>
      <c r="W30" s="155"/>
      <c r="X30" s="156" t="s">
        <v>40</v>
      </c>
      <c r="Y30" s="156"/>
      <c r="Z30" s="90"/>
      <c r="AA30" s="90"/>
      <c r="AB30" s="90"/>
      <c r="AC30" s="90"/>
      <c r="AD30" s="90"/>
      <c r="AE30" s="90"/>
      <c r="AF30" s="90"/>
      <c r="AG30" s="90"/>
      <c r="AH30" s="90"/>
      <c r="AI30" s="90"/>
    </row>
    <row r="31" s="130" customFormat="true" ht="26.25" hidden="false" customHeight="true" outlineLevel="0" collapsed="false">
      <c r="A31" s="90"/>
      <c r="B31" s="152" t="s">
        <v>101</v>
      </c>
      <c r="C31" s="152"/>
      <c r="D31" s="153"/>
      <c r="E31" s="153"/>
      <c r="F31" s="153"/>
      <c r="G31" s="153"/>
      <c r="H31" s="153"/>
      <c r="I31" s="153"/>
      <c r="J31" s="153"/>
      <c r="K31" s="153"/>
      <c r="L31" s="153"/>
      <c r="M31" s="153"/>
      <c r="N31" s="153"/>
      <c r="O31" s="153"/>
      <c r="P31" s="153"/>
      <c r="Q31" s="153"/>
      <c r="R31" s="154"/>
      <c r="S31" s="154"/>
      <c r="T31" s="154"/>
      <c r="U31" s="155"/>
      <c r="V31" s="155"/>
      <c r="W31" s="155"/>
      <c r="X31" s="156" t="s">
        <v>40</v>
      </c>
      <c r="Y31" s="156"/>
      <c r="Z31" s="90"/>
      <c r="AA31" s="90"/>
      <c r="AB31" s="90"/>
      <c r="AC31" s="90"/>
      <c r="AD31" s="90"/>
      <c r="AE31" s="90"/>
      <c r="AF31" s="90"/>
      <c r="AG31" s="90"/>
      <c r="AH31" s="90"/>
      <c r="AI31" s="90"/>
    </row>
    <row r="32" s="130" customFormat="true" ht="26.25" hidden="false" customHeight="true" outlineLevel="0" collapsed="false">
      <c r="A32" s="90"/>
      <c r="B32" s="152" t="s">
        <v>102</v>
      </c>
      <c r="C32" s="152"/>
      <c r="D32" s="153"/>
      <c r="E32" s="153"/>
      <c r="F32" s="153"/>
      <c r="G32" s="153"/>
      <c r="H32" s="153"/>
      <c r="I32" s="153"/>
      <c r="J32" s="153"/>
      <c r="K32" s="153"/>
      <c r="L32" s="153"/>
      <c r="M32" s="153"/>
      <c r="N32" s="153"/>
      <c r="O32" s="153"/>
      <c r="P32" s="153"/>
      <c r="Q32" s="153"/>
      <c r="R32" s="154"/>
      <c r="S32" s="154"/>
      <c r="T32" s="154"/>
      <c r="U32" s="155"/>
      <c r="V32" s="155"/>
      <c r="W32" s="155"/>
      <c r="X32" s="156" t="s">
        <v>40</v>
      </c>
      <c r="Y32" s="156"/>
      <c r="Z32" s="90"/>
      <c r="AA32" s="90"/>
      <c r="AB32" s="90"/>
      <c r="AC32" s="90"/>
      <c r="AD32" s="90"/>
      <c r="AE32" s="90"/>
      <c r="AF32" s="90"/>
      <c r="AG32" s="90"/>
      <c r="AH32" s="90"/>
      <c r="AI32" s="90"/>
    </row>
    <row r="33" s="130" customFormat="true" ht="26.25" hidden="false" customHeight="true" outlineLevel="0" collapsed="false">
      <c r="A33" s="90"/>
      <c r="B33" s="152" t="s">
        <v>103</v>
      </c>
      <c r="C33" s="152"/>
      <c r="D33" s="153"/>
      <c r="E33" s="153"/>
      <c r="F33" s="153"/>
      <c r="G33" s="153"/>
      <c r="H33" s="153"/>
      <c r="I33" s="153"/>
      <c r="J33" s="153"/>
      <c r="K33" s="153"/>
      <c r="L33" s="153"/>
      <c r="M33" s="153"/>
      <c r="N33" s="153"/>
      <c r="O33" s="153"/>
      <c r="P33" s="153"/>
      <c r="Q33" s="153"/>
      <c r="R33" s="154"/>
      <c r="S33" s="154"/>
      <c r="T33" s="154"/>
      <c r="U33" s="155"/>
      <c r="V33" s="155"/>
      <c r="W33" s="155"/>
      <c r="X33" s="156" t="s">
        <v>40</v>
      </c>
      <c r="Y33" s="156"/>
      <c r="Z33" s="90"/>
      <c r="AA33" s="90"/>
      <c r="AB33" s="90"/>
      <c r="AC33" s="90"/>
      <c r="AD33" s="90"/>
      <c r="AE33" s="90"/>
      <c r="AF33" s="90"/>
      <c r="AG33" s="90"/>
      <c r="AH33" s="90"/>
      <c r="AI33" s="90"/>
    </row>
    <row r="34" customFormat="false" ht="18" hidden="false" customHeight="true" outlineLevel="0" collapsed="false">
      <c r="B34" s="157"/>
      <c r="C34" s="157"/>
      <c r="D34" s="158"/>
      <c r="E34" s="158"/>
      <c r="F34" s="158"/>
      <c r="G34" s="158"/>
      <c r="H34" s="158"/>
      <c r="I34" s="159"/>
      <c r="J34" s="159"/>
      <c r="K34" s="159"/>
      <c r="L34" s="159"/>
      <c r="R34" s="160" t="s">
        <v>104</v>
      </c>
      <c r="S34" s="160"/>
      <c r="T34" s="160"/>
      <c r="U34" s="161" t="str">
        <f aca="false">IF(SUM(U24:W33)=0,"",SUM(U24:W33))</f>
        <v/>
      </c>
      <c r="V34" s="161"/>
      <c r="W34" s="161"/>
      <c r="X34" s="162"/>
      <c r="Y34" s="162"/>
      <c r="Z34" s="90"/>
      <c r="AA34" s="90"/>
      <c r="AB34" s="90"/>
      <c r="AC34" s="90"/>
      <c r="AD34" s="90"/>
      <c r="AE34" s="90"/>
      <c r="AF34" s="90"/>
      <c r="AG34" s="90"/>
      <c r="AH34" s="90"/>
      <c r="AI34" s="90"/>
    </row>
    <row r="35" s="139" customFormat="true" ht="9.95" hidden="false" customHeight="true" outlineLevel="0" collapsed="false">
      <c r="A35" s="132"/>
      <c r="B35" s="163"/>
      <c r="C35" s="163"/>
      <c r="D35" s="163"/>
      <c r="E35" s="163"/>
      <c r="F35" s="164"/>
      <c r="G35" s="165"/>
      <c r="H35" s="165"/>
      <c r="I35" s="165"/>
      <c r="J35" s="165"/>
      <c r="K35" s="165"/>
      <c r="L35" s="165"/>
      <c r="M35" s="165"/>
      <c r="N35" s="132"/>
      <c r="O35" s="132"/>
      <c r="P35" s="132"/>
      <c r="Q35" s="132"/>
      <c r="R35" s="132"/>
      <c r="S35" s="132"/>
      <c r="T35" s="132"/>
      <c r="U35" s="132"/>
      <c r="V35" s="91"/>
      <c r="W35" s="132"/>
      <c r="X35" s="132"/>
      <c r="Y35" s="132"/>
      <c r="Z35" s="138"/>
      <c r="AA35" s="138"/>
      <c r="AB35" s="138"/>
      <c r="AC35" s="138"/>
      <c r="AD35" s="138"/>
      <c r="AE35" s="138"/>
      <c r="AF35" s="138"/>
      <c r="AG35" s="138"/>
      <c r="AH35" s="138"/>
      <c r="AI35" s="138"/>
    </row>
    <row r="36" customFormat="false" ht="18" hidden="false" customHeight="true" outlineLevel="0" collapsed="false">
      <c r="A36" s="0"/>
      <c r="B36" s="166" t="s">
        <v>105</v>
      </c>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0"/>
      <c r="AA36" s="0"/>
      <c r="AB36" s="0"/>
      <c r="AC36" s="0"/>
      <c r="AD36" s="0"/>
      <c r="AE36" s="0"/>
      <c r="AF36" s="0"/>
      <c r="AG36" s="0"/>
      <c r="AH36" s="0"/>
      <c r="AI36" s="0"/>
    </row>
    <row r="37" customFormat="false" ht="27.75" hidden="false" customHeight="true" outlineLevel="0" collapsed="false">
      <c r="A37" s="0"/>
      <c r="B37" s="127" t="s">
        <v>52</v>
      </c>
      <c r="C37" s="127" t="s">
        <v>106</v>
      </c>
      <c r="D37" s="127"/>
      <c r="E37" s="127" t="s">
        <v>107</v>
      </c>
      <c r="F37" s="141" t="s">
        <v>108</v>
      </c>
      <c r="G37" s="141"/>
      <c r="H37" s="141"/>
      <c r="I37" s="141"/>
      <c r="J37" s="141"/>
      <c r="K37" s="141"/>
      <c r="L37" s="141" t="s">
        <v>109</v>
      </c>
      <c r="M37" s="141"/>
      <c r="N37" s="141" t="s">
        <v>110</v>
      </c>
      <c r="O37" s="141" t="s">
        <v>111</v>
      </c>
      <c r="P37" s="141"/>
      <c r="Q37" s="141" t="s">
        <v>112</v>
      </c>
      <c r="R37" s="141"/>
      <c r="S37" s="141"/>
      <c r="T37" s="141"/>
      <c r="U37" s="141"/>
      <c r="V37" s="141"/>
      <c r="W37" s="141" t="s">
        <v>113</v>
      </c>
      <c r="X37" s="141" t="s">
        <v>114</v>
      </c>
      <c r="Y37" s="141"/>
      <c r="Z37" s="0"/>
      <c r="AA37" s="0"/>
      <c r="AB37" s="0"/>
      <c r="AC37" s="0"/>
      <c r="AD37" s="0"/>
      <c r="AE37" s="0"/>
      <c r="AF37" s="0"/>
      <c r="AG37" s="0"/>
      <c r="AH37" s="0"/>
      <c r="AI37" s="0"/>
    </row>
    <row r="38" customFormat="false" ht="41.25" hidden="false" customHeight="true" outlineLevel="0" collapsed="false">
      <c r="A38" s="0"/>
      <c r="B38" s="127"/>
      <c r="C38" s="127" t="s">
        <v>95</v>
      </c>
      <c r="D38" s="127" t="s">
        <v>115</v>
      </c>
      <c r="E38" s="127"/>
      <c r="F38" s="141"/>
      <c r="G38" s="141"/>
      <c r="H38" s="141"/>
      <c r="I38" s="141"/>
      <c r="J38" s="141"/>
      <c r="K38" s="141"/>
      <c r="L38" s="141"/>
      <c r="M38" s="141"/>
      <c r="N38" s="141"/>
      <c r="O38" s="141"/>
      <c r="P38" s="141"/>
      <c r="Q38" s="141"/>
      <c r="R38" s="141"/>
      <c r="S38" s="141"/>
      <c r="T38" s="141"/>
      <c r="U38" s="141"/>
      <c r="V38" s="141"/>
      <c r="W38" s="141"/>
      <c r="X38" s="141"/>
      <c r="Y38" s="141"/>
      <c r="Z38" s="0"/>
      <c r="AA38" s="0"/>
      <c r="AB38" s="0"/>
      <c r="AC38" s="0"/>
      <c r="AD38" s="0"/>
      <c r="AE38" s="0"/>
      <c r="AF38" s="0"/>
      <c r="AG38" s="0"/>
      <c r="AH38" s="0"/>
      <c r="AI38" s="0"/>
    </row>
    <row r="39" customFormat="false" ht="42" hidden="false" customHeight="true" outlineLevel="0" collapsed="false">
      <c r="A39" s="0"/>
      <c r="B39" s="167" t="n">
        <v>1</v>
      </c>
      <c r="C39" s="168" t="s">
        <v>40</v>
      </c>
      <c r="D39" s="169"/>
      <c r="E39" s="170"/>
      <c r="F39" s="171"/>
      <c r="G39" s="171"/>
      <c r="H39" s="171"/>
      <c r="I39" s="171"/>
      <c r="J39" s="171"/>
      <c r="K39" s="171"/>
      <c r="L39" s="172" t="s">
        <v>40</v>
      </c>
      <c r="M39" s="173" t="s">
        <v>40</v>
      </c>
      <c r="N39" s="174"/>
      <c r="O39" s="175"/>
      <c r="P39" s="175"/>
      <c r="Q39" s="176"/>
      <c r="R39" s="176"/>
      <c r="S39" s="176"/>
      <c r="T39" s="176"/>
      <c r="U39" s="176"/>
      <c r="V39" s="176"/>
      <c r="W39" s="174"/>
      <c r="X39" s="175"/>
      <c r="Y39" s="175"/>
      <c r="Z39" s="0"/>
      <c r="AA39" s="0"/>
      <c r="AB39" s="0"/>
      <c r="AC39" s="0"/>
      <c r="AD39" s="0"/>
      <c r="AE39" s="0"/>
      <c r="AF39" s="0"/>
      <c r="AG39" s="0"/>
      <c r="AH39" s="0"/>
      <c r="AI39" s="0"/>
    </row>
    <row r="40" customFormat="false" ht="42" hidden="false" customHeight="true" outlineLevel="0" collapsed="false">
      <c r="A40" s="0"/>
      <c r="B40" s="167" t="n">
        <v>2</v>
      </c>
      <c r="C40" s="168" t="s">
        <v>40</v>
      </c>
      <c r="D40" s="169"/>
      <c r="E40" s="170"/>
      <c r="F40" s="171"/>
      <c r="G40" s="171"/>
      <c r="H40" s="171"/>
      <c r="I40" s="171"/>
      <c r="J40" s="171"/>
      <c r="K40" s="171"/>
      <c r="L40" s="172" t="s">
        <v>40</v>
      </c>
      <c r="M40" s="173" t="s">
        <v>40</v>
      </c>
      <c r="N40" s="174"/>
      <c r="O40" s="175"/>
      <c r="P40" s="175"/>
      <c r="Q40" s="176"/>
      <c r="R40" s="176"/>
      <c r="S40" s="176"/>
      <c r="T40" s="176"/>
      <c r="U40" s="176"/>
      <c r="V40" s="176"/>
      <c r="W40" s="174"/>
      <c r="X40" s="175"/>
      <c r="Y40" s="175"/>
      <c r="Z40" s="0"/>
      <c r="AA40" s="0"/>
      <c r="AB40" s="0"/>
      <c r="AC40" s="0"/>
      <c r="AD40" s="0"/>
      <c r="AE40" s="0"/>
      <c r="AF40" s="0"/>
      <c r="AG40" s="0"/>
      <c r="AH40" s="0"/>
      <c r="AI40" s="0"/>
    </row>
    <row r="41" customFormat="false" ht="42" hidden="false" customHeight="true" outlineLevel="0" collapsed="false">
      <c r="A41" s="0"/>
      <c r="B41" s="167" t="n">
        <v>3</v>
      </c>
      <c r="C41" s="168" t="s">
        <v>40</v>
      </c>
      <c r="D41" s="169"/>
      <c r="E41" s="170"/>
      <c r="F41" s="171"/>
      <c r="G41" s="171"/>
      <c r="H41" s="171"/>
      <c r="I41" s="171"/>
      <c r="J41" s="171"/>
      <c r="K41" s="171"/>
      <c r="L41" s="172" t="s">
        <v>40</v>
      </c>
      <c r="M41" s="173" t="s">
        <v>40</v>
      </c>
      <c r="N41" s="174"/>
      <c r="O41" s="175"/>
      <c r="P41" s="175"/>
      <c r="Q41" s="176"/>
      <c r="R41" s="176"/>
      <c r="S41" s="176"/>
      <c r="T41" s="176"/>
      <c r="U41" s="176"/>
      <c r="V41" s="176"/>
      <c r="W41" s="174"/>
      <c r="X41" s="175"/>
      <c r="Y41" s="175"/>
      <c r="Z41" s="0"/>
      <c r="AA41" s="0"/>
      <c r="AB41" s="0"/>
      <c r="AC41" s="0"/>
      <c r="AD41" s="0"/>
      <c r="AE41" s="0"/>
      <c r="AF41" s="0"/>
      <c r="AG41" s="0"/>
      <c r="AH41" s="0"/>
      <c r="AI41" s="0"/>
    </row>
    <row r="42" customFormat="false" ht="42" hidden="false" customHeight="true" outlineLevel="0" collapsed="false">
      <c r="A42" s="0"/>
      <c r="B42" s="167" t="n">
        <v>4</v>
      </c>
      <c r="C42" s="168" t="s">
        <v>40</v>
      </c>
      <c r="D42" s="169"/>
      <c r="E42" s="170"/>
      <c r="F42" s="171"/>
      <c r="G42" s="171"/>
      <c r="H42" s="171"/>
      <c r="I42" s="171"/>
      <c r="J42" s="171"/>
      <c r="K42" s="171"/>
      <c r="L42" s="172" t="s">
        <v>40</v>
      </c>
      <c r="M42" s="173" t="s">
        <v>40</v>
      </c>
      <c r="N42" s="174"/>
      <c r="O42" s="175"/>
      <c r="P42" s="175"/>
      <c r="Q42" s="176"/>
      <c r="R42" s="176"/>
      <c r="S42" s="176"/>
      <c r="T42" s="176"/>
      <c r="U42" s="176"/>
      <c r="V42" s="176"/>
      <c r="W42" s="174"/>
      <c r="X42" s="175"/>
      <c r="Y42" s="175"/>
      <c r="Z42" s="0"/>
      <c r="AA42" s="0"/>
      <c r="AB42" s="0"/>
      <c r="AC42" s="0"/>
      <c r="AD42" s="0"/>
      <c r="AE42" s="0"/>
      <c r="AF42" s="0"/>
      <c r="AG42" s="0"/>
      <c r="AH42" s="0"/>
      <c r="AI42" s="0"/>
    </row>
    <row r="43" customFormat="false" ht="42" hidden="false" customHeight="true" outlineLevel="0" collapsed="false">
      <c r="A43" s="0"/>
      <c r="B43" s="167" t="n">
        <v>5</v>
      </c>
      <c r="C43" s="168" t="s">
        <v>40</v>
      </c>
      <c r="D43" s="169"/>
      <c r="E43" s="170"/>
      <c r="F43" s="171"/>
      <c r="G43" s="171"/>
      <c r="H43" s="171"/>
      <c r="I43" s="171"/>
      <c r="J43" s="171"/>
      <c r="K43" s="171"/>
      <c r="L43" s="172" t="s">
        <v>40</v>
      </c>
      <c r="M43" s="173" t="s">
        <v>40</v>
      </c>
      <c r="N43" s="174"/>
      <c r="O43" s="175"/>
      <c r="P43" s="175"/>
      <c r="Q43" s="176"/>
      <c r="R43" s="176"/>
      <c r="S43" s="176"/>
      <c r="T43" s="176"/>
      <c r="U43" s="176"/>
      <c r="V43" s="176"/>
      <c r="W43" s="174"/>
      <c r="X43" s="175"/>
      <c r="Y43" s="175"/>
      <c r="Z43" s="0"/>
      <c r="AA43" s="0"/>
      <c r="AB43" s="0"/>
      <c r="AC43" s="0"/>
      <c r="AD43" s="0"/>
      <c r="AE43" s="0"/>
      <c r="AF43" s="0"/>
      <c r="AG43" s="0"/>
      <c r="AH43" s="0"/>
      <c r="AI43" s="0"/>
    </row>
    <row r="44" customFormat="false" ht="42" hidden="false" customHeight="true" outlineLevel="0" collapsed="false">
      <c r="A44" s="0"/>
      <c r="B44" s="167" t="n">
        <v>6</v>
      </c>
      <c r="C44" s="168" t="s">
        <v>40</v>
      </c>
      <c r="D44" s="169"/>
      <c r="E44" s="170"/>
      <c r="F44" s="171"/>
      <c r="G44" s="171"/>
      <c r="H44" s="171"/>
      <c r="I44" s="171"/>
      <c r="J44" s="171"/>
      <c r="K44" s="171"/>
      <c r="L44" s="172" t="s">
        <v>40</v>
      </c>
      <c r="M44" s="173" t="s">
        <v>40</v>
      </c>
      <c r="N44" s="174"/>
      <c r="O44" s="175"/>
      <c r="P44" s="175"/>
      <c r="Q44" s="176"/>
      <c r="R44" s="176"/>
      <c r="S44" s="176"/>
      <c r="T44" s="176"/>
      <c r="U44" s="176"/>
      <c r="V44" s="176"/>
      <c r="W44" s="174"/>
      <c r="X44" s="175"/>
      <c r="Y44" s="175"/>
      <c r="Z44" s="0"/>
      <c r="AA44" s="0"/>
      <c r="AB44" s="0"/>
      <c r="AC44" s="0"/>
      <c r="AD44" s="0"/>
      <c r="AE44" s="0"/>
      <c r="AF44" s="0"/>
      <c r="AG44" s="0"/>
      <c r="AH44" s="0"/>
      <c r="AI44" s="0"/>
    </row>
    <row r="45" customFormat="false" ht="42" hidden="false" customHeight="true" outlineLevel="0" collapsed="false">
      <c r="A45" s="0"/>
      <c r="B45" s="167" t="n">
        <v>7</v>
      </c>
      <c r="C45" s="168" t="s">
        <v>40</v>
      </c>
      <c r="D45" s="169"/>
      <c r="E45" s="170"/>
      <c r="F45" s="171"/>
      <c r="G45" s="171"/>
      <c r="H45" s="171"/>
      <c r="I45" s="171"/>
      <c r="J45" s="171"/>
      <c r="K45" s="171"/>
      <c r="L45" s="172" t="s">
        <v>40</v>
      </c>
      <c r="M45" s="173" t="s">
        <v>40</v>
      </c>
      <c r="N45" s="174"/>
      <c r="O45" s="175"/>
      <c r="P45" s="175"/>
      <c r="Q45" s="176"/>
      <c r="R45" s="176"/>
      <c r="S45" s="176"/>
      <c r="T45" s="176"/>
      <c r="U45" s="176"/>
      <c r="V45" s="176"/>
      <c r="W45" s="174"/>
      <c r="X45" s="175"/>
      <c r="Y45" s="175"/>
      <c r="Z45" s="0"/>
      <c r="AA45" s="0"/>
      <c r="AB45" s="0"/>
      <c r="AC45" s="0"/>
      <c r="AD45" s="0"/>
      <c r="AE45" s="0"/>
      <c r="AF45" s="0"/>
      <c r="AG45" s="0"/>
      <c r="AH45" s="0"/>
      <c r="AI45" s="0"/>
    </row>
    <row r="46" customFormat="false" ht="42" hidden="false" customHeight="true" outlineLevel="0" collapsed="false">
      <c r="A46" s="0"/>
      <c r="B46" s="167" t="n">
        <v>8</v>
      </c>
      <c r="C46" s="168" t="s">
        <v>40</v>
      </c>
      <c r="D46" s="169"/>
      <c r="E46" s="170"/>
      <c r="F46" s="171"/>
      <c r="G46" s="171"/>
      <c r="H46" s="171"/>
      <c r="I46" s="171"/>
      <c r="J46" s="171"/>
      <c r="K46" s="171"/>
      <c r="L46" s="172" t="s">
        <v>40</v>
      </c>
      <c r="M46" s="173" t="s">
        <v>40</v>
      </c>
      <c r="N46" s="174"/>
      <c r="O46" s="175"/>
      <c r="P46" s="175"/>
      <c r="Q46" s="176"/>
      <c r="R46" s="176"/>
      <c r="S46" s="176"/>
      <c r="T46" s="176"/>
      <c r="U46" s="176"/>
      <c r="V46" s="176"/>
      <c r="W46" s="174"/>
      <c r="X46" s="175"/>
      <c r="Y46" s="175"/>
      <c r="Z46" s="0"/>
      <c r="AA46" s="0"/>
      <c r="AB46" s="0"/>
      <c r="AC46" s="0"/>
      <c r="AD46" s="0"/>
      <c r="AE46" s="0"/>
      <c r="AF46" s="0"/>
      <c r="AG46" s="0"/>
      <c r="AH46" s="0"/>
      <c r="AI46" s="0"/>
    </row>
    <row r="47" customFormat="false" ht="42" hidden="false" customHeight="true" outlineLevel="0" collapsed="false">
      <c r="A47" s="0"/>
      <c r="B47" s="167" t="n">
        <v>9</v>
      </c>
      <c r="C47" s="168" t="s">
        <v>40</v>
      </c>
      <c r="D47" s="169"/>
      <c r="E47" s="170"/>
      <c r="F47" s="171"/>
      <c r="G47" s="171"/>
      <c r="H47" s="171"/>
      <c r="I47" s="171"/>
      <c r="J47" s="171"/>
      <c r="K47" s="171"/>
      <c r="L47" s="172" t="s">
        <v>40</v>
      </c>
      <c r="M47" s="173" t="s">
        <v>40</v>
      </c>
      <c r="N47" s="174"/>
      <c r="O47" s="175"/>
      <c r="P47" s="175"/>
      <c r="Q47" s="176"/>
      <c r="R47" s="176"/>
      <c r="S47" s="176"/>
      <c r="T47" s="176"/>
      <c r="U47" s="176"/>
      <c r="V47" s="176"/>
      <c r="W47" s="174"/>
      <c r="X47" s="175"/>
      <c r="Y47" s="175"/>
      <c r="Z47" s="0"/>
      <c r="AA47" s="0"/>
      <c r="AB47" s="0"/>
      <c r="AC47" s="0"/>
      <c r="AD47" s="0"/>
      <c r="AE47" s="0"/>
      <c r="AF47" s="0"/>
      <c r="AG47" s="0"/>
      <c r="AH47" s="0"/>
      <c r="AI47" s="0"/>
    </row>
    <row r="48" customFormat="false" ht="42" hidden="false" customHeight="true" outlineLevel="0" collapsed="false">
      <c r="A48" s="91"/>
      <c r="B48" s="167" t="n">
        <v>10</v>
      </c>
      <c r="C48" s="168" t="s">
        <v>40</v>
      </c>
      <c r="D48" s="169"/>
      <c r="E48" s="170"/>
      <c r="F48" s="171"/>
      <c r="G48" s="171"/>
      <c r="H48" s="171"/>
      <c r="I48" s="171"/>
      <c r="J48" s="171"/>
      <c r="K48" s="171"/>
      <c r="L48" s="172" t="s">
        <v>40</v>
      </c>
      <c r="M48" s="173" t="s">
        <v>40</v>
      </c>
      <c r="N48" s="174"/>
      <c r="O48" s="175"/>
      <c r="P48" s="175"/>
      <c r="Q48" s="176"/>
      <c r="R48" s="176"/>
      <c r="S48" s="176"/>
      <c r="T48" s="176"/>
      <c r="U48" s="176"/>
      <c r="V48" s="176"/>
      <c r="W48" s="174"/>
      <c r="X48" s="175"/>
      <c r="Y48" s="175"/>
      <c r="Z48" s="95"/>
      <c r="AA48" s="0"/>
      <c r="AB48" s="0"/>
      <c r="AC48" s="0"/>
      <c r="AD48" s="0"/>
      <c r="AE48" s="0"/>
      <c r="AF48" s="0"/>
      <c r="AG48" s="0"/>
      <c r="AH48" s="0"/>
      <c r="AI48" s="0"/>
    </row>
    <row r="49" customFormat="false" ht="42" hidden="false" customHeight="true" outlineLevel="0" collapsed="false">
      <c r="A49" s="91"/>
      <c r="B49" s="167" t="n">
        <v>11</v>
      </c>
      <c r="C49" s="168" t="s">
        <v>40</v>
      </c>
      <c r="D49" s="169"/>
      <c r="E49" s="170"/>
      <c r="F49" s="171"/>
      <c r="G49" s="171"/>
      <c r="H49" s="171"/>
      <c r="I49" s="171"/>
      <c r="J49" s="171"/>
      <c r="K49" s="171"/>
      <c r="L49" s="172" t="s">
        <v>40</v>
      </c>
      <c r="M49" s="173" t="s">
        <v>40</v>
      </c>
      <c r="N49" s="174"/>
      <c r="O49" s="175"/>
      <c r="P49" s="175"/>
      <c r="Q49" s="176"/>
      <c r="R49" s="176"/>
      <c r="S49" s="176"/>
      <c r="T49" s="176"/>
      <c r="U49" s="176"/>
      <c r="V49" s="176"/>
      <c r="W49" s="174"/>
      <c r="X49" s="175"/>
      <c r="Y49" s="175"/>
      <c r="Z49" s="95"/>
      <c r="AA49" s="0"/>
      <c r="AB49" s="0"/>
      <c r="AC49" s="0"/>
      <c r="AD49" s="0"/>
      <c r="AE49" s="0"/>
      <c r="AF49" s="0"/>
      <c r="AG49" s="0"/>
      <c r="AH49" s="0"/>
      <c r="AI49" s="0"/>
    </row>
    <row r="50" customFormat="false" ht="42" hidden="false" customHeight="true" outlineLevel="0" collapsed="false">
      <c r="A50" s="91"/>
      <c r="B50" s="167" t="n">
        <v>12</v>
      </c>
      <c r="C50" s="168" t="s">
        <v>40</v>
      </c>
      <c r="D50" s="169"/>
      <c r="E50" s="170"/>
      <c r="F50" s="171"/>
      <c r="G50" s="171"/>
      <c r="H50" s="171"/>
      <c r="I50" s="171"/>
      <c r="J50" s="171"/>
      <c r="K50" s="171"/>
      <c r="L50" s="172" t="s">
        <v>40</v>
      </c>
      <c r="M50" s="173" t="s">
        <v>40</v>
      </c>
      <c r="N50" s="174"/>
      <c r="O50" s="175"/>
      <c r="P50" s="175"/>
      <c r="Q50" s="176"/>
      <c r="R50" s="176"/>
      <c r="S50" s="176"/>
      <c r="T50" s="176"/>
      <c r="U50" s="176"/>
      <c r="V50" s="176"/>
      <c r="W50" s="174"/>
      <c r="X50" s="175"/>
      <c r="Y50" s="175"/>
      <c r="Z50" s="95"/>
      <c r="AA50" s="0"/>
      <c r="AB50" s="0"/>
      <c r="AC50" s="0"/>
      <c r="AD50" s="0"/>
      <c r="AE50" s="0"/>
      <c r="AF50" s="0"/>
      <c r="AG50" s="0"/>
      <c r="AH50" s="0"/>
      <c r="AI50" s="0"/>
    </row>
    <row r="51" s="179" customFormat="true" ht="42" hidden="false" customHeight="true" outlineLevel="0" collapsed="false">
      <c r="A51" s="177"/>
      <c r="B51" s="167" t="n">
        <v>13</v>
      </c>
      <c r="C51" s="168" t="s">
        <v>40</v>
      </c>
      <c r="D51" s="169"/>
      <c r="E51" s="170"/>
      <c r="F51" s="171"/>
      <c r="G51" s="171"/>
      <c r="H51" s="171"/>
      <c r="I51" s="171"/>
      <c r="J51" s="171"/>
      <c r="K51" s="171"/>
      <c r="L51" s="172" t="s">
        <v>40</v>
      </c>
      <c r="M51" s="173" t="s">
        <v>40</v>
      </c>
      <c r="N51" s="174"/>
      <c r="O51" s="175"/>
      <c r="P51" s="175"/>
      <c r="Q51" s="176"/>
      <c r="R51" s="176"/>
      <c r="S51" s="176"/>
      <c r="T51" s="176"/>
      <c r="U51" s="176"/>
      <c r="V51" s="176"/>
      <c r="W51" s="174"/>
      <c r="X51" s="175"/>
      <c r="Y51" s="175"/>
      <c r="Z51" s="178"/>
      <c r="AA51" s="178"/>
      <c r="AB51" s="178"/>
      <c r="AC51" s="178"/>
      <c r="AD51" s="178"/>
      <c r="AE51" s="178"/>
      <c r="AF51" s="178"/>
      <c r="AG51" s="178"/>
      <c r="AH51" s="178"/>
      <c r="AI51" s="178"/>
    </row>
    <row r="52" s="179" customFormat="true" ht="42" hidden="false" customHeight="true" outlineLevel="0" collapsed="false">
      <c r="A52" s="177"/>
      <c r="B52" s="167" t="n">
        <v>14</v>
      </c>
      <c r="C52" s="168" t="s">
        <v>40</v>
      </c>
      <c r="D52" s="169"/>
      <c r="E52" s="170"/>
      <c r="F52" s="171"/>
      <c r="G52" s="171"/>
      <c r="H52" s="171"/>
      <c r="I52" s="171"/>
      <c r="J52" s="171"/>
      <c r="K52" s="171"/>
      <c r="L52" s="172" t="s">
        <v>40</v>
      </c>
      <c r="M52" s="173" t="s">
        <v>40</v>
      </c>
      <c r="N52" s="174"/>
      <c r="O52" s="175"/>
      <c r="P52" s="175"/>
      <c r="Q52" s="176"/>
      <c r="R52" s="176"/>
      <c r="S52" s="176"/>
      <c r="T52" s="176"/>
      <c r="U52" s="176"/>
      <c r="V52" s="176"/>
      <c r="W52" s="174"/>
      <c r="X52" s="175"/>
      <c r="Y52" s="175"/>
      <c r="Z52" s="178"/>
      <c r="AA52" s="178"/>
      <c r="AB52" s="178"/>
      <c r="AC52" s="178"/>
      <c r="AD52" s="178"/>
      <c r="AE52" s="178"/>
      <c r="AF52" s="178"/>
      <c r="AG52" s="178"/>
      <c r="AH52" s="178"/>
      <c r="AI52" s="178"/>
    </row>
    <row r="53" s="179" customFormat="true" ht="42" hidden="false" customHeight="true" outlineLevel="0" collapsed="false">
      <c r="A53" s="177"/>
      <c r="B53" s="167" t="n">
        <v>15</v>
      </c>
      <c r="C53" s="168" t="s">
        <v>40</v>
      </c>
      <c r="D53" s="169"/>
      <c r="E53" s="170"/>
      <c r="F53" s="171"/>
      <c r="G53" s="171"/>
      <c r="H53" s="171"/>
      <c r="I53" s="171"/>
      <c r="J53" s="171"/>
      <c r="K53" s="171"/>
      <c r="L53" s="172" t="s">
        <v>40</v>
      </c>
      <c r="M53" s="173" t="s">
        <v>40</v>
      </c>
      <c r="N53" s="174"/>
      <c r="O53" s="175"/>
      <c r="P53" s="175"/>
      <c r="Q53" s="176"/>
      <c r="R53" s="176"/>
      <c r="S53" s="176"/>
      <c r="T53" s="176"/>
      <c r="U53" s="176"/>
      <c r="V53" s="176"/>
      <c r="W53" s="174"/>
      <c r="X53" s="175"/>
      <c r="Y53" s="175"/>
      <c r="Z53" s="178"/>
      <c r="AA53" s="178"/>
      <c r="AB53" s="178"/>
      <c r="AC53" s="178"/>
      <c r="AD53" s="178"/>
      <c r="AE53" s="178"/>
      <c r="AF53" s="178"/>
      <c r="AG53" s="178"/>
      <c r="AH53" s="178"/>
      <c r="AI53" s="178"/>
    </row>
    <row r="54" s="179" customFormat="true" ht="42" hidden="false" customHeight="true" outlineLevel="0" collapsed="false">
      <c r="A54" s="177"/>
      <c r="B54" s="167" t="n">
        <v>16</v>
      </c>
      <c r="C54" s="168" t="s">
        <v>40</v>
      </c>
      <c r="D54" s="169"/>
      <c r="E54" s="170"/>
      <c r="F54" s="171"/>
      <c r="G54" s="171"/>
      <c r="H54" s="171"/>
      <c r="I54" s="171"/>
      <c r="J54" s="171"/>
      <c r="K54" s="171"/>
      <c r="L54" s="172" t="s">
        <v>40</v>
      </c>
      <c r="M54" s="173" t="s">
        <v>40</v>
      </c>
      <c r="N54" s="174"/>
      <c r="O54" s="175"/>
      <c r="P54" s="175"/>
      <c r="Q54" s="176"/>
      <c r="R54" s="176"/>
      <c r="S54" s="176"/>
      <c r="T54" s="176"/>
      <c r="U54" s="176"/>
      <c r="V54" s="176"/>
      <c r="W54" s="174"/>
      <c r="X54" s="175"/>
      <c r="Y54" s="175"/>
      <c r="Z54" s="178"/>
      <c r="AA54" s="178"/>
      <c r="AB54" s="178"/>
      <c r="AC54" s="178"/>
      <c r="AD54" s="178"/>
      <c r="AE54" s="178"/>
      <c r="AF54" s="178"/>
      <c r="AG54" s="178"/>
      <c r="AH54" s="178"/>
      <c r="AI54" s="178"/>
    </row>
    <row r="55" s="179" customFormat="true" ht="42" hidden="false" customHeight="true" outlineLevel="0" collapsed="false">
      <c r="A55" s="177"/>
      <c r="B55" s="167" t="n">
        <v>17</v>
      </c>
      <c r="C55" s="168" t="s">
        <v>40</v>
      </c>
      <c r="D55" s="169"/>
      <c r="E55" s="170"/>
      <c r="F55" s="171"/>
      <c r="G55" s="171"/>
      <c r="H55" s="171"/>
      <c r="I55" s="171"/>
      <c r="J55" s="171"/>
      <c r="K55" s="171"/>
      <c r="L55" s="172" t="s">
        <v>40</v>
      </c>
      <c r="M55" s="173" t="s">
        <v>40</v>
      </c>
      <c r="N55" s="174"/>
      <c r="O55" s="175"/>
      <c r="P55" s="175"/>
      <c r="Q55" s="176"/>
      <c r="R55" s="176"/>
      <c r="S55" s="176"/>
      <c r="T55" s="176"/>
      <c r="U55" s="176"/>
      <c r="V55" s="176"/>
      <c r="W55" s="174"/>
      <c r="X55" s="175"/>
      <c r="Y55" s="175"/>
      <c r="Z55" s="178"/>
      <c r="AA55" s="178"/>
      <c r="AB55" s="178"/>
      <c r="AC55" s="178"/>
      <c r="AD55" s="178"/>
      <c r="AE55" s="178"/>
      <c r="AF55" s="178"/>
      <c r="AG55" s="178"/>
      <c r="AH55" s="178"/>
      <c r="AI55" s="178"/>
    </row>
    <row r="56" s="179" customFormat="true" ht="42" hidden="false" customHeight="true" outlineLevel="0" collapsed="false">
      <c r="A56" s="177"/>
      <c r="B56" s="167" t="n">
        <v>18</v>
      </c>
      <c r="C56" s="168" t="s">
        <v>40</v>
      </c>
      <c r="D56" s="169"/>
      <c r="E56" s="170"/>
      <c r="F56" s="171"/>
      <c r="G56" s="171"/>
      <c r="H56" s="171"/>
      <c r="I56" s="171"/>
      <c r="J56" s="171"/>
      <c r="K56" s="171"/>
      <c r="L56" s="172" t="s">
        <v>40</v>
      </c>
      <c r="M56" s="173" t="s">
        <v>40</v>
      </c>
      <c r="N56" s="174"/>
      <c r="O56" s="175"/>
      <c r="P56" s="175"/>
      <c r="Q56" s="176"/>
      <c r="R56" s="176"/>
      <c r="S56" s="176"/>
      <c r="T56" s="176"/>
      <c r="U56" s="176"/>
      <c r="V56" s="176"/>
      <c r="W56" s="174"/>
      <c r="X56" s="175"/>
      <c r="Y56" s="175"/>
      <c r="Z56" s="178"/>
      <c r="AA56" s="178"/>
      <c r="AB56" s="178"/>
      <c r="AC56" s="178"/>
      <c r="AD56" s="178"/>
      <c r="AE56" s="178"/>
      <c r="AF56" s="178"/>
      <c r="AG56" s="178"/>
      <c r="AH56" s="178"/>
      <c r="AI56" s="178"/>
    </row>
    <row r="57" s="179" customFormat="true" ht="42" hidden="false" customHeight="true" outlineLevel="0" collapsed="false">
      <c r="A57" s="177"/>
      <c r="B57" s="167" t="n">
        <v>19</v>
      </c>
      <c r="C57" s="168" t="s">
        <v>40</v>
      </c>
      <c r="D57" s="169"/>
      <c r="E57" s="170"/>
      <c r="F57" s="171"/>
      <c r="G57" s="171"/>
      <c r="H57" s="171"/>
      <c r="I57" s="171"/>
      <c r="J57" s="171"/>
      <c r="K57" s="171"/>
      <c r="L57" s="172" t="s">
        <v>40</v>
      </c>
      <c r="M57" s="173" t="s">
        <v>40</v>
      </c>
      <c r="N57" s="174"/>
      <c r="O57" s="175"/>
      <c r="P57" s="175"/>
      <c r="Q57" s="176"/>
      <c r="R57" s="176"/>
      <c r="S57" s="176"/>
      <c r="T57" s="176"/>
      <c r="U57" s="176"/>
      <c r="V57" s="176"/>
      <c r="W57" s="174"/>
      <c r="X57" s="175"/>
      <c r="Y57" s="175"/>
      <c r="Z57" s="178"/>
      <c r="AA57" s="178"/>
      <c r="AB57" s="178"/>
      <c r="AC57" s="178"/>
      <c r="AD57" s="178"/>
      <c r="AE57" s="178"/>
      <c r="AF57" s="178"/>
      <c r="AG57" s="178"/>
      <c r="AH57" s="178"/>
      <c r="AI57" s="178"/>
    </row>
    <row r="58" customFormat="false" ht="42" hidden="false" customHeight="true" outlineLevel="0" collapsed="false">
      <c r="A58" s="0"/>
      <c r="B58" s="167" t="n">
        <v>20</v>
      </c>
      <c r="C58" s="168" t="s">
        <v>40</v>
      </c>
      <c r="D58" s="169"/>
      <c r="E58" s="170"/>
      <c r="F58" s="171"/>
      <c r="G58" s="171"/>
      <c r="H58" s="171"/>
      <c r="I58" s="171"/>
      <c r="J58" s="171"/>
      <c r="K58" s="171"/>
      <c r="L58" s="172" t="s">
        <v>40</v>
      </c>
      <c r="M58" s="173" t="s">
        <v>40</v>
      </c>
      <c r="N58" s="174"/>
      <c r="O58" s="175"/>
      <c r="P58" s="175"/>
      <c r="Q58" s="176"/>
      <c r="R58" s="176"/>
      <c r="S58" s="176"/>
      <c r="T58" s="176"/>
      <c r="U58" s="176"/>
      <c r="V58" s="176"/>
      <c r="W58" s="174"/>
      <c r="X58" s="175"/>
      <c r="Y58" s="175"/>
    </row>
    <row r="59" customFormat="false" ht="42" hidden="false" customHeight="true" outlineLevel="0" collapsed="false">
      <c r="A59" s="0"/>
      <c r="B59" s="167" t="n">
        <v>21</v>
      </c>
      <c r="C59" s="168" t="s">
        <v>40</v>
      </c>
      <c r="D59" s="169"/>
      <c r="E59" s="170"/>
      <c r="F59" s="171"/>
      <c r="G59" s="171"/>
      <c r="H59" s="171"/>
      <c r="I59" s="171"/>
      <c r="J59" s="171"/>
      <c r="K59" s="171"/>
      <c r="L59" s="172" t="s">
        <v>40</v>
      </c>
      <c r="M59" s="173" t="s">
        <v>40</v>
      </c>
      <c r="N59" s="174"/>
      <c r="O59" s="175"/>
      <c r="P59" s="175"/>
      <c r="Q59" s="176"/>
      <c r="R59" s="176"/>
      <c r="S59" s="176"/>
      <c r="T59" s="176"/>
      <c r="U59" s="176"/>
      <c r="V59" s="176"/>
      <c r="W59" s="174"/>
      <c r="X59" s="175"/>
      <c r="Y59" s="175"/>
    </row>
    <row r="60" customFormat="false" ht="42" hidden="false" customHeight="true" outlineLevel="0" collapsed="false">
      <c r="A60" s="0"/>
      <c r="B60" s="167" t="n">
        <v>22</v>
      </c>
      <c r="C60" s="168" t="s">
        <v>40</v>
      </c>
      <c r="D60" s="169"/>
      <c r="E60" s="170"/>
      <c r="F60" s="171"/>
      <c r="G60" s="171"/>
      <c r="H60" s="171"/>
      <c r="I60" s="171"/>
      <c r="J60" s="171"/>
      <c r="K60" s="171"/>
      <c r="L60" s="172" t="s">
        <v>40</v>
      </c>
      <c r="M60" s="173" t="s">
        <v>40</v>
      </c>
      <c r="N60" s="174"/>
      <c r="O60" s="175"/>
      <c r="P60" s="175"/>
      <c r="Q60" s="176"/>
      <c r="R60" s="176"/>
      <c r="S60" s="176"/>
      <c r="T60" s="176"/>
      <c r="U60" s="176"/>
      <c r="V60" s="176"/>
      <c r="W60" s="174"/>
      <c r="X60" s="175"/>
      <c r="Y60" s="175"/>
    </row>
    <row r="61" customFormat="false" ht="42" hidden="false" customHeight="true" outlineLevel="0" collapsed="false">
      <c r="A61" s="0"/>
      <c r="B61" s="167" t="n">
        <v>23</v>
      </c>
      <c r="C61" s="168" t="s">
        <v>40</v>
      </c>
      <c r="D61" s="169"/>
      <c r="E61" s="170"/>
      <c r="F61" s="171"/>
      <c r="G61" s="171"/>
      <c r="H61" s="171"/>
      <c r="I61" s="171"/>
      <c r="J61" s="171"/>
      <c r="K61" s="171"/>
      <c r="L61" s="172" t="s">
        <v>40</v>
      </c>
      <c r="M61" s="173" t="s">
        <v>40</v>
      </c>
      <c r="N61" s="174"/>
      <c r="O61" s="175"/>
      <c r="P61" s="175"/>
      <c r="Q61" s="176"/>
      <c r="R61" s="176"/>
      <c r="S61" s="176"/>
      <c r="T61" s="176"/>
      <c r="U61" s="176"/>
      <c r="V61" s="176"/>
      <c r="W61" s="174"/>
      <c r="X61" s="175"/>
      <c r="Y61" s="175"/>
    </row>
    <row r="62" customFormat="false" ht="42" hidden="false" customHeight="true" outlineLevel="0" collapsed="false">
      <c r="A62" s="0"/>
      <c r="B62" s="167" t="n">
        <v>24</v>
      </c>
      <c r="C62" s="168" t="s">
        <v>40</v>
      </c>
      <c r="D62" s="169"/>
      <c r="E62" s="170"/>
      <c r="F62" s="171"/>
      <c r="G62" s="171"/>
      <c r="H62" s="171"/>
      <c r="I62" s="171"/>
      <c r="J62" s="171"/>
      <c r="K62" s="171"/>
      <c r="L62" s="172" t="s">
        <v>40</v>
      </c>
      <c r="M62" s="173" t="s">
        <v>40</v>
      </c>
      <c r="N62" s="174"/>
      <c r="O62" s="175"/>
      <c r="P62" s="175"/>
      <c r="Q62" s="176"/>
      <c r="R62" s="176"/>
      <c r="S62" s="176"/>
      <c r="T62" s="176"/>
      <c r="U62" s="176"/>
      <c r="V62" s="176"/>
      <c r="W62" s="174"/>
      <c r="X62" s="175"/>
      <c r="Y62" s="175"/>
    </row>
    <row r="63" customFormat="false" ht="42" hidden="false" customHeight="true" outlineLevel="0" collapsed="false">
      <c r="A63" s="0"/>
      <c r="B63" s="167" t="n">
        <v>25</v>
      </c>
      <c r="C63" s="168" t="s">
        <v>40</v>
      </c>
      <c r="D63" s="169"/>
      <c r="E63" s="170"/>
      <c r="F63" s="171"/>
      <c r="G63" s="171"/>
      <c r="H63" s="171"/>
      <c r="I63" s="171"/>
      <c r="J63" s="171"/>
      <c r="K63" s="171"/>
      <c r="L63" s="172" t="s">
        <v>40</v>
      </c>
      <c r="M63" s="173" t="s">
        <v>40</v>
      </c>
      <c r="N63" s="174"/>
      <c r="O63" s="175"/>
      <c r="P63" s="175"/>
      <c r="Q63" s="176"/>
      <c r="R63" s="176"/>
      <c r="S63" s="176"/>
      <c r="T63" s="176"/>
      <c r="U63" s="176"/>
      <c r="V63" s="176"/>
      <c r="W63" s="174"/>
      <c r="X63" s="175"/>
      <c r="Y63" s="175"/>
    </row>
    <row r="64" customFormat="false" ht="42" hidden="false" customHeight="true" outlineLevel="0" collapsed="false">
      <c r="A64" s="0"/>
      <c r="B64" s="167" t="n">
        <v>26</v>
      </c>
      <c r="C64" s="168" t="s">
        <v>40</v>
      </c>
      <c r="D64" s="169"/>
      <c r="E64" s="170"/>
      <c r="F64" s="171"/>
      <c r="G64" s="171"/>
      <c r="H64" s="171"/>
      <c r="I64" s="171"/>
      <c r="J64" s="171"/>
      <c r="K64" s="171"/>
      <c r="L64" s="172" t="s">
        <v>40</v>
      </c>
      <c r="M64" s="173" t="s">
        <v>40</v>
      </c>
      <c r="N64" s="174"/>
      <c r="O64" s="175"/>
      <c r="P64" s="175"/>
      <c r="Q64" s="176"/>
      <c r="R64" s="176"/>
      <c r="S64" s="176"/>
      <c r="T64" s="176"/>
      <c r="U64" s="176"/>
      <c r="V64" s="176"/>
      <c r="W64" s="174"/>
      <c r="X64" s="175"/>
      <c r="Y64" s="175"/>
    </row>
    <row r="65" customFormat="false" ht="42" hidden="false" customHeight="true" outlineLevel="0" collapsed="false">
      <c r="A65" s="0"/>
      <c r="B65" s="167" t="n">
        <v>27</v>
      </c>
      <c r="C65" s="168" t="s">
        <v>40</v>
      </c>
      <c r="D65" s="169"/>
      <c r="E65" s="170"/>
      <c r="F65" s="171"/>
      <c r="G65" s="171"/>
      <c r="H65" s="171"/>
      <c r="I65" s="171"/>
      <c r="J65" s="171"/>
      <c r="K65" s="171"/>
      <c r="L65" s="172" t="s">
        <v>40</v>
      </c>
      <c r="M65" s="173" t="s">
        <v>40</v>
      </c>
      <c r="N65" s="174"/>
      <c r="O65" s="175"/>
      <c r="P65" s="175"/>
      <c r="Q65" s="176"/>
      <c r="R65" s="176"/>
      <c r="S65" s="176"/>
      <c r="T65" s="176"/>
      <c r="U65" s="176"/>
      <c r="V65" s="176"/>
      <c r="W65" s="174"/>
      <c r="X65" s="175"/>
      <c r="Y65" s="175"/>
    </row>
    <row r="66" customFormat="false" ht="42" hidden="false" customHeight="true" outlineLevel="0" collapsed="false">
      <c r="A66" s="0"/>
      <c r="B66" s="167" t="n">
        <v>28</v>
      </c>
      <c r="C66" s="168" t="s">
        <v>40</v>
      </c>
      <c r="D66" s="169"/>
      <c r="E66" s="170"/>
      <c r="F66" s="171"/>
      <c r="G66" s="171"/>
      <c r="H66" s="171"/>
      <c r="I66" s="171"/>
      <c r="J66" s="171"/>
      <c r="K66" s="171"/>
      <c r="L66" s="172" t="s">
        <v>40</v>
      </c>
      <c r="M66" s="173" t="s">
        <v>40</v>
      </c>
      <c r="N66" s="174"/>
      <c r="O66" s="175"/>
      <c r="P66" s="175"/>
      <c r="Q66" s="176"/>
      <c r="R66" s="176"/>
      <c r="S66" s="176"/>
      <c r="T66" s="176"/>
      <c r="U66" s="176"/>
      <c r="V66" s="176"/>
      <c r="W66" s="174"/>
      <c r="X66" s="175"/>
      <c r="Y66" s="175"/>
    </row>
    <row r="67" customFormat="false" ht="42" hidden="false" customHeight="true" outlineLevel="0" collapsed="false">
      <c r="A67" s="0"/>
      <c r="B67" s="167" t="n">
        <v>29</v>
      </c>
      <c r="C67" s="168" t="s">
        <v>40</v>
      </c>
      <c r="D67" s="169"/>
      <c r="E67" s="170"/>
      <c r="F67" s="171"/>
      <c r="G67" s="171"/>
      <c r="H67" s="171"/>
      <c r="I67" s="171"/>
      <c r="J67" s="171"/>
      <c r="K67" s="171"/>
      <c r="L67" s="172" t="s">
        <v>40</v>
      </c>
      <c r="M67" s="173" t="s">
        <v>40</v>
      </c>
      <c r="N67" s="174"/>
      <c r="O67" s="175"/>
      <c r="P67" s="175"/>
      <c r="Q67" s="176"/>
      <c r="R67" s="176"/>
      <c r="S67" s="176"/>
      <c r="T67" s="176"/>
      <c r="U67" s="176"/>
      <c r="V67" s="176"/>
      <c r="W67" s="174"/>
      <c r="X67" s="175"/>
      <c r="Y67" s="175"/>
    </row>
    <row r="68" customFormat="false" ht="42" hidden="false" customHeight="true" outlineLevel="0" collapsed="false">
      <c r="A68" s="0"/>
      <c r="B68" s="167" t="n">
        <v>30</v>
      </c>
      <c r="C68" s="168" t="s">
        <v>40</v>
      </c>
      <c r="D68" s="169"/>
      <c r="E68" s="170"/>
      <c r="F68" s="171"/>
      <c r="G68" s="171"/>
      <c r="H68" s="171"/>
      <c r="I68" s="171"/>
      <c r="J68" s="171"/>
      <c r="K68" s="171"/>
      <c r="L68" s="172" t="s">
        <v>40</v>
      </c>
      <c r="M68" s="173" t="s">
        <v>40</v>
      </c>
      <c r="N68" s="174"/>
      <c r="O68" s="175"/>
      <c r="P68" s="175"/>
      <c r="Q68" s="176"/>
      <c r="R68" s="176"/>
      <c r="S68" s="176"/>
      <c r="T68" s="176"/>
      <c r="U68" s="176"/>
      <c r="V68" s="176"/>
      <c r="W68" s="174"/>
      <c r="X68" s="175"/>
      <c r="Y68" s="175"/>
    </row>
    <row r="69" customFormat="false" ht="42" hidden="false" customHeight="true" outlineLevel="0" collapsed="false">
      <c r="A69" s="0"/>
      <c r="B69" s="167" t="n">
        <v>31</v>
      </c>
      <c r="C69" s="168" t="s">
        <v>40</v>
      </c>
      <c r="D69" s="169"/>
      <c r="E69" s="170"/>
      <c r="F69" s="171"/>
      <c r="G69" s="171"/>
      <c r="H69" s="171"/>
      <c r="I69" s="171"/>
      <c r="J69" s="171"/>
      <c r="K69" s="171"/>
      <c r="L69" s="172" t="s">
        <v>40</v>
      </c>
      <c r="M69" s="173" t="s">
        <v>40</v>
      </c>
      <c r="N69" s="174"/>
      <c r="O69" s="175"/>
      <c r="P69" s="175"/>
      <c r="Q69" s="176"/>
      <c r="R69" s="176"/>
      <c r="S69" s="176"/>
      <c r="T69" s="176"/>
      <c r="U69" s="176"/>
      <c r="V69" s="176"/>
      <c r="W69" s="174"/>
      <c r="X69" s="175"/>
      <c r="Y69" s="175"/>
    </row>
    <row r="70" customFormat="false" ht="42" hidden="false" customHeight="true" outlineLevel="0" collapsed="false">
      <c r="A70" s="0"/>
      <c r="B70" s="167" t="n">
        <v>32</v>
      </c>
      <c r="C70" s="168" t="s">
        <v>40</v>
      </c>
      <c r="D70" s="169"/>
      <c r="E70" s="170"/>
      <c r="F70" s="171"/>
      <c r="G70" s="171"/>
      <c r="H70" s="171"/>
      <c r="I70" s="171"/>
      <c r="J70" s="171"/>
      <c r="K70" s="171"/>
      <c r="L70" s="172" t="s">
        <v>40</v>
      </c>
      <c r="M70" s="173" t="s">
        <v>40</v>
      </c>
      <c r="N70" s="174"/>
      <c r="O70" s="175"/>
      <c r="P70" s="175"/>
      <c r="Q70" s="176"/>
      <c r="R70" s="176"/>
      <c r="S70" s="176"/>
      <c r="T70" s="176"/>
      <c r="U70" s="176"/>
      <c r="V70" s="176"/>
      <c r="W70" s="174"/>
      <c r="X70" s="175"/>
      <c r="Y70" s="175"/>
    </row>
    <row r="71" customFormat="false" ht="42" hidden="false" customHeight="true" outlineLevel="0" collapsed="false">
      <c r="A71" s="0"/>
      <c r="B71" s="167" t="n">
        <v>33</v>
      </c>
      <c r="C71" s="168" t="s">
        <v>40</v>
      </c>
      <c r="D71" s="169"/>
      <c r="E71" s="170"/>
      <c r="F71" s="171"/>
      <c r="G71" s="171"/>
      <c r="H71" s="171"/>
      <c r="I71" s="171"/>
      <c r="J71" s="171"/>
      <c r="K71" s="171"/>
      <c r="L71" s="172" t="s">
        <v>40</v>
      </c>
      <c r="M71" s="173" t="s">
        <v>40</v>
      </c>
      <c r="N71" s="174"/>
      <c r="O71" s="175"/>
      <c r="P71" s="175"/>
      <c r="Q71" s="176"/>
      <c r="R71" s="176"/>
      <c r="S71" s="176"/>
      <c r="T71" s="176"/>
      <c r="U71" s="176"/>
      <c r="V71" s="176"/>
      <c r="W71" s="174"/>
      <c r="X71" s="175"/>
      <c r="Y71" s="175"/>
    </row>
    <row r="72" customFormat="false" ht="42" hidden="false" customHeight="true" outlineLevel="0" collapsed="false">
      <c r="A72" s="0"/>
      <c r="B72" s="167" t="n">
        <v>34</v>
      </c>
      <c r="C72" s="168" t="s">
        <v>40</v>
      </c>
      <c r="D72" s="169"/>
      <c r="E72" s="170"/>
      <c r="F72" s="171"/>
      <c r="G72" s="171"/>
      <c r="H72" s="171"/>
      <c r="I72" s="171"/>
      <c r="J72" s="171"/>
      <c r="K72" s="171"/>
      <c r="L72" s="172" t="s">
        <v>40</v>
      </c>
      <c r="M72" s="173" t="s">
        <v>40</v>
      </c>
      <c r="N72" s="174"/>
      <c r="O72" s="175"/>
      <c r="P72" s="175"/>
      <c r="Q72" s="176"/>
      <c r="R72" s="176"/>
      <c r="S72" s="176"/>
      <c r="T72" s="176"/>
      <c r="U72" s="176"/>
      <c r="V72" s="176"/>
      <c r="W72" s="174"/>
      <c r="X72" s="175"/>
      <c r="Y72" s="175"/>
    </row>
    <row r="73" customFormat="false" ht="42" hidden="false" customHeight="true" outlineLevel="0" collapsed="false">
      <c r="A73" s="0"/>
      <c r="B73" s="167" t="n">
        <v>35</v>
      </c>
      <c r="C73" s="168" t="s">
        <v>40</v>
      </c>
      <c r="D73" s="169"/>
      <c r="E73" s="170"/>
      <c r="F73" s="171"/>
      <c r="G73" s="171"/>
      <c r="H73" s="171"/>
      <c r="I73" s="171"/>
      <c r="J73" s="171"/>
      <c r="K73" s="171"/>
      <c r="L73" s="172" t="s">
        <v>40</v>
      </c>
      <c r="M73" s="173" t="s">
        <v>40</v>
      </c>
      <c r="N73" s="174"/>
      <c r="O73" s="175"/>
      <c r="P73" s="175"/>
      <c r="Q73" s="176"/>
      <c r="R73" s="176"/>
      <c r="S73" s="176"/>
      <c r="T73" s="176"/>
      <c r="U73" s="176"/>
      <c r="V73" s="176"/>
      <c r="W73" s="174"/>
      <c r="X73" s="175"/>
      <c r="Y73" s="175"/>
    </row>
    <row r="74" customFormat="false" ht="42" hidden="false" customHeight="true" outlineLevel="0" collapsed="false">
      <c r="A74" s="0"/>
      <c r="B74" s="167" t="n">
        <v>36</v>
      </c>
      <c r="C74" s="168" t="s">
        <v>40</v>
      </c>
      <c r="D74" s="169"/>
      <c r="E74" s="170"/>
      <c r="F74" s="171"/>
      <c r="G74" s="171"/>
      <c r="H74" s="171"/>
      <c r="I74" s="171"/>
      <c r="J74" s="171"/>
      <c r="K74" s="171"/>
      <c r="L74" s="172" t="s">
        <v>40</v>
      </c>
      <c r="M74" s="173" t="s">
        <v>40</v>
      </c>
      <c r="N74" s="174"/>
      <c r="O74" s="175"/>
      <c r="P74" s="175"/>
      <c r="Q74" s="176"/>
      <c r="R74" s="176"/>
      <c r="S74" s="176"/>
      <c r="T74" s="176"/>
      <c r="U74" s="176"/>
      <c r="V74" s="176"/>
      <c r="W74" s="174"/>
      <c r="X74" s="175"/>
      <c r="Y74" s="175"/>
    </row>
    <row r="75" customFormat="false" ht="42" hidden="false" customHeight="true" outlineLevel="0" collapsed="false">
      <c r="A75" s="0"/>
      <c r="B75" s="167" t="n">
        <v>37</v>
      </c>
      <c r="C75" s="168" t="s">
        <v>40</v>
      </c>
      <c r="D75" s="169"/>
      <c r="E75" s="170"/>
      <c r="F75" s="171"/>
      <c r="G75" s="171"/>
      <c r="H75" s="171"/>
      <c r="I75" s="171"/>
      <c r="J75" s="171"/>
      <c r="K75" s="171"/>
      <c r="L75" s="172" t="s">
        <v>40</v>
      </c>
      <c r="M75" s="173" t="s">
        <v>40</v>
      </c>
      <c r="N75" s="174"/>
      <c r="O75" s="175"/>
      <c r="P75" s="175"/>
      <c r="Q75" s="176"/>
      <c r="R75" s="176"/>
      <c r="S75" s="176"/>
      <c r="T75" s="176"/>
      <c r="U75" s="176"/>
      <c r="V75" s="176"/>
      <c r="W75" s="174"/>
      <c r="X75" s="175"/>
      <c r="Y75" s="175"/>
    </row>
    <row r="76" customFormat="false" ht="42" hidden="false" customHeight="true" outlineLevel="0" collapsed="false">
      <c r="A76" s="0"/>
      <c r="B76" s="167" t="n">
        <v>38</v>
      </c>
      <c r="C76" s="168" t="s">
        <v>40</v>
      </c>
      <c r="D76" s="169"/>
      <c r="E76" s="170"/>
      <c r="F76" s="171"/>
      <c r="G76" s="171"/>
      <c r="H76" s="171"/>
      <c r="I76" s="171"/>
      <c r="J76" s="171"/>
      <c r="K76" s="171"/>
      <c r="L76" s="172" t="s">
        <v>40</v>
      </c>
      <c r="M76" s="173" t="s">
        <v>40</v>
      </c>
      <c r="N76" s="174"/>
      <c r="O76" s="175"/>
      <c r="P76" s="175"/>
      <c r="Q76" s="176"/>
      <c r="R76" s="176"/>
      <c r="S76" s="176"/>
      <c r="T76" s="176"/>
      <c r="U76" s="176"/>
      <c r="V76" s="176"/>
      <c r="W76" s="174"/>
      <c r="X76" s="175"/>
      <c r="Y76" s="175"/>
    </row>
    <row r="77" customFormat="false" ht="42" hidden="false" customHeight="true" outlineLevel="0" collapsed="false">
      <c r="A77" s="0"/>
      <c r="B77" s="167" t="n">
        <v>39</v>
      </c>
      <c r="C77" s="168" t="s">
        <v>40</v>
      </c>
      <c r="D77" s="169"/>
      <c r="E77" s="170"/>
      <c r="F77" s="171"/>
      <c r="G77" s="171"/>
      <c r="H77" s="171"/>
      <c r="I77" s="171"/>
      <c r="J77" s="171"/>
      <c r="K77" s="171"/>
      <c r="L77" s="172" t="s">
        <v>40</v>
      </c>
      <c r="M77" s="173" t="s">
        <v>40</v>
      </c>
      <c r="N77" s="174"/>
      <c r="O77" s="175"/>
      <c r="P77" s="175"/>
      <c r="Q77" s="176"/>
      <c r="R77" s="176"/>
      <c r="S77" s="176"/>
      <c r="T77" s="176"/>
      <c r="U77" s="176"/>
      <c r="V77" s="176"/>
      <c r="W77" s="174"/>
      <c r="X77" s="175"/>
      <c r="Y77" s="175"/>
    </row>
    <row r="78" customFormat="false" ht="42" hidden="false" customHeight="true" outlineLevel="0" collapsed="false">
      <c r="A78" s="0"/>
      <c r="B78" s="167" t="n">
        <v>40</v>
      </c>
      <c r="C78" s="168" t="s">
        <v>40</v>
      </c>
      <c r="D78" s="169"/>
      <c r="E78" s="170"/>
      <c r="F78" s="171"/>
      <c r="G78" s="171"/>
      <c r="H78" s="171"/>
      <c r="I78" s="171"/>
      <c r="J78" s="171"/>
      <c r="K78" s="171"/>
      <c r="L78" s="172" t="s">
        <v>40</v>
      </c>
      <c r="M78" s="173" t="s">
        <v>40</v>
      </c>
      <c r="N78" s="174"/>
      <c r="O78" s="175"/>
      <c r="P78" s="175"/>
      <c r="Q78" s="176"/>
      <c r="R78" s="176"/>
      <c r="S78" s="176"/>
      <c r="T78" s="176"/>
      <c r="U78" s="176"/>
      <c r="V78" s="176"/>
      <c r="W78" s="174"/>
      <c r="X78" s="175"/>
      <c r="Y78" s="175"/>
    </row>
    <row r="79" customFormat="false" ht="42" hidden="false" customHeight="true" outlineLevel="0" collapsed="false">
      <c r="A79" s="0"/>
      <c r="B79" s="167" t="n">
        <v>41</v>
      </c>
      <c r="C79" s="168" t="s">
        <v>40</v>
      </c>
      <c r="D79" s="169"/>
      <c r="E79" s="170"/>
      <c r="F79" s="171"/>
      <c r="G79" s="171"/>
      <c r="H79" s="171"/>
      <c r="I79" s="171"/>
      <c r="J79" s="171"/>
      <c r="K79" s="171"/>
      <c r="L79" s="172" t="s">
        <v>40</v>
      </c>
      <c r="M79" s="173" t="s">
        <v>40</v>
      </c>
      <c r="N79" s="174"/>
      <c r="O79" s="175"/>
      <c r="P79" s="175"/>
      <c r="Q79" s="176"/>
      <c r="R79" s="176"/>
      <c r="S79" s="176"/>
      <c r="T79" s="176"/>
      <c r="U79" s="176"/>
      <c r="V79" s="176"/>
      <c r="W79" s="174"/>
      <c r="X79" s="175"/>
      <c r="Y79" s="175"/>
    </row>
    <row r="80" customFormat="false" ht="42" hidden="false" customHeight="true" outlineLevel="0" collapsed="false">
      <c r="A80" s="0"/>
      <c r="B80" s="167" t="n">
        <v>42</v>
      </c>
      <c r="C80" s="168" t="s">
        <v>40</v>
      </c>
      <c r="D80" s="169"/>
      <c r="E80" s="170"/>
      <c r="F80" s="171"/>
      <c r="G80" s="171"/>
      <c r="H80" s="171"/>
      <c r="I80" s="171"/>
      <c r="J80" s="171"/>
      <c r="K80" s="171"/>
      <c r="L80" s="172" t="s">
        <v>40</v>
      </c>
      <c r="M80" s="173" t="s">
        <v>40</v>
      </c>
      <c r="N80" s="174"/>
      <c r="O80" s="175"/>
      <c r="P80" s="175"/>
      <c r="Q80" s="176"/>
      <c r="R80" s="176"/>
      <c r="S80" s="176"/>
      <c r="T80" s="176"/>
      <c r="U80" s="176"/>
      <c r="V80" s="176"/>
      <c r="W80" s="174"/>
      <c r="X80" s="175"/>
      <c r="Y80" s="175"/>
    </row>
    <row r="81" customFormat="false" ht="42" hidden="false" customHeight="true" outlineLevel="0" collapsed="false">
      <c r="A81" s="0"/>
      <c r="B81" s="167" t="n">
        <v>43</v>
      </c>
      <c r="C81" s="168" t="s">
        <v>40</v>
      </c>
      <c r="D81" s="169"/>
      <c r="E81" s="170"/>
      <c r="F81" s="171"/>
      <c r="G81" s="171"/>
      <c r="H81" s="171"/>
      <c r="I81" s="171"/>
      <c r="J81" s="171"/>
      <c r="K81" s="171"/>
      <c r="L81" s="172" t="s">
        <v>40</v>
      </c>
      <c r="M81" s="173" t="s">
        <v>40</v>
      </c>
      <c r="N81" s="174"/>
      <c r="O81" s="175"/>
      <c r="P81" s="175"/>
      <c r="Q81" s="176"/>
      <c r="R81" s="176"/>
      <c r="S81" s="176"/>
      <c r="T81" s="176"/>
      <c r="U81" s="176"/>
      <c r="V81" s="176"/>
      <c r="W81" s="174"/>
      <c r="X81" s="175"/>
      <c r="Y81" s="175"/>
    </row>
    <row r="82" customFormat="false" ht="42" hidden="false" customHeight="true" outlineLevel="0" collapsed="false">
      <c r="A82" s="0"/>
      <c r="B82" s="167" t="n">
        <v>44</v>
      </c>
      <c r="C82" s="168" t="s">
        <v>40</v>
      </c>
      <c r="D82" s="169"/>
      <c r="E82" s="170"/>
      <c r="F82" s="171"/>
      <c r="G82" s="171"/>
      <c r="H82" s="171"/>
      <c r="I82" s="171"/>
      <c r="J82" s="171"/>
      <c r="K82" s="171"/>
      <c r="L82" s="172" t="s">
        <v>40</v>
      </c>
      <c r="M82" s="173" t="s">
        <v>40</v>
      </c>
      <c r="N82" s="174"/>
      <c r="O82" s="175"/>
      <c r="P82" s="175"/>
      <c r="Q82" s="176"/>
      <c r="R82" s="176"/>
      <c r="S82" s="176"/>
      <c r="T82" s="176"/>
      <c r="U82" s="176"/>
      <c r="V82" s="176"/>
      <c r="W82" s="174"/>
      <c r="X82" s="175"/>
      <c r="Y82" s="175"/>
    </row>
    <row r="83" customFormat="false" ht="42" hidden="false" customHeight="true" outlineLevel="0" collapsed="false">
      <c r="A83" s="0"/>
      <c r="B83" s="167" t="n">
        <v>45</v>
      </c>
      <c r="C83" s="168" t="s">
        <v>40</v>
      </c>
      <c r="D83" s="169"/>
      <c r="E83" s="170"/>
      <c r="F83" s="171"/>
      <c r="G83" s="171"/>
      <c r="H83" s="171"/>
      <c r="I83" s="171"/>
      <c r="J83" s="171"/>
      <c r="K83" s="171"/>
      <c r="L83" s="172" t="s">
        <v>40</v>
      </c>
      <c r="M83" s="173" t="s">
        <v>40</v>
      </c>
      <c r="N83" s="174"/>
      <c r="O83" s="175"/>
      <c r="P83" s="175"/>
      <c r="Q83" s="176"/>
      <c r="R83" s="176"/>
      <c r="S83" s="176"/>
      <c r="T83" s="176"/>
      <c r="U83" s="176"/>
      <c r="V83" s="176"/>
      <c r="W83" s="174"/>
      <c r="X83" s="175"/>
      <c r="Y83" s="175"/>
    </row>
    <row r="84" customFormat="false" ht="42" hidden="false" customHeight="true" outlineLevel="0" collapsed="false">
      <c r="A84" s="0"/>
      <c r="B84" s="167" t="n">
        <v>46</v>
      </c>
      <c r="C84" s="168" t="s">
        <v>40</v>
      </c>
      <c r="D84" s="169"/>
      <c r="E84" s="170"/>
      <c r="F84" s="171"/>
      <c r="G84" s="171"/>
      <c r="H84" s="171"/>
      <c r="I84" s="171"/>
      <c r="J84" s="171"/>
      <c r="K84" s="171"/>
      <c r="L84" s="172" t="s">
        <v>40</v>
      </c>
      <c r="M84" s="173" t="s">
        <v>40</v>
      </c>
      <c r="N84" s="174"/>
      <c r="O84" s="175"/>
      <c r="P84" s="175"/>
      <c r="Q84" s="176"/>
      <c r="R84" s="176"/>
      <c r="S84" s="176"/>
      <c r="T84" s="176"/>
      <c r="U84" s="176"/>
      <c r="V84" s="176"/>
      <c r="W84" s="174"/>
      <c r="X84" s="175"/>
      <c r="Y84" s="175"/>
    </row>
    <row r="85" customFormat="false" ht="42" hidden="false" customHeight="true" outlineLevel="0" collapsed="false">
      <c r="A85" s="0"/>
      <c r="B85" s="167" t="n">
        <v>47</v>
      </c>
      <c r="C85" s="168" t="s">
        <v>40</v>
      </c>
      <c r="D85" s="169"/>
      <c r="E85" s="170"/>
      <c r="F85" s="171"/>
      <c r="G85" s="171"/>
      <c r="H85" s="171"/>
      <c r="I85" s="171"/>
      <c r="J85" s="171"/>
      <c r="K85" s="171"/>
      <c r="L85" s="172" t="s">
        <v>40</v>
      </c>
      <c r="M85" s="173" t="s">
        <v>40</v>
      </c>
      <c r="N85" s="174"/>
      <c r="O85" s="175"/>
      <c r="P85" s="175"/>
      <c r="Q85" s="176"/>
      <c r="R85" s="176"/>
      <c r="S85" s="176"/>
      <c r="T85" s="176"/>
      <c r="U85" s="176"/>
      <c r="V85" s="176"/>
      <c r="W85" s="174"/>
      <c r="X85" s="175"/>
      <c r="Y85" s="175"/>
    </row>
    <row r="86" customFormat="false" ht="42" hidden="false" customHeight="true" outlineLevel="0" collapsed="false">
      <c r="A86" s="0"/>
      <c r="B86" s="167" t="n">
        <v>48</v>
      </c>
      <c r="C86" s="168" t="s">
        <v>40</v>
      </c>
      <c r="D86" s="169"/>
      <c r="E86" s="170"/>
      <c r="F86" s="171"/>
      <c r="G86" s="171"/>
      <c r="H86" s="171"/>
      <c r="I86" s="171"/>
      <c r="J86" s="171"/>
      <c r="K86" s="171"/>
      <c r="L86" s="172" t="s">
        <v>40</v>
      </c>
      <c r="M86" s="173" t="s">
        <v>40</v>
      </c>
      <c r="N86" s="174"/>
      <c r="O86" s="175"/>
      <c r="P86" s="175"/>
      <c r="Q86" s="176"/>
      <c r="R86" s="176"/>
      <c r="S86" s="176"/>
      <c r="T86" s="176"/>
      <c r="U86" s="176"/>
      <c r="V86" s="176"/>
      <c r="W86" s="174"/>
      <c r="X86" s="175"/>
      <c r="Y86" s="175"/>
    </row>
    <row r="87" customFormat="false" ht="42" hidden="false" customHeight="true" outlineLevel="0" collapsed="false">
      <c r="A87" s="0"/>
      <c r="B87" s="167" t="n">
        <v>49</v>
      </c>
      <c r="C87" s="168" t="s">
        <v>40</v>
      </c>
      <c r="D87" s="169"/>
      <c r="E87" s="170"/>
      <c r="F87" s="171"/>
      <c r="G87" s="171"/>
      <c r="H87" s="171"/>
      <c r="I87" s="171"/>
      <c r="J87" s="171"/>
      <c r="K87" s="171"/>
      <c r="L87" s="172" t="s">
        <v>40</v>
      </c>
      <c r="M87" s="173" t="s">
        <v>40</v>
      </c>
      <c r="N87" s="174"/>
      <c r="O87" s="175"/>
      <c r="P87" s="175"/>
      <c r="Q87" s="176"/>
      <c r="R87" s="176"/>
      <c r="S87" s="176"/>
      <c r="T87" s="176"/>
      <c r="U87" s="176"/>
      <c r="V87" s="176"/>
      <c r="W87" s="174"/>
      <c r="X87" s="175"/>
      <c r="Y87" s="175"/>
    </row>
    <row r="88" customFormat="false" ht="42" hidden="false" customHeight="true" outlineLevel="0" collapsed="false">
      <c r="A88" s="0"/>
      <c r="B88" s="167" t="n">
        <v>50</v>
      </c>
      <c r="C88" s="168" t="s">
        <v>40</v>
      </c>
      <c r="D88" s="169"/>
      <c r="E88" s="170"/>
      <c r="F88" s="171"/>
      <c r="G88" s="171"/>
      <c r="H88" s="171"/>
      <c r="I88" s="171"/>
      <c r="J88" s="171"/>
      <c r="K88" s="171"/>
      <c r="L88" s="172" t="s">
        <v>40</v>
      </c>
      <c r="M88" s="173" t="s">
        <v>40</v>
      </c>
      <c r="N88" s="174"/>
      <c r="O88" s="175"/>
      <c r="P88" s="175"/>
      <c r="Q88" s="176"/>
      <c r="R88" s="176"/>
      <c r="S88" s="176"/>
      <c r="T88" s="176"/>
      <c r="U88" s="176"/>
      <c r="V88" s="176"/>
      <c r="W88" s="174"/>
      <c r="X88" s="175"/>
      <c r="Y88" s="175"/>
    </row>
    <row r="89" customFormat="false" ht="15.75" hidden="false" customHeight="false" outlineLevel="0" collapsed="false">
      <c r="A89" s="0"/>
      <c r="B89" s="180"/>
      <c r="C89" s="181"/>
      <c r="D89" s="182"/>
      <c r="E89" s="181"/>
      <c r="F89" s="183"/>
      <c r="G89" s="183"/>
      <c r="H89" s="183"/>
      <c r="I89" s="183"/>
      <c r="J89" s="183"/>
      <c r="K89" s="183"/>
      <c r="L89" s="184"/>
      <c r="M89" s="184"/>
      <c r="N89" s="185"/>
      <c r="O89" s="186"/>
      <c r="P89" s="186"/>
      <c r="Q89" s="187"/>
      <c r="R89" s="187"/>
      <c r="S89" s="187"/>
      <c r="T89" s="187"/>
      <c r="U89" s="187"/>
      <c r="V89" s="187"/>
      <c r="W89" s="185"/>
      <c r="X89" s="186"/>
      <c r="Y89" s="188"/>
    </row>
    <row r="90" customFormat="false" ht="21" hidden="false" customHeight="false" outlineLevel="0" collapsed="false">
      <c r="A90" s="0"/>
      <c r="B90" s="189" t="s">
        <v>116</v>
      </c>
      <c r="C90" s="189"/>
      <c r="D90" s="189"/>
      <c r="E90" s="189"/>
      <c r="F90" s="189"/>
      <c r="G90" s="189"/>
      <c r="H90" s="189"/>
      <c r="I90" s="189"/>
      <c r="J90" s="189"/>
      <c r="K90" s="189"/>
      <c r="L90" s="189"/>
      <c r="M90" s="189"/>
      <c r="N90" s="189"/>
      <c r="O90" s="189"/>
      <c r="P90" s="189"/>
      <c r="Q90" s="189"/>
      <c r="R90" s="189"/>
      <c r="S90" s="189"/>
      <c r="T90" s="189"/>
      <c r="U90" s="189"/>
      <c r="V90" s="189"/>
      <c r="W90" s="189"/>
      <c r="X90" s="189"/>
      <c r="Y90" s="189"/>
    </row>
    <row r="91" customFormat="false" ht="15" hidden="false" customHeight="false" outlineLevel="0" collapsed="false">
      <c r="A91" s="0"/>
      <c r="B91" s="190" t="s">
        <v>52</v>
      </c>
      <c r="C91" s="152" t="s">
        <v>117</v>
      </c>
      <c r="D91" s="152"/>
      <c r="E91" s="152"/>
      <c r="F91" s="152"/>
      <c r="G91" s="152"/>
      <c r="H91" s="152"/>
      <c r="I91" s="152"/>
      <c r="J91" s="191" t="s">
        <v>118</v>
      </c>
      <c r="K91" s="191"/>
      <c r="L91" s="191"/>
      <c r="M91" s="191"/>
      <c r="N91" s="191"/>
      <c r="O91" s="191"/>
      <c r="P91" s="191"/>
      <c r="Q91" s="191"/>
      <c r="R91" s="191"/>
      <c r="S91" s="191"/>
      <c r="T91" s="191"/>
      <c r="U91" s="191"/>
      <c r="V91" s="191"/>
      <c r="W91" s="191"/>
      <c r="X91" s="191"/>
      <c r="Y91" s="191"/>
    </row>
    <row r="92" customFormat="false" ht="77.25" hidden="false" customHeight="true" outlineLevel="0" collapsed="false">
      <c r="A92" s="0"/>
      <c r="B92" s="190" t="n">
        <v>1</v>
      </c>
      <c r="C92" s="192" t="s">
        <v>119</v>
      </c>
      <c r="D92" s="192"/>
      <c r="E92" s="192"/>
      <c r="F92" s="192"/>
      <c r="G92" s="192"/>
      <c r="H92" s="192"/>
      <c r="I92" s="192"/>
      <c r="J92" s="193" t="s">
        <v>120</v>
      </c>
      <c r="K92" s="193"/>
      <c r="L92" s="193"/>
      <c r="M92" s="193"/>
      <c r="N92" s="193"/>
      <c r="O92" s="193"/>
      <c r="P92" s="193"/>
      <c r="Q92" s="193"/>
      <c r="R92" s="193"/>
      <c r="S92" s="193"/>
      <c r="T92" s="193"/>
      <c r="U92" s="193"/>
      <c r="V92" s="193"/>
      <c r="W92" s="193"/>
      <c r="X92" s="193"/>
      <c r="Y92" s="193"/>
    </row>
    <row r="93" customFormat="false" ht="27" hidden="false" customHeight="true" outlineLevel="0" collapsed="false">
      <c r="A93" s="0"/>
      <c r="B93" s="190"/>
      <c r="C93" s="192"/>
      <c r="D93" s="192"/>
      <c r="E93" s="192"/>
      <c r="F93" s="192"/>
      <c r="G93" s="192"/>
      <c r="H93" s="192"/>
      <c r="I93" s="192"/>
      <c r="J93" s="194"/>
      <c r="K93" s="194"/>
      <c r="L93" s="194"/>
      <c r="M93" s="194"/>
      <c r="N93" s="194"/>
      <c r="O93" s="194"/>
      <c r="P93" s="194"/>
      <c r="Q93" s="194"/>
      <c r="R93" s="194"/>
      <c r="S93" s="194"/>
      <c r="T93" s="194"/>
      <c r="U93" s="194"/>
      <c r="V93" s="194"/>
      <c r="W93" s="194"/>
      <c r="X93" s="194"/>
      <c r="Y93" s="194"/>
    </row>
    <row r="94" customFormat="false" ht="15" hidden="false" customHeight="false" outlineLevel="0" collapsed="false">
      <c r="A94" s="0"/>
      <c r="B94" s="190"/>
      <c r="C94" s="192"/>
      <c r="D94" s="192"/>
      <c r="E94" s="192"/>
      <c r="F94" s="192"/>
      <c r="G94" s="192"/>
      <c r="H94" s="192"/>
      <c r="I94" s="192"/>
      <c r="J94" s="195" t="s">
        <v>121</v>
      </c>
      <c r="K94" s="195"/>
      <c r="L94" s="195"/>
      <c r="M94" s="195"/>
      <c r="N94" s="195"/>
      <c r="O94" s="195"/>
      <c r="P94" s="195"/>
      <c r="Q94" s="195"/>
      <c r="R94" s="195"/>
      <c r="S94" s="195"/>
      <c r="T94" s="195"/>
      <c r="U94" s="195"/>
      <c r="V94" s="195"/>
      <c r="W94" s="195"/>
      <c r="X94" s="195"/>
      <c r="Y94" s="195"/>
    </row>
    <row r="95" customFormat="false" ht="26.25" hidden="false" customHeight="true" outlineLevel="0" collapsed="false">
      <c r="A95" s="0"/>
      <c r="B95" s="190"/>
      <c r="C95" s="192"/>
      <c r="D95" s="192"/>
      <c r="E95" s="192"/>
      <c r="F95" s="192"/>
      <c r="G95" s="192"/>
      <c r="H95" s="192"/>
      <c r="I95" s="192"/>
      <c r="J95" s="196"/>
      <c r="K95" s="196"/>
      <c r="L95" s="196"/>
      <c r="M95" s="196"/>
      <c r="N95" s="196"/>
      <c r="O95" s="196"/>
      <c r="P95" s="196"/>
      <c r="Q95" s="196"/>
      <c r="R95" s="196"/>
      <c r="S95" s="196"/>
      <c r="T95" s="196"/>
      <c r="U95" s="196"/>
      <c r="V95" s="196"/>
      <c r="W95" s="196"/>
      <c r="X95" s="196"/>
      <c r="Y95" s="196"/>
    </row>
    <row r="96" customFormat="false" ht="101.25" hidden="false" customHeight="true" outlineLevel="0" collapsed="false">
      <c r="A96" s="0"/>
      <c r="B96" s="190" t="n">
        <v>2</v>
      </c>
      <c r="C96" s="192" t="s">
        <v>122</v>
      </c>
      <c r="D96" s="192"/>
      <c r="E96" s="192"/>
      <c r="F96" s="192"/>
      <c r="G96" s="192"/>
      <c r="H96" s="192"/>
      <c r="I96" s="192"/>
      <c r="J96" s="197" t="s">
        <v>149</v>
      </c>
      <c r="K96" s="197"/>
      <c r="L96" s="197"/>
      <c r="M96" s="197"/>
      <c r="N96" s="197"/>
      <c r="O96" s="197"/>
      <c r="P96" s="197"/>
      <c r="Q96" s="197"/>
      <c r="R96" s="197"/>
      <c r="S96" s="197"/>
      <c r="T96" s="197"/>
      <c r="U96" s="197"/>
      <c r="V96" s="197"/>
      <c r="W96" s="197"/>
      <c r="X96" s="197"/>
      <c r="Y96" s="197"/>
    </row>
    <row r="97" customFormat="false" ht="27" hidden="false" customHeight="true" outlineLevel="0" collapsed="false">
      <c r="A97" s="0"/>
      <c r="B97" s="190"/>
      <c r="C97" s="192"/>
      <c r="D97" s="192"/>
      <c r="E97" s="192"/>
      <c r="F97" s="192"/>
      <c r="G97" s="192"/>
      <c r="H97" s="192"/>
      <c r="I97" s="192"/>
      <c r="J97" s="198"/>
      <c r="K97" s="198"/>
      <c r="L97" s="198"/>
      <c r="M97" s="198"/>
      <c r="N97" s="198"/>
      <c r="O97" s="198"/>
      <c r="P97" s="198"/>
      <c r="Q97" s="198"/>
      <c r="R97" s="198"/>
      <c r="S97" s="198"/>
      <c r="T97" s="198"/>
      <c r="U97" s="198"/>
      <c r="V97" s="198"/>
      <c r="W97" s="198"/>
      <c r="X97" s="198"/>
      <c r="Y97" s="198"/>
    </row>
    <row r="98" customFormat="false" ht="15" hidden="false" customHeight="true" outlineLevel="0" collapsed="false">
      <c r="A98" s="0"/>
      <c r="B98" s="190"/>
      <c r="C98" s="192"/>
      <c r="D98" s="192"/>
      <c r="E98" s="192"/>
      <c r="F98" s="192"/>
      <c r="G98" s="192"/>
      <c r="H98" s="192"/>
      <c r="I98" s="192"/>
      <c r="J98" s="199" t="s">
        <v>150</v>
      </c>
      <c r="K98" s="199"/>
      <c r="L98" s="199"/>
      <c r="M98" s="199"/>
      <c r="N98" s="199"/>
      <c r="O98" s="199"/>
      <c r="P98" s="199"/>
      <c r="Q98" s="199"/>
      <c r="R98" s="199"/>
      <c r="S98" s="199"/>
      <c r="T98" s="199"/>
      <c r="U98" s="199"/>
      <c r="V98" s="199"/>
      <c r="W98" s="199"/>
      <c r="X98" s="199"/>
      <c r="Y98" s="199"/>
    </row>
    <row r="99" customFormat="false" ht="30.75" hidden="false" customHeight="true" outlineLevel="0" collapsed="false">
      <c r="A99" s="0"/>
      <c r="B99" s="190"/>
      <c r="C99" s="192"/>
      <c r="D99" s="192"/>
      <c r="E99" s="192"/>
      <c r="F99" s="192"/>
      <c r="G99" s="192"/>
      <c r="H99" s="192"/>
      <c r="I99" s="192"/>
      <c r="J99" s="200"/>
      <c r="K99" s="200"/>
      <c r="L99" s="200"/>
      <c r="M99" s="200"/>
      <c r="N99" s="200"/>
      <c r="O99" s="200"/>
      <c r="P99" s="200"/>
      <c r="Q99" s="200"/>
      <c r="R99" s="200"/>
      <c r="S99" s="200"/>
      <c r="T99" s="200"/>
      <c r="U99" s="200"/>
      <c r="V99" s="200"/>
      <c r="W99" s="200"/>
      <c r="X99" s="200"/>
      <c r="Y99" s="200"/>
    </row>
    <row r="100" customFormat="false" ht="13.5" hidden="false" customHeight="true" outlineLevel="0" collapsed="false">
      <c r="A100" s="130"/>
      <c r="B100" s="201" t="n">
        <v>3</v>
      </c>
      <c r="C100" s="202" t="s">
        <v>125</v>
      </c>
      <c r="D100" s="202"/>
      <c r="E100" s="202"/>
      <c r="F100" s="202"/>
      <c r="G100" s="202"/>
      <c r="H100" s="202"/>
      <c r="I100" s="202"/>
      <c r="J100" s="203" t="s">
        <v>126</v>
      </c>
      <c r="K100" s="203"/>
      <c r="L100" s="203"/>
      <c r="M100" s="203"/>
      <c r="N100" s="203"/>
      <c r="O100" s="203"/>
      <c r="P100" s="203"/>
      <c r="Q100" s="203"/>
      <c r="R100" s="203"/>
      <c r="S100" s="203"/>
      <c r="T100" s="203"/>
      <c r="U100" s="203"/>
      <c r="V100" s="203"/>
      <c r="W100" s="203"/>
      <c r="X100" s="203"/>
      <c r="Y100" s="203"/>
    </row>
    <row r="101" customFormat="false" ht="30" hidden="false" customHeight="true" outlineLevel="0" collapsed="false">
      <c r="A101" s="130"/>
      <c r="B101" s="201"/>
      <c r="C101" s="202"/>
      <c r="D101" s="202"/>
      <c r="E101" s="202"/>
      <c r="F101" s="202"/>
      <c r="G101" s="202"/>
      <c r="H101" s="202"/>
      <c r="I101" s="202"/>
      <c r="J101" s="204" t="s">
        <v>28</v>
      </c>
      <c r="K101" s="204"/>
      <c r="L101" s="204"/>
      <c r="M101" s="204"/>
      <c r="N101" s="204" t="s">
        <v>127</v>
      </c>
      <c r="O101" s="204"/>
      <c r="P101" s="205" t="str">
        <f aca="false">IF(T21="","",T21)</f>
        <v/>
      </c>
      <c r="Q101" s="205"/>
      <c r="R101" s="204" t="s">
        <v>128</v>
      </c>
      <c r="S101" s="204"/>
      <c r="T101" s="206" t="str">
        <f aca="false">IF(P21="","",P21)</f>
        <v/>
      </c>
      <c r="U101" s="206"/>
      <c r="V101" s="214" t="s">
        <v>129</v>
      </c>
      <c r="W101" s="214"/>
      <c r="X101" s="208" t="str">
        <f aca="false">IF(T21="","",T21)</f>
        <v/>
      </c>
      <c r="Y101" s="208"/>
    </row>
    <row r="102" customFormat="false" ht="13.5" hidden="false" customHeight="true" outlineLevel="0" collapsed="false">
      <c r="A102" s="130"/>
      <c r="B102" s="201"/>
      <c r="C102" s="202"/>
      <c r="D102" s="202"/>
      <c r="E102" s="202"/>
      <c r="F102" s="202"/>
      <c r="G102" s="202"/>
      <c r="H102" s="202"/>
      <c r="I102" s="202"/>
      <c r="J102" s="204" t="s">
        <v>130</v>
      </c>
      <c r="K102" s="204"/>
      <c r="L102" s="204"/>
      <c r="M102" s="204"/>
      <c r="N102" s="209" t="str">
        <f aca="false">IF(U34="","",U34)</f>
        <v/>
      </c>
      <c r="O102" s="209"/>
      <c r="P102" s="210"/>
      <c r="Q102" s="211"/>
      <c r="R102" s="211"/>
      <c r="S102" s="211"/>
      <c r="T102" s="212"/>
      <c r="U102" s="212"/>
      <c r="V102" s="212"/>
      <c r="W102" s="212"/>
      <c r="X102" s="212"/>
      <c r="Y102" s="213"/>
    </row>
    <row r="103" customFormat="false" ht="30" hidden="false" customHeight="true" outlineLevel="0" collapsed="false">
      <c r="A103" s="130"/>
      <c r="B103" s="201"/>
      <c r="C103" s="202"/>
      <c r="D103" s="202"/>
      <c r="E103" s="202"/>
      <c r="F103" s="202"/>
      <c r="G103" s="202"/>
      <c r="H103" s="202"/>
      <c r="I103" s="202"/>
      <c r="J103" s="214" t="s">
        <v>131</v>
      </c>
      <c r="K103" s="214"/>
      <c r="L103" s="215" t="n">
        <f aca="false">COUNTIF(L39:L88,"Issue")</f>
        <v>0</v>
      </c>
      <c r="M103" s="215"/>
      <c r="N103" s="214" t="s">
        <v>132</v>
      </c>
      <c r="O103" s="214"/>
      <c r="P103" s="215" t="n">
        <f aca="false">COUNTIF(M39:M88,"Defect")</f>
        <v>0</v>
      </c>
      <c r="Q103" s="215"/>
      <c r="R103" s="216"/>
      <c r="S103" s="217"/>
      <c r="T103" s="217"/>
      <c r="U103" s="217"/>
      <c r="V103" s="218"/>
      <c r="W103" s="217"/>
      <c r="X103" s="219"/>
      <c r="Y103" s="220"/>
    </row>
    <row r="104" customFormat="false" ht="13.5" hidden="false" customHeight="false" outlineLevel="0" collapsed="false">
      <c r="A104" s="130"/>
      <c r="B104" s="201" t="n">
        <v>4</v>
      </c>
      <c r="C104" s="202" t="s">
        <v>133</v>
      </c>
      <c r="D104" s="202"/>
      <c r="E104" s="202"/>
      <c r="F104" s="202"/>
      <c r="G104" s="202"/>
      <c r="H104" s="202"/>
      <c r="I104" s="202"/>
      <c r="J104" s="221" t="s">
        <v>134</v>
      </c>
      <c r="K104" s="221"/>
      <c r="L104" s="221"/>
      <c r="M104" s="221"/>
      <c r="N104" s="221"/>
      <c r="O104" s="221"/>
      <c r="P104" s="222"/>
      <c r="Q104" s="222"/>
      <c r="R104" s="222"/>
      <c r="S104" s="222"/>
      <c r="T104" s="223"/>
      <c r="U104" s="223"/>
      <c r="V104" s="223"/>
      <c r="W104" s="223"/>
      <c r="X104" s="223"/>
      <c r="Y104" s="224"/>
    </row>
    <row r="105" customFormat="false" ht="24" hidden="false" customHeight="true" outlineLevel="0" collapsed="false">
      <c r="A105" s="130"/>
      <c r="B105" s="201"/>
      <c r="C105" s="202"/>
      <c r="D105" s="202"/>
      <c r="E105" s="202"/>
      <c r="F105" s="202"/>
      <c r="G105" s="202"/>
      <c r="H105" s="202"/>
      <c r="I105" s="202"/>
      <c r="J105" s="221"/>
      <c r="K105" s="221"/>
      <c r="L105" s="221"/>
      <c r="M105" s="221"/>
      <c r="N105" s="221"/>
      <c r="O105" s="221"/>
      <c r="P105" s="225" t="s">
        <v>135</v>
      </c>
      <c r="Q105" s="225"/>
      <c r="R105" s="204" t="s">
        <v>136</v>
      </c>
      <c r="S105" s="204"/>
      <c r="T105" s="226" t="s">
        <v>137</v>
      </c>
      <c r="U105" s="226"/>
      <c r="V105" s="226"/>
      <c r="W105" s="226"/>
      <c r="X105" s="226"/>
      <c r="Y105" s="226"/>
    </row>
    <row r="106" customFormat="false" ht="27" hidden="false" customHeight="true" outlineLevel="0" collapsed="false">
      <c r="A106" s="130"/>
      <c r="B106" s="201"/>
      <c r="C106" s="202"/>
      <c r="D106" s="202"/>
      <c r="E106" s="202"/>
      <c r="F106" s="202"/>
      <c r="G106" s="202"/>
      <c r="H106" s="202"/>
      <c r="I106" s="202"/>
      <c r="J106" s="204" t="s">
        <v>138</v>
      </c>
      <c r="K106" s="204"/>
      <c r="L106" s="204"/>
      <c r="M106" s="204"/>
      <c r="N106" s="204"/>
      <c r="O106" s="204"/>
      <c r="P106" s="227"/>
      <c r="Q106" s="227"/>
      <c r="R106" s="228" t="str">
        <f aca="false">IF(T106="Analys is not required since tailoring is to be implemented","",IF(N102="","",IF(L103="","",L103/N102)))</f>
        <v/>
      </c>
      <c r="S106" s="228"/>
      <c r="T106" s="229" t="s">
        <v>40</v>
      </c>
      <c r="U106" s="229"/>
      <c r="V106" s="229"/>
      <c r="W106" s="229"/>
      <c r="X106" s="229"/>
      <c r="Y106" s="229"/>
    </row>
    <row r="107" customFormat="false" ht="13.5" hidden="false" customHeight="false" outlineLevel="0" collapsed="false">
      <c r="A107" s="130"/>
      <c r="B107" s="201"/>
      <c r="C107" s="202"/>
      <c r="D107" s="202"/>
      <c r="E107" s="202"/>
      <c r="F107" s="202"/>
      <c r="G107" s="202"/>
      <c r="H107" s="202"/>
      <c r="I107" s="202"/>
      <c r="J107" s="246" t="s">
        <v>140</v>
      </c>
      <c r="K107" s="246"/>
      <c r="L107" s="246"/>
      <c r="M107" s="246"/>
      <c r="N107" s="246"/>
      <c r="O107" s="246"/>
      <c r="P107" s="246"/>
      <c r="Q107" s="246"/>
      <c r="R107" s="246"/>
      <c r="S107" s="246"/>
      <c r="T107" s="246"/>
      <c r="U107" s="246"/>
      <c r="V107" s="246"/>
      <c r="W107" s="246"/>
      <c r="X107" s="246"/>
      <c r="Y107" s="246"/>
    </row>
    <row r="108" customFormat="false" ht="13.5" hidden="false" customHeight="false" outlineLevel="0" collapsed="false">
      <c r="A108" s="130"/>
      <c r="B108" s="201"/>
      <c r="C108" s="202"/>
      <c r="D108" s="202"/>
      <c r="E108" s="202"/>
      <c r="F108" s="202"/>
      <c r="G108" s="202"/>
      <c r="H108" s="202"/>
      <c r="I108" s="202"/>
      <c r="J108" s="247"/>
      <c r="K108" s="247"/>
      <c r="L108" s="247"/>
      <c r="M108" s="247"/>
      <c r="N108" s="247"/>
      <c r="O108" s="247"/>
      <c r="P108" s="247"/>
      <c r="Q108" s="247"/>
      <c r="R108" s="247"/>
      <c r="S108" s="247"/>
      <c r="T108" s="247"/>
      <c r="U108" s="247"/>
      <c r="V108" s="247"/>
      <c r="W108" s="247"/>
      <c r="X108" s="247"/>
      <c r="Y108" s="247"/>
    </row>
    <row r="109" customFormat="false" ht="13.5" hidden="false" customHeight="false" outlineLevel="0" collapsed="false">
      <c r="A109" s="130"/>
      <c r="B109" s="201"/>
      <c r="C109" s="202"/>
      <c r="D109" s="202"/>
      <c r="E109" s="202"/>
      <c r="F109" s="202"/>
      <c r="G109" s="202"/>
      <c r="H109" s="202"/>
      <c r="I109" s="202"/>
      <c r="J109" s="247"/>
      <c r="K109" s="247"/>
      <c r="L109" s="247"/>
      <c r="M109" s="247"/>
      <c r="N109" s="247"/>
      <c r="O109" s="247"/>
      <c r="P109" s="247"/>
      <c r="Q109" s="247"/>
      <c r="R109" s="247"/>
      <c r="S109" s="247"/>
      <c r="T109" s="247"/>
      <c r="U109" s="247"/>
      <c r="V109" s="247"/>
      <c r="W109" s="247"/>
      <c r="X109" s="247"/>
      <c r="Y109" s="247"/>
    </row>
    <row r="110" customFormat="false" ht="13.5" hidden="false" customHeight="false" outlineLevel="0" collapsed="false">
      <c r="A110" s="130"/>
      <c r="B110" s="201"/>
      <c r="C110" s="202"/>
      <c r="D110" s="202"/>
      <c r="E110" s="202"/>
      <c r="F110" s="202"/>
      <c r="G110" s="202"/>
      <c r="H110" s="202"/>
      <c r="I110" s="202"/>
      <c r="J110" s="247"/>
      <c r="K110" s="247"/>
      <c r="L110" s="247"/>
      <c r="M110" s="247"/>
      <c r="N110" s="247"/>
      <c r="O110" s="247"/>
      <c r="P110" s="247"/>
      <c r="Q110" s="247"/>
      <c r="R110" s="247"/>
      <c r="S110" s="247"/>
      <c r="T110" s="247"/>
      <c r="U110" s="247"/>
      <c r="V110" s="247"/>
      <c r="W110" s="247"/>
      <c r="X110" s="247"/>
      <c r="Y110" s="247"/>
    </row>
    <row r="111" customFormat="false" ht="13.7" hidden="false" customHeight="true" outlineLevel="0" collapsed="false">
      <c r="B111" s="232" t="n">
        <v>5</v>
      </c>
      <c r="C111" s="233" t="s">
        <v>151</v>
      </c>
      <c r="D111" s="233"/>
      <c r="E111" s="233"/>
      <c r="F111" s="233"/>
      <c r="G111" s="233"/>
      <c r="H111" s="233"/>
      <c r="I111" s="233"/>
      <c r="J111" s="234" t="s">
        <v>142</v>
      </c>
      <c r="K111" s="234"/>
      <c r="L111" s="234"/>
      <c r="M111" s="234"/>
      <c r="N111" s="234"/>
      <c r="O111" s="234"/>
      <c r="P111" s="234"/>
      <c r="Q111" s="234"/>
      <c r="R111" s="234"/>
      <c r="S111" s="234"/>
      <c r="T111" s="234"/>
      <c r="U111" s="234"/>
      <c r="V111" s="234"/>
      <c r="W111" s="234"/>
      <c r="X111" s="234"/>
      <c r="Y111" s="234"/>
    </row>
    <row r="112" customFormat="false" ht="22.7" hidden="false" customHeight="true" outlineLevel="0" collapsed="false">
      <c r="B112" s="232"/>
      <c r="C112" s="233"/>
      <c r="D112" s="233"/>
      <c r="E112" s="233"/>
      <c r="F112" s="233"/>
      <c r="G112" s="233"/>
      <c r="H112" s="233"/>
      <c r="I112" s="233"/>
      <c r="J112" s="235" t="s">
        <v>40</v>
      </c>
      <c r="K112" s="235"/>
      <c r="L112" s="235"/>
      <c r="M112" s="235"/>
      <c r="N112" s="235"/>
      <c r="O112" s="235"/>
      <c r="P112" s="235"/>
      <c r="Q112" s="235"/>
      <c r="R112" s="235"/>
      <c r="S112" s="235"/>
      <c r="T112" s="235"/>
      <c r="U112" s="235"/>
      <c r="V112" s="235"/>
      <c r="W112" s="235"/>
      <c r="X112" s="235"/>
      <c r="Y112" s="235"/>
    </row>
    <row r="113" customFormat="false" ht="32.25" hidden="false" customHeight="true" outlineLevel="0" collapsed="false">
      <c r="B113" s="232"/>
      <c r="C113" s="233"/>
      <c r="D113" s="233"/>
      <c r="E113" s="233"/>
      <c r="F113" s="233"/>
      <c r="G113" s="233"/>
      <c r="H113" s="233"/>
      <c r="I113" s="233"/>
      <c r="J113" s="236"/>
      <c r="K113" s="236"/>
      <c r="L113" s="236"/>
      <c r="M113" s="236"/>
      <c r="N113" s="236"/>
      <c r="O113" s="236"/>
      <c r="P113" s="236"/>
      <c r="Q113" s="236"/>
      <c r="R113" s="236"/>
      <c r="S113" s="236"/>
      <c r="T113" s="236"/>
      <c r="U113" s="236"/>
      <c r="V113" s="236"/>
      <c r="W113" s="236"/>
      <c r="X113" s="236"/>
      <c r="Y113" s="236"/>
    </row>
  </sheetData>
  <mergeCells count="381">
    <mergeCell ref="B1:F1"/>
    <mergeCell ref="Q1:Y1"/>
    <mergeCell ref="B2:E2"/>
    <mergeCell ref="Q2:S2"/>
    <mergeCell ref="T2:Y2"/>
    <mergeCell ref="B3:E13"/>
    <mergeCell ref="Q3:S3"/>
    <mergeCell ref="T3:Y3"/>
    <mergeCell ref="G4:I4"/>
    <mergeCell ref="J4:O4"/>
    <mergeCell ref="Q4:S4"/>
    <mergeCell ref="T4:Y4"/>
    <mergeCell ref="Q5:S7"/>
    <mergeCell ref="T5:Y7"/>
    <mergeCell ref="G6:I6"/>
    <mergeCell ref="J6:O7"/>
    <mergeCell ref="T8:V8"/>
    <mergeCell ref="W8:Y8"/>
    <mergeCell ref="G9:I9"/>
    <mergeCell ref="J9:O9"/>
    <mergeCell ref="T9:V13"/>
    <mergeCell ref="W9:Y13"/>
    <mergeCell ref="G11:I11"/>
    <mergeCell ref="J11:O11"/>
    <mergeCell ref="B17:E17"/>
    <mergeCell ref="F17:M17"/>
    <mergeCell ref="N17:Y17"/>
    <mergeCell ref="B18:E18"/>
    <mergeCell ref="F18:Y18"/>
    <mergeCell ref="B19:E20"/>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B37:B38"/>
    <mergeCell ref="C37:D37"/>
    <mergeCell ref="E37:E38"/>
    <mergeCell ref="F37:K38"/>
    <mergeCell ref="L37:M38"/>
    <mergeCell ref="N37:N38"/>
    <mergeCell ref="O37:P38"/>
    <mergeCell ref="Q37:V38"/>
    <mergeCell ref="W37:W38"/>
    <mergeCell ref="X37:Y38"/>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B92:B95"/>
    <mergeCell ref="C92:I95"/>
    <mergeCell ref="J92:Y92"/>
    <mergeCell ref="J93:Y93"/>
    <mergeCell ref="J94:Y94"/>
    <mergeCell ref="J95:Y95"/>
    <mergeCell ref="B96:B99"/>
    <mergeCell ref="C96:I99"/>
    <mergeCell ref="J96:Y96"/>
    <mergeCell ref="J97:Y97"/>
    <mergeCell ref="J98:Y98"/>
    <mergeCell ref="J99:Y99"/>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0"/>
    <mergeCell ref="C104:I110"/>
    <mergeCell ref="J104:O105"/>
    <mergeCell ref="P105:Q105"/>
    <mergeCell ref="R105:S105"/>
    <mergeCell ref="T105:Y105"/>
    <mergeCell ref="J106:O106"/>
    <mergeCell ref="P106:Q106"/>
    <mergeCell ref="R106:S106"/>
    <mergeCell ref="T106:Y106"/>
    <mergeCell ref="J107:Y107"/>
    <mergeCell ref="J108:Y110"/>
    <mergeCell ref="B111:B113"/>
    <mergeCell ref="C111:I113"/>
    <mergeCell ref="J111:Y111"/>
    <mergeCell ref="J112:Y112"/>
    <mergeCell ref="J113:Y113"/>
  </mergeCells>
  <conditionalFormatting sqref="J113">
    <cfRule type="cellIs" priority="2" operator="equal" aboveAverage="0" equalAverage="0" bottom="0" percent="0" rank="0" text="" dxfId="0">
      <formula>"　（リスト選択）"</formula>
    </cfRule>
  </conditionalFormatting>
  <conditionalFormatting sqref="H19:I19,L19:M19,P19:Q19,T19:U19,X19:Y19,H20,F21">
    <cfRule type="expression" priority="3" aboveAverage="0" equalAverage="0" bottom="0" percent="0" rank="0" text="" dxfId="1">
      <formula>#ref!="パスアランド"</formula>
    </cfRule>
  </conditionalFormatting>
  <conditionalFormatting sqref="J107:Y110,P106:S106">
    <cfRule type="expression" priority="4" aboveAverage="0" equalAverage="0" bottom="0" percent="0" rank="0" text="" dxfId="2">
      <formula>$T$106="B"</formula>
    </cfRule>
  </conditionalFormatting>
  <conditionalFormatting sqref="T106">
    <cfRule type="cellIs" priority="5" operator="equal" aboveAverage="0" equalAverage="0" bottom="0" percent="0" rank="0" text="" dxfId="3">
      <formula>"(Select from list)"</formula>
    </cfRule>
  </conditionalFormatting>
  <dataValidations count="7">
    <dataValidation allowBlank="true" operator="between" showDropDown="false" showErrorMessage="true" showInputMessage="true" sqref="F17:M17" type="list">
      <formula1>"(Select from list),Yes (Attached to this template),Yes (project)"</formula1>
      <formula2>0</formula2>
    </dataValidation>
    <dataValidation allowBlank="true" operator="between" showDropDown="false" showErrorMessage="true" showInputMessage="true" sqref="X24:Y33" type="list">
      <formula1>"(Select from list),Line,Page,Number"</formula1>
      <formula2>0</formula2>
    </dataValidation>
    <dataValidation allowBlank="true" operator="between" showDropDown="false" showErrorMessage="true" showInputMessage="true" sqref="M39:M88" type="list">
      <formula1>"(Select from list),Defect,Risk,Problem,Other"</formula1>
      <formula2>0</formula2>
    </dataValidation>
    <dataValidation allowBlank="true" operator="between" showDropDown="false" showErrorMessage="true" showInputMessage="true" sqref="C39:C88" type="list">
      <formula1>"(Select from list),①,②,③,④,⑤,⑥,⑦,⑧,⑨,⑩"</formula1>
      <formula2>0</formula2>
    </dataValidation>
    <dataValidation allowBlank="true" operator="between" showDropDown="false" showErrorMessage="true" showInputMessage="true" sqref="L39:L88" type="list">
      <formula1>"(Select from list),Issue,Question"</formula1>
      <formula2>0</formula2>
    </dataValidation>
    <dataValidation allowBlank="true" operator="between" showDropDown="false" showErrorMessage="true" showInputMessage="true" sqref="J112:Y112" type="list">
      <formula1>"(Select from list),A,B,C,D,E,F"</formula1>
      <formula2>0</formula2>
    </dataValidation>
    <dataValidation allowBlank="true" operator="between" showDropDown="false" showErrorMessage="true" showInputMessage="true" sqref="T106:Y106" type="list">
      <formula1>"(Select from list),A,B"</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1" manualBreakCount="1">
    <brk id="89"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1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248" width="1.63374485596708"/>
    <col collapsed="false" hidden="false" max="2" min="2" style="249" width="2.7201646090535"/>
    <col collapsed="false" hidden="false" max="3" min="3" style="249" width="5.76954732510288"/>
    <col collapsed="false" hidden="false" max="4" min="4" style="250" width="67.2880658436214"/>
    <col collapsed="false" hidden="false" max="5" min="5" style="251" width="12.3045267489712"/>
    <col collapsed="false" hidden="false" max="6" min="6" style="248" width="32.2304526748971"/>
    <col collapsed="false" hidden="false" max="8" min="7" style="248" width="2.7201646090535"/>
    <col collapsed="false" hidden="false" max="1025" min="9" style="252" width="9.14814814814815"/>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 hidden="false" customHeight="false" outlineLevel="0" collapsed="false">
      <c r="A2" s="0"/>
      <c r="B2" s="0"/>
      <c r="C2" s="253" t="s">
        <v>152</v>
      </c>
      <c r="D2" s="253"/>
      <c r="E2" s="253"/>
      <c r="F2" s="253"/>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1" hidden="false" customHeight="false" outlineLevel="0" collapsed="false">
      <c r="A4" s="0"/>
      <c r="B4" s="254"/>
      <c r="C4" s="255" t="s">
        <v>153</v>
      </c>
      <c r="D4" s="255"/>
      <c r="E4" s="255"/>
      <c r="F4" s="255"/>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0"/>
      <c r="B5" s="254"/>
      <c r="C5" s="256" t="s">
        <v>154</v>
      </c>
      <c r="D5" s="257" t="s">
        <v>117</v>
      </c>
      <c r="E5" s="256" t="s">
        <v>155</v>
      </c>
      <c r="F5" s="257" t="s">
        <v>156</v>
      </c>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10" hidden="false" customHeight="false" outlineLevel="0" collapsed="false">
      <c r="A6" s="0"/>
      <c r="B6" s="258"/>
      <c r="C6" s="259" t="n">
        <v>1</v>
      </c>
      <c r="D6" s="260" t="s">
        <v>157</v>
      </c>
      <c r="E6" s="261" t="s">
        <v>40</v>
      </c>
      <c r="F6" s="262"/>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0" hidden="false" customHeight="false" outlineLevel="0" collapsed="false">
      <c r="A7" s="0"/>
      <c r="B7" s="258"/>
      <c r="C7" s="259" t="n">
        <v>2</v>
      </c>
      <c r="D7" s="260" t="s">
        <v>158</v>
      </c>
      <c r="E7" s="261" t="s">
        <v>40</v>
      </c>
      <c r="F7" s="262"/>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05" hidden="false" customHeight="false" outlineLevel="0" collapsed="false">
      <c r="A8" s="0"/>
      <c r="B8" s="258"/>
      <c r="C8" s="259" t="n">
        <v>3</v>
      </c>
      <c r="D8" s="260" t="s">
        <v>159</v>
      </c>
      <c r="E8" s="261" t="s">
        <v>40</v>
      </c>
      <c r="F8" s="262"/>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45" hidden="false" customHeight="false" outlineLevel="0" collapsed="false">
      <c r="A9" s="0"/>
      <c r="B9" s="258"/>
      <c r="C9" s="259" t="n">
        <v>4</v>
      </c>
      <c r="D9" s="260" t="s">
        <v>160</v>
      </c>
      <c r="E9" s="261" t="s">
        <v>40</v>
      </c>
      <c r="F9" s="262"/>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5" hidden="false" customHeight="false" outlineLevel="0" collapsed="false">
      <c r="A10" s="0"/>
      <c r="B10" s="258"/>
      <c r="C10" s="259" t="n">
        <v>5</v>
      </c>
      <c r="D10" s="260" t="s">
        <v>161</v>
      </c>
      <c r="E10" s="261" t="s">
        <v>40</v>
      </c>
      <c r="F10" s="262"/>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false" outlineLevel="0" collapsed="false">
      <c r="A13" s="0"/>
      <c r="B13" s="254"/>
      <c r="C13" s="255" t="s">
        <v>162</v>
      </c>
      <c r="D13" s="255"/>
      <c r="E13" s="255"/>
      <c r="F13" s="255"/>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c r="B14" s="254"/>
      <c r="C14" s="256" t="s">
        <v>154</v>
      </c>
      <c r="D14" s="257" t="s">
        <v>117</v>
      </c>
      <c r="E14" s="256" t="s">
        <v>155</v>
      </c>
      <c r="F14" s="257" t="s">
        <v>156</v>
      </c>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45" hidden="false" customHeight="false" outlineLevel="0" collapsed="false">
      <c r="A15" s="0"/>
      <c r="B15" s="258"/>
      <c r="C15" s="259" t="n">
        <v>1</v>
      </c>
      <c r="D15" s="260" t="s">
        <v>163</v>
      </c>
      <c r="E15" s="261" t="s">
        <v>40</v>
      </c>
      <c r="F15" s="262"/>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5" hidden="false" customHeight="false" outlineLevel="0" collapsed="false">
      <c r="A16" s="0"/>
      <c r="B16" s="258"/>
      <c r="C16" s="259" t="n">
        <v>2</v>
      </c>
      <c r="D16" s="260" t="s">
        <v>164</v>
      </c>
      <c r="E16" s="261" t="s">
        <v>40</v>
      </c>
      <c r="F16" s="262"/>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0" hidden="false" customHeight="false" outlineLevel="0" collapsed="false">
      <c r="A17" s="0"/>
      <c r="B17" s="258"/>
      <c r="C17" s="259" t="n">
        <v>3</v>
      </c>
      <c r="D17" s="260" t="s">
        <v>165</v>
      </c>
      <c r="E17" s="261" t="s">
        <v>40</v>
      </c>
      <c r="F17" s="262"/>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60" hidden="false" customHeight="false" outlineLevel="0" collapsed="false">
      <c r="A18" s="0"/>
      <c r="B18" s="258"/>
      <c r="C18" s="259" t="n">
        <v>4</v>
      </c>
      <c r="D18" s="260" t="s">
        <v>166</v>
      </c>
      <c r="E18" s="261" t="s">
        <v>40</v>
      </c>
      <c r="F18" s="262"/>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258"/>
      <c r="C19" s="259" t="n">
        <v>5</v>
      </c>
      <c r="D19" s="260" t="s">
        <v>167</v>
      </c>
      <c r="E19" s="261" t="s">
        <v>40</v>
      </c>
      <c r="F19" s="262"/>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258"/>
      <c r="C20" s="259" t="n">
        <v>6</v>
      </c>
      <c r="D20" s="260" t="s">
        <v>168</v>
      </c>
      <c r="E20" s="261" t="s">
        <v>40</v>
      </c>
      <c r="F20" s="262"/>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0"/>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false" outlineLevel="0" collapsed="false">
      <c r="A23" s="0"/>
      <c r="B23" s="254"/>
      <c r="C23" s="255" t="s">
        <v>169</v>
      </c>
      <c r="D23" s="255"/>
      <c r="E23" s="255"/>
      <c r="F23" s="255"/>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c r="B24" s="254"/>
      <c r="C24" s="256" t="s">
        <v>154</v>
      </c>
      <c r="D24" s="257" t="s">
        <v>117</v>
      </c>
      <c r="E24" s="256" t="s">
        <v>155</v>
      </c>
      <c r="F24" s="257" t="s">
        <v>156</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40.5" hidden="false" customHeight="false" outlineLevel="0" collapsed="false">
      <c r="A25" s="252"/>
      <c r="B25" s="263"/>
      <c r="C25" s="264" t="n">
        <v>1</v>
      </c>
      <c r="D25" s="265" t="s">
        <v>170</v>
      </c>
      <c r="E25" s="261" t="s">
        <v>40</v>
      </c>
      <c r="F25" s="266"/>
      <c r="G25" s="252"/>
      <c r="H25" s="252"/>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0.5" hidden="false" customHeight="false" outlineLevel="0" collapsed="false">
      <c r="A26" s="252"/>
      <c r="B26" s="263"/>
      <c r="C26" s="264" t="n">
        <v>2</v>
      </c>
      <c r="D26" s="267" t="s">
        <v>171</v>
      </c>
      <c r="E26" s="268"/>
      <c r="F26" s="269"/>
      <c r="G26" s="252"/>
      <c r="H26" s="252"/>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0.5" hidden="false" customHeight="false" outlineLevel="0" collapsed="false">
      <c r="A27" s="252"/>
      <c r="B27" s="263"/>
      <c r="C27" s="264"/>
      <c r="D27" s="270" t="s">
        <v>172</v>
      </c>
      <c r="E27" s="271" t="s">
        <v>40</v>
      </c>
      <c r="F27" s="272"/>
      <c r="G27" s="252"/>
      <c r="H27" s="252"/>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7" hidden="false" customHeight="false" outlineLevel="0" collapsed="false">
      <c r="A28" s="252"/>
      <c r="B28" s="263"/>
      <c r="C28" s="264" t="n">
        <v>3</v>
      </c>
      <c r="D28" s="273" t="s">
        <v>173</v>
      </c>
      <c r="E28" s="274"/>
      <c r="F28" s="269"/>
      <c r="G28" s="252"/>
      <c r="H28" s="252"/>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7" hidden="false" customHeight="false" outlineLevel="0" collapsed="false">
      <c r="A29" s="252"/>
      <c r="B29" s="263"/>
      <c r="C29" s="264"/>
      <c r="D29" s="265" t="s">
        <v>174</v>
      </c>
      <c r="E29" s="271" t="s">
        <v>40</v>
      </c>
      <c r="F29" s="275"/>
      <c r="G29" s="252"/>
      <c r="H29" s="252"/>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7" hidden="false" customHeight="false" outlineLevel="0" collapsed="false">
      <c r="A30" s="252"/>
      <c r="B30" s="263"/>
      <c r="C30" s="264"/>
      <c r="D30" s="265" t="s">
        <v>175</v>
      </c>
      <c r="E30" s="271" t="s">
        <v>40</v>
      </c>
      <c r="F30" s="275"/>
      <c r="G30" s="252"/>
      <c r="H30" s="252"/>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0.5" hidden="false" customHeight="false" outlineLevel="0" collapsed="false">
      <c r="A31" s="252"/>
      <c r="B31" s="263"/>
      <c r="C31" s="264"/>
      <c r="D31" s="265" t="s">
        <v>176</v>
      </c>
      <c r="E31" s="271" t="s">
        <v>40</v>
      </c>
      <c r="F31" s="272"/>
      <c r="G31" s="252"/>
      <c r="H31" s="252"/>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7" hidden="false" customHeight="false" outlineLevel="0" collapsed="false">
      <c r="A32" s="252"/>
      <c r="B32" s="263"/>
      <c r="C32" s="264" t="n">
        <v>4</v>
      </c>
      <c r="D32" s="273" t="s">
        <v>177</v>
      </c>
      <c r="E32" s="276"/>
      <c r="F32" s="269"/>
      <c r="G32" s="252"/>
      <c r="H32" s="252"/>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7" hidden="false" customHeight="false" outlineLevel="0" collapsed="false">
      <c r="A33" s="252"/>
      <c r="B33" s="263"/>
      <c r="C33" s="264"/>
      <c r="D33" s="265" t="s">
        <v>178</v>
      </c>
      <c r="E33" s="271" t="s">
        <v>40</v>
      </c>
      <c r="F33" s="275"/>
      <c r="G33" s="252"/>
      <c r="H33" s="252"/>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0.5" hidden="false" customHeight="false" outlineLevel="0" collapsed="false">
      <c r="A34" s="252"/>
      <c r="B34" s="263"/>
      <c r="C34" s="264"/>
      <c r="D34" s="265" t="s">
        <v>179</v>
      </c>
      <c r="E34" s="271" t="s">
        <v>40</v>
      </c>
      <c r="F34" s="275"/>
      <c r="G34" s="252"/>
      <c r="H34" s="252"/>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4" hidden="false" customHeight="false" outlineLevel="0" collapsed="false">
      <c r="A35" s="252"/>
      <c r="B35" s="263"/>
      <c r="C35" s="264"/>
      <c r="D35" s="265" t="s">
        <v>180</v>
      </c>
      <c r="E35" s="271" t="s">
        <v>40</v>
      </c>
      <c r="F35" s="272"/>
      <c r="G35" s="252"/>
      <c r="H35" s="252"/>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4" hidden="false" customHeight="false" outlineLevel="0" collapsed="false">
      <c r="A36" s="252"/>
      <c r="B36" s="263"/>
      <c r="C36" s="264" t="n">
        <v>5</v>
      </c>
      <c r="D36" s="277" t="s">
        <v>181</v>
      </c>
      <c r="E36" s="271" t="s">
        <v>40</v>
      </c>
      <c r="F36" s="266"/>
      <c r="G36" s="252"/>
      <c r="H36" s="252"/>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0.5" hidden="false" customHeight="false" outlineLevel="0" collapsed="false">
      <c r="A37" s="252"/>
      <c r="B37" s="263"/>
      <c r="C37" s="264" t="n">
        <v>6</v>
      </c>
      <c r="D37" s="265" t="s">
        <v>182</v>
      </c>
      <c r="E37" s="271" t="s">
        <v>40</v>
      </c>
      <c r="F37" s="266"/>
      <c r="G37" s="252"/>
      <c r="H37" s="252"/>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7" hidden="false" customHeight="false" outlineLevel="0" collapsed="false">
      <c r="A38" s="252"/>
      <c r="B38" s="263"/>
      <c r="C38" s="264" t="n">
        <v>7</v>
      </c>
      <c r="D38" s="273" t="s">
        <v>177</v>
      </c>
      <c r="E38" s="276"/>
      <c r="F38" s="269"/>
      <c r="G38" s="252"/>
      <c r="H38" s="252"/>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7" hidden="false" customHeight="false" outlineLevel="0" collapsed="false">
      <c r="A39" s="252"/>
      <c r="B39" s="263"/>
      <c r="C39" s="264"/>
      <c r="D39" s="265" t="s">
        <v>183</v>
      </c>
      <c r="E39" s="271" t="s">
        <v>40</v>
      </c>
      <c r="F39" s="275"/>
      <c r="G39" s="252"/>
      <c r="H39" s="252"/>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7" hidden="false" customHeight="false" outlineLevel="0" collapsed="false">
      <c r="A40" s="252"/>
      <c r="B40" s="263"/>
      <c r="C40" s="264"/>
      <c r="D40" s="265" t="s">
        <v>184</v>
      </c>
      <c r="E40" s="271" t="s">
        <v>40</v>
      </c>
      <c r="F40" s="272"/>
      <c r="G40" s="252"/>
      <c r="H40" s="252"/>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40.5" hidden="false" customHeight="false" outlineLevel="0" collapsed="false">
      <c r="A41" s="252"/>
      <c r="B41" s="263"/>
      <c r="C41" s="264" t="n">
        <v>8</v>
      </c>
      <c r="D41" s="273" t="s">
        <v>185</v>
      </c>
      <c r="E41" s="276"/>
      <c r="F41" s="269"/>
      <c r="G41" s="252"/>
      <c r="H41" s="252"/>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40.5" hidden="false" customHeight="false" outlineLevel="0" collapsed="false">
      <c r="A42" s="252"/>
      <c r="B42" s="263"/>
      <c r="C42" s="264"/>
      <c r="D42" s="265" t="s">
        <v>186</v>
      </c>
      <c r="E42" s="261" t="s">
        <v>40</v>
      </c>
      <c r="F42" s="275"/>
      <c r="G42" s="252"/>
      <c r="H42" s="252"/>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7" hidden="false" customHeight="false" outlineLevel="0" collapsed="false">
      <c r="A43" s="252"/>
      <c r="B43" s="263"/>
      <c r="C43" s="264"/>
      <c r="D43" s="265" t="s">
        <v>187</v>
      </c>
      <c r="E43" s="261" t="s">
        <v>40</v>
      </c>
      <c r="F43" s="275"/>
      <c r="G43" s="252"/>
      <c r="H43" s="252"/>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0.5" hidden="false" customHeight="false" outlineLevel="0" collapsed="false">
      <c r="A44" s="252"/>
      <c r="B44" s="263"/>
      <c r="C44" s="264"/>
      <c r="D44" s="265" t="s">
        <v>188</v>
      </c>
      <c r="E44" s="261" t="s">
        <v>40</v>
      </c>
      <c r="F44" s="275"/>
      <c r="G44" s="252"/>
      <c r="H44" s="252"/>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40.5" hidden="false" customHeight="false" outlineLevel="0" collapsed="false">
      <c r="A45" s="252"/>
      <c r="B45" s="263"/>
      <c r="C45" s="264"/>
      <c r="D45" s="265" t="s">
        <v>189</v>
      </c>
      <c r="E45" s="261" t="s">
        <v>40</v>
      </c>
      <c r="F45" s="272"/>
      <c r="G45" s="252"/>
      <c r="H45" s="252"/>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7" hidden="false" customHeight="false" outlineLevel="0" collapsed="false">
      <c r="A46" s="252"/>
      <c r="B46" s="263"/>
      <c r="C46" s="264" t="n">
        <v>9</v>
      </c>
      <c r="D46" s="270" t="s">
        <v>190</v>
      </c>
      <c r="E46" s="261" t="s">
        <v>40</v>
      </c>
      <c r="F46" s="266"/>
      <c r="G46" s="252"/>
      <c r="H46" s="252"/>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54" hidden="false" customHeight="false" outlineLevel="0" collapsed="false">
      <c r="A47" s="252"/>
      <c r="B47" s="263"/>
      <c r="C47" s="264" t="n">
        <v>10</v>
      </c>
      <c r="D47" s="265" t="s">
        <v>191</v>
      </c>
      <c r="E47" s="261" t="s">
        <v>40</v>
      </c>
      <c r="F47" s="266"/>
      <c r="G47" s="252"/>
      <c r="H47" s="252"/>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7" hidden="false" customHeight="false" outlineLevel="0" collapsed="false">
      <c r="A48" s="252"/>
      <c r="B48" s="263"/>
      <c r="C48" s="264" t="n">
        <v>11</v>
      </c>
      <c r="D48" s="265" t="s">
        <v>192</v>
      </c>
      <c r="E48" s="261" t="s">
        <v>40</v>
      </c>
      <c r="F48" s="266"/>
      <c r="G48" s="252"/>
      <c r="H48" s="252"/>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7" hidden="false" customHeight="false" outlineLevel="0" collapsed="false">
      <c r="A49" s="252"/>
      <c r="B49" s="263"/>
      <c r="C49" s="264" t="n">
        <v>12</v>
      </c>
      <c r="D49" s="265" t="s">
        <v>193</v>
      </c>
      <c r="E49" s="261" t="s">
        <v>40</v>
      </c>
      <c r="F49" s="266"/>
      <c r="G49" s="252"/>
      <c r="H49" s="252"/>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54" hidden="false" customHeight="false" outlineLevel="0" collapsed="false">
      <c r="A50" s="252"/>
      <c r="B50" s="263"/>
      <c r="C50" s="264" t="n">
        <v>13</v>
      </c>
      <c r="D50" s="277" t="s">
        <v>194</v>
      </c>
      <c r="E50" s="278" t="s">
        <v>40</v>
      </c>
      <c r="F50" s="266"/>
      <c r="G50" s="252"/>
      <c r="H50" s="252"/>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7" hidden="false" customHeight="false" outlineLevel="0" collapsed="false">
      <c r="A51" s="252"/>
      <c r="B51" s="263"/>
      <c r="C51" s="264" t="n">
        <v>14</v>
      </c>
      <c r="D51" s="277" t="s">
        <v>195</v>
      </c>
      <c r="E51" s="271" t="s">
        <v>40</v>
      </c>
      <c r="F51" s="266"/>
      <c r="G51" s="252"/>
      <c r="H51" s="252"/>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79" customFormat="true" ht="60" hidden="false" customHeight="false" outlineLevel="0" collapsed="false">
      <c r="C52" s="280" t="n">
        <v>15</v>
      </c>
      <c r="D52" s="281" t="s">
        <v>196</v>
      </c>
      <c r="E52" s="261" t="s">
        <v>40</v>
      </c>
      <c r="F52" s="282"/>
    </row>
    <row r="53" customFormat="false" ht="15" hidden="false" customHeight="false" outlineLevel="0" collapsed="false">
      <c r="A53" s="0"/>
      <c r="B53" s="254"/>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0"/>
      <c r="B54" s="254"/>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279" customFormat="true" ht="21" hidden="false" customHeight="false" outlineLevel="0" collapsed="false">
      <c r="A55" s="283"/>
      <c r="B55" s="283"/>
      <c r="C55" s="284" t="s">
        <v>197</v>
      </c>
      <c r="D55" s="284"/>
      <c r="E55" s="284"/>
      <c r="F55" s="284"/>
      <c r="G55" s="283"/>
      <c r="H55" s="283"/>
    </row>
    <row r="56" customFormat="false" ht="15" hidden="false" customHeight="false" outlineLevel="0" collapsed="false">
      <c r="A56" s="283"/>
      <c r="B56" s="283"/>
      <c r="C56" s="285" t="s">
        <v>154</v>
      </c>
      <c r="D56" s="286" t="s">
        <v>117</v>
      </c>
      <c r="E56" s="256" t="s">
        <v>155</v>
      </c>
      <c r="F56" s="257" t="s">
        <v>156</v>
      </c>
      <c r="G56" s="283"/>
      <c r="H56" s="283"/>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40.5" hidden="false" customHeight="false" outlineLevel="0" collapsed="false">
      <c r="A57" s="279"/>
      <c r="B57" s="0"/>
      <c r="C57" s="287" t="n">
        <v>1</v>
      </c>
      <c r="D57" s="265" t="s">
        <v>198</v>
      </c>
      <c r="E57" s="261" t="s">
        <v>40</v>
      </c>
      <c r="F57" s="282"/>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40.5" hidden="false" customHeight="false" outlineLevel="0" collapsed="false">
      <c r="A58" s="279"/>
      <c r="B58" s="0"/>
      <c r="C58" s="280" t="n">
        <v>2</v>
      </c>
      <c r="D58" s="273" t="s">
        <v>171</v>
      </c>
      <c r="E58" s="276"/>
      <c r="F58" s="288"/>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0.5" hidden="false" customHeight="false" outlineLevel="0" collapsed="false">
      <c r="A59" s="279"/>
      <c r="B59" s="0"/>
      <c r="C59" s="280"/>
      <c r="D59" s="265" t="s">
        <v>172</v>
      </c>
      <c r="E59" s="271" t="s">
        <v>40</v>
      </c>
      <c r="F59" s="289"/>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7" hidden="false" customHeight="false" outlineLevel="0" collapsed="false">
      <c r="A60" s="252"/>
      <c r="B60" s="263"/>
      <c r="C60" s="264" t="n">
        <v>3</v>
      </c>
      <c r="D60" s="273" t="s">
        <v>173</v>
      </c>
      <c r="E60" s="276"/>
      <c r="F60" s="269"/>
      <c r="G60" s="252"/>
      <c r="H60" s="252"/>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5.5" hidden="false" customHeight="false" outlineLevel="0" collapsed="false">
      <c r="A61" s="252"/>
      <c r="B61" s="263"/>
      <c r="C61" s="264"/>
      <c r="D61" s="265" t="s">
        <v>199</v>
      </c>
      <c r="E61" s="261" t="s">
        <v>40</v>
      </c>
      <c r="F61" s="275"/>
      <c r="G61" s="252"/>
      <c r="H61" s="252"/>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7" hidden="false" customHeight="false" outlineLevel="0" collapsed="false">
      <c r="A62" s="252"/>
      <c r="B62" s="263"/>
      <c r="C62" s="264"/>
      <c r="D62" s="265" t="s">
        <v>175</v>
      </c>
      <c r="E62" s="261" t="s">
        <v>40</v>
      </c>
      <c r="F62" s="275"/>
      <c r="G62" s="252"/>
      <c r="H62" s="252"/>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40.5" hidden="false" customHeight="false" outlineLevel="0" collapsed="false">
      <c r="A63" s="252"/>
      <c r="B63" s="263"/>
      <c r="C63" s="264"/>
      <c r="D63" s="265" t="s">
        <v>176</v>
      </c>
      <c r="E63" s="261" t="s">
        <v>40</v>
      </c>
      <c r="F63" s="272"/>
      <c r="G63" s="252"/>
      <c r="H63" s="252"/>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40.5" hidden="false" customHeight="false" outlineLevel="0" collapsed="false">
      <c r="A64" s="252"/>
      <c r="B64" s="263"/>
      <c r="C64" s="264" t="n">
        <v>4</v>
      </c>
      <c r="D64" s="273" t="s">
        <v>200</v>
      </c>
      <c r="E64" s="276"/>
      <c r="F64" s="269"/>
      <c r="G64" s="252"/>
      <c r="H64" s="252"/>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7" hidden="false" customHeight="false" outlineLevel="0" collapsed="false">
      <c r="A65" s="252"/>
      <c r="B65" s="263"/>
      <c r="C65" s="264"/>
      <c r="D65" s="265" t="s">
        <v>178</v>
      </c>
      <c r="E65" s="261" t="s">
        <v>40</v>
      </c>
      <c r="F65" s="275"/>
      <c r="G65" s="252"/>
      <c r="H65" s="252"/>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0.5" hidden="false" customHeight="false" outlineLevel="0" collapsed="false">
      <c r="A66" s="252"/>
      <c r="B66" s="263"/>
      <c r="C66" s="264"/>
      <c r="D66" s="265" t="s">
        <v>179</v>
      </c>
      <c r="E66" s="261" t="s">
        <v>40</v>
      </c>
      <c r="F66" s="275"/>
      <c r="G66" s="252"/>
      <c r="H66" s="252"/>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54" hidden="false" customHeight="false" outlineLevel="0" collapsed="false">
      <c r="A67" s="252"/>
      <c r="B67" s="263"/>
      <c r="C67" s="264"/>
      <c r="D67" s="265" t="s">
        <v>180</v>
      </c>
      <c r="E67" s="261" t="s">
        <v>40</v>
      </c>
      <c r="F67" s="272"/>
      <c r="G67" s="252"/>
      <c r="H67" s="252"/>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54" hidden="false" customHeight="false" outlineLevel="0" collapsed="false">
      <c r="A68" s="252"/>
      <c r="B68" s="263"/>
      <c r="C68" s="264" t="n">
        <v>5</v>
      </c>
      <c r="D68" s="265" t="s">
        <v>181</v>
      </c>
      <c r="E68" s="271" t="s">
        <v>40</v>
      </c>
      <c r="F68" s="266"/>
      <c r="G68" s="252"/>
      <c r="H68" s="252"/>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40.5" hidden="false" customHeight="false" outlineLevel="0" collapsed="false">
      <c r="A69" s="252"/>
      <c r="B69" s="263"/>
      <c r="C69" s="264" t="n">
        <v>6</v>
      </c>
      <c r="D69" s="290" t="s">
        <v>182</v>
      </c>
      <c r="E69" s="271" t="s">
        <v>40</v>
      </c>
      <c r="F69" s="266"/>
      <c r="G69" s="252"/>
      <c r="H69" s="252"/>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40.5" hidden="false" customHeight="false" outlineLevel="0" collapsed="false">
      <c r="A70" s="252"/>
      <c r="B70" s="263"/>
      <c r="C70" s="264" t="n">
        <v>7</v>
      </c>
      <c r="D70" s="267" t="s">
        <v>201</v>
      </c>
      <c r="E70" s="276"/>
      <c r="F70" s="269"/>
      <c r="G70" s="252"/>
      <c r="H70" s="252"/>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7" hidden="false" customHeight="false" outlineLevel="0" collapsed="false">
      <c r="A71" s="252"/>
      <c r="B71" s="263"/>
      <c r="C71" s="264"/>
      <c r="D71" s="265" t="s">
        <v>183</v>
      </c>
      <c r="E71" s="271" t="s">
        <v>40</v>
      </c>
      <c r="F71" s="275"/>
      <c r="G71" s="252"/>
      <c r="H71" s="252"/>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7" hidden="false" customHeight="false" outlineLevel="0" collapsed="false">
      <c r="A72" s="252"/>
      <c r="B72" s="263"/>
      <c r="C72" s="264"/>
      <c r="D72" s="265" t="s">
        <v>184</v>
      </c>
      <c r="E72" s="271" t="s">
        <v>40</v>
      </c>
      <c r="F72" s="272"/>
      <c r="G72" s="252"/>
      <c r="H72" s="252"/>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40.5" hidden="false" customHeight="false" outlineLevel="0" collapsed="false">
      <c r="A73" s="252"/>
      <c r="B73" s="263"/>
      <c r="C73" s="264" t="n">
        <v>8</v>
      </c>
      <c r="D73" s="273" t="s">
        <v>185</v>
      </c>
      <c r="E73" s="276"/>
      <c r="F73" s="269"/>
      <c r="G73" s="252"/>
      <c r="H73" s="252"/>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40.5" hidden="false" customHeight="false" outlineLevel="0" collapsed="false">
      <c r="A74" s="252"/>
      <c r="B74" s="263"/>
      <c r="C74" s="264"/>
      <c r="D74" s="265" t="s">
        <v>186</v>
      </c>
      <c r="E74" s="271" t="s">
        <v>40</v>
      </c>
      <c r="F74" s="275"/>
      <c r="G74" s="252"/>
      <c r="H74" s="252"/>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7" hidden="false" customHeight="false" outlineLevel="0" collapsed="false">
      <c r="A75" s="252"/>
      <c r="B75" s="263"/>
      <c r="C75" s="264"/>
      <c r="D75" s="265" t="s">
        <v>187</v>
      </c>
      <c r="E75" s="271" t="s">
        <v>40</v>
      </c>
      <c r="F75" s="275"/>
      <c r="G75" s="252"/>
      <c r="H75" s="252"/>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40.5" hidden="false" customHeight="false" outlineLevel="0" collapsed="false">
      <c r="A76" s="252"/>
      <c r="B76" s="263"/>
      <c r="C76" s="264"/>
      <c r="D76" s="265" t="s">
        <v>188</v>
      </c>
      <c r="E76" s="271" t="s">
        <v>40</v>
      </c>
      <c r="F76" s="275"/>
      <c r="G76" s="252"/>
      <c r="H76" s="252"/>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40.5" hidden="false" customHeight="false" outlineLevel="0" collapsed="false">
      <c r="A77" s="252"/>
      <c r="B77" s="263"/>
      <c r="C77" s="264"/>
      <c r="D77" s="270" t="s">
        <v>189</v>
      </c>
      <c r="E77" s="271" t="s">
        <v>40</v>
      </c>
      <c r="F77" s="272"/>
      <c r="G77" s="252"/>
      <c r="H77" s="252"/>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7" hidden="false" customHeight="false" outlineLevel="0" collapsed="false">
      <c r="A78" s="252"/>
      <c r="B78" s="263"/>
      <c r="C78" s="291" t="n">
        <v>9</v>
      </c>
      <c r="D78" s="265" t="s">
        <v>190</v>
      </c>
      <c r="E78" s="271" t="s">
        <v>40</v>
      </c>
      <c r="F78" s="266"/>
      <c r="G78" s="252"/>
      <c r="H78" s="252"/>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54" hidden="false" customHeight="false" outlineLevel="0" collapsed="false">
      <c r="A79" s="252"/>
      <c r="B79" s="263"/>
      <c r="C79" s="264" t="n">
        <v>10</v>
      </c>
      <c r="D79" s="265" t="s">
        <v>191</v>
      </c>
      <c r="E79" s="271" t="s">
        <v>40</v>
      </c>
      <c r="F79" s="266"/>
      <c r="G79" s="252"/>
      <c r="H79" s="252"/>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7" hidden="false" customHeight="false" outlineLevel="0" collapsed="false">
      <c r="A80" s="252"/>
      <c r="B80" s="263"/>
      <c r="C80" s="264" t="n">
        <v>11</v>
      </c>
      <c r="D80" s="265" t="s">
        <v>192</v>
      </c>
      <c r="E80" s="271" t="s">
        <v>40</v>
      </c>
      <c r="F80" s="266"/>
      <c r="G80" s="252"/>
      <c r="H80" s="252"/>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7" hidden="false" customHeight="false" outlineLevel="0" collapsed="false">
      <c r="A81" s="252"/>
      <c r="B81" s="263"/>
      <c r="C81" s="264" t="n">
        <v>12</v>
      </c>
      <c r="D81" s="292" t="s">
        <v>193</v>
      </c>
      <c r="E81" s="271" t="s">
        <v>40</v>
      </c>
      <c r="F81" s="266"/>
      <c r="G81" s="252"/>
      <c r="H81" s="252"/>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54" hidden="false" customHeight="false" outlineLevel="0" collapsed="false">
      <c r="A82" s="252"/>
      <c r="B82" s="263"/>
      <c r="C82" s="264" t="n">
        <v>13</v>
      </c>
      <c r="D82" s="265" t="s">
        <v>194</v>
      </c>
      <c r="E82" s="278" t="s">
        <v>40</v>
      </c>
      <c r="F82" s="266"/>
      <c r="G82" s="252"/>
      <c r="H82" s="252"/>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s="279" customFormat="true" ht="40.5" hidden="false" customHeight="false" outlineLevel="0" collapsed="false">
      <c r="C83" s="280" t="n">
        <v>14</v>
      </c>
      <c r="D83" s="293" t="s">
        <v>202</v>
      </c>
      <c r="E83" s="261" t="s">
        <v>40</v>
      </c>
      <c r="F83" s="282"/>
    </row>
    <row r="84" s="279" customFormat="true" ht="27" hidden="false" customHeight="false" outlineLevel="0" collapsed="false">
      <c r="C84" s="280" t="n">
        <v>15</v>
      </c>
      <c r="D84" s="294" t="s">
        <v>203</v>
      </c>
      <c r="E84" s="276"/>
      <c r="F84" s="288"/>
    </row>
    <row r="85" s="279" customFormat="true" ht="27" hidden="false" customHeight="false" outlineLevel="0" collapsed="false">
      <c r="C85" s="280"/>
      <c r="D85" s="293" t="s">
        <v>204</v>
      </c>
      <c r="E85" s="271" t="s">
        <v>40</v>
      </c>
      <c r="F85" s="295"/>
    </row>
    <row r="86" s="279" customFormat="true" ht="40.5" hidden="false" customHeight="false" outlineLevel="0" collapsed="false">
      <c r="C86" s="280"/>
      <c r="D86" s="293" t="s">
        <v>205</v>
      </c>
      <c r="E86" s="271" t="s">
        <v>40</v>
      </c>
      <c r="F86" s="295"/>
    </row>
    <row r="87" s="279" customFormat="true" ht="27" hidden="false" customHeight="false" outlineLevel="0" collapsed="false">
      <c r="C87" s="280"/>
      <c r="D87" s="293" t="s">
        <v>206</v>
      </c>
      <c r="E87" s="271" t="s">
        <v>40</v>
      </c>
      <c r="F87" s="295"/>
    </row>
    <row r="88" s="279" customFormat="true" ht="27" hidden="false" customHeight="false" outlineLevel="0" collapsed="false">
      <c r="C88" s="280"/>
      <c r="D88" s="293" t="s">
        <v>207</v>
      </c>
      <c r="E88" s="271" t="s">
        <v>40</v>
      </c>
      <c r="F88" s="289"/>
    </row>
    <row r="89" s="279" customFormat="true" ht="27" hidden="false" customHeight="false" outlineLevel="0" collapsed="false">
      <c r="C89" s="280" t="n">
        <v>16</v>
      </c>
      <c r="D89" s="277" t="s">
        <v>195</v>
      </c>
      <c r="E89" s="261" t="s">
        <v>40</v>
      </c>
      <c r="F89" s="282"/>
    </row>
    <row r="90" customFormat="false" ht="40.5" hidden="false" customHeight="false" outlineLevel="0" collapsed="false">
      <c r="A90" s="279"/>
      <c r="B90" s="279"/>
      <c r="C90" s="280" t="n">
        <v>17</v>
      </c>
      <c r="D90" s="294" t="s">
        <v>208</v>
      </c>
      <c r="E90" s="276"/>
      <c r="F90" s="288"/>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0" hidden="false" customHeight="false" outlineLevel="0" collapsed="false">
      <c r="A91" s="279"/>
      <c r="B91" s="279"/>
      <c r="C91" s="280"/>
      <c r="D91" s="296" t="s">
        <v>209</v>
      </c>
      <c r="E91" s="271" t="s">
        <v>40</v>
      </c>
      <c r="F91" s="295"/>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0" hidden="false" customHeight="false" outlineLevel="0" collapsed="false">
      <c r="A92" s="279"/>
      <c r="B92" s="279"/>
      <c r="C92" s="280"/>
      <c r="D92" s="293" t="s">
        <v>210</v>
      </c>
      <c r="E92" s="271" t="s">
        <v>40</v>
      </c>
      <c r="F92" s="289"/>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7" hidden="false" customHeight="false" outlineLevel="0" collapsed="false">
      <c r="A93" s="279"/>
      <c r="B93" s="279"/>
      <c r="C93" s="280" t="n">
        <v>18</v>
      </c>
      <c r="D93" s="293" t="s">
        <v>211</v>
      </c>
      <c r="E93" s="261" t="s">
        <v>40</v>
      </c>
      <c r="F93" s="282"/>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7" hidden="false" customHeight="false" outlineLevel="0" collapsed="false">
      <c r="A94" s="279"/>
      <c r="B94" s="279"/>
      <c r="C94" s="280" t="n">
        <v>19</v>
      </c>
      <c r="D94" s="297" t="s">
        <v>212</v>
      </c>
      <c r="E94" s="261" t="s">
        <v>40</v>
      </c>
      <c r="F94" s="282"/>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30" hidden="false" customHeight="false" outlineLevel="0" collapsed="false">
      <c r="A95" s="279"/>
      <c r="B95" s="279"/>
      <c r="C95" s="280" t="n">
        <v>20</v>
      </c>
      <c r="D95" s="281" t="s">
        <v>213</v>
      </c>
      <c r="E95" s="261" t="s">
        <v>40</v>
      </c>
      <c r="F95" s="282"/>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60" hidden="false" customHeight="false" outlineLevel="0" collapsed="false">
      <c r="A96" s="279"/>
      <c r="B96" s="279"/>
      <c r="C96" s="280" t="n">
        <v>21</v>
      </c>
      <c r="D96" s="281" t="s">
        <v>214</v>
      </c>
      <c r="E96" s="261" t="s">
        <v>40</v>
      </c>
      <c r="F96" s="282"/>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304" customFormat="true" ht="15" hidden="false" customHeight="false" outlineLevel="0" collapsed="false">
      <c r="A97" s="298"/>
      <c r="B97" s="299"/>
      <c r="C97" s="300"/>
      <c r="D97" s="301"/>
      <c r="E97" s="302"/>
      <c r="F97" s="303"/>
      <c r="G97" s="303"/>
      <c r="H97" s="303"/>
    </row>
    <row r="98" s="304" customFormat="true" ht="15" hidden="false" customHeight="false" outlineLevel="0" collapsed="false">
      <c r="A98" s="298"/>
      <c r="B98" s="299"/>
      <c r="C98" s="300"/>
      <c r="D98" s="301"/>
      <c r="E98" s="302"/>
      <c r="F98" s="303"/>
      <c r="G98" s="303"/>
      <c r="H98" s="303"/>
    </row>
    <row r="99" customFormat="false" ht="21" hidden="false" customHeight="false" outlineLevel="0" collapsed="false">
      <c r="A99" s="0"/>
      <c r="B99" s="305"/>
      <c r="C99" s="306" t="s">
        <v>215</v>
      </c>
      <c r="D99" s="306"/>
      <c r="E99" s="306"/>
      <c r="F99" s="306"/>
      <c r="G99" s="0"/>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0"/>
      <c r="B100" s="305"/>
      <c r="C100" s="307" t="s">
        <v>154</v>
      </c>
      <c r="D100" s="308" t="s">
        <v>117</v>
      </c>
      <c r="E100" s="256" t="s">
        <v>155</v>
      </c>
      <c r="F100" s="257" t="s">
        <v>156</v>
      </c>
      <c r="G100" s="0"/>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s="279" customFormat="true" ht="40.5" hidden="false" customHeight="false" outlineLevel="0" collapsed="false">
      <c r="C101" s="280" t="n">
        <v>1</v>
      </c>
      <c r="D101" s="267" t="s">
        <v>171</v>
      </c>
      <c r="E101" s="309"/>
      <c r="F101" s="288"/>
    </row>
    <row r="102" customFormat="false" ht="40.5" hidden="false" customHeight="false" outlineLevel="0" collapsed="false">
      <c r="A102" s="279"/>
      <c r="B102" s="279"/>
      <c r="C102" s="280"/>
      <c r="D102" s="270" t="s">
        <v>172</v>
      </c>
      <c r="E102" s="310" t="s">
        <v>40</v>
      </c>
      <c r="F102" s="289"/>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40.5" hidden="false" customHeight="false" outlineLevel="0" collapsed="false">
      <c r="A103" s="252"/>
      <c r="B103" s="311"/>
      <c r="C103" s="264" t="n">
        <v>2</v>
      </c>
      <c r="D103" s="265" t="s">
        <v>216</v>
      </c>
      <c r="E103" s="261" t="s">
        <v>40</v>
      </c>
      <c r="F103" s="266"/>
      <c r="G103" s="252"/>
      <c r="H103" s="252"/>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40.5" hidden="false" customHeight="false" outlineLevel="0" collapsed="false">
      <c r="A104" s="252"/>
      <c r="B104" s="311"/>
      <c r="C104" s="264" t="n">
        <v>3</v>
      </c>
      <c r="D104" s="270" t="s">
        <v>217</v>
      </c>
      <c r="E104" s="261" t="s">
        <v>40</v>
      </c>
      <c r="F104" s="266"/>
      <c r="G104" s="252"/>
      <c r="H104" s="252"/>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40.5" hidden="false" customHeight="false" outlineLevel="0" collapsed="false">
      <c r="A105" s="252"/>
      <c r="B105" s="311"/>
      <c r="C105" s="264" t="n">
        <v>4</v>
      </c>
      <c r="D105" s="265" t="s">
        <v>218</v>
      </c>
      <c r="E105" s="261" t="s">
        <v>40</v>
      </c>
      <c r="F105" s="266"/>
      <c r="G105" s="252"/>
      <c r="H105" s="252"/>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40.5" hidden="false" customHeight="false" outlineLevel="0" collapsed="false">
      <c r="A106" s="252"/>
      <c r="B106" s="311"/>
      <c r="C106" s="264" t="n">
        <v>5</v>
      </c>
      <c r="D106" s="265" t="s">
        <v>219</v>
      </c>
      <c r="E106" s="261" t="s">
        <v>40</v>
      </c>
      <c r="F106" s="266"/>
      <c r="G106" s="252"/>
      <c r="H106" s="252"/>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7" hidden="false" customHeight="false" outlineLevel="0" collapsed="false">
      <c r="A107" s="252"/>
      <c r="B107" s="311"/>
      <c r="C107" s="264" t="n">
        <v>6</v>
      </c>
      <c r="D107" s="265" t="s">
        <v>220</v>
      </c>
      <c r="E107" s="261" t="s">
        <v>40</v>
      </c>
      <c r="F107" s="266"/>
      <c r="G107" s="252"/>
      <c r="H107" s="252"/>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40.5" hidden="false" customHeight="false" outlineLevel="0" collapsed="false">
      <c r="A108" s="252"/>
      <c r="B108" s="311"/>
      <c r="C108" s="264" t="n">
        <v>7</v>
      </c>
      <c r="D108" s="265" t="s">
        <v>221</v>
      </c>
      <c r="E108" s="261" t="s">
        <v>40</v>
      </c>
      <c r="F108" s="266"/>
      <c r="G108" s="252"/>
      <c r="H108" s="252"/>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40.5" hidden="false" customHeight="false" outlineLevel="0" collapsed="false">
      <c r="A109" s="252"/>
      <c r="B109" s="311"/>
      <c r="C109" s="264" t="n">
        <v>8</v>
      </c>
      <c r="D109" s="265" t="s">
        <v>222</v>
      </c>
      <c r="E109" s="261" t="s">
        <v>40</v>
      </c>
      <c r="F109" s="266"/>
      <c r="G109" s="252"/>
      <c r="H109" s="252"/>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40.5" hidden="false" customHeight="false" outlineLevel="0" collapsed="false">
      <c r="A110" s="252"/>
      <c r="B110" s="311"/>
      <c r="C110" s="264" t="n">
        <v>9</v>
      </c>
      <c r="D110" s="265" t="s">
        <v>223</v>
      </c>
      <c r="E110" s="261" t="s">
        <v>40</v>
      </c>
      <c r="F110" s="266"/>
      <c r="G110" s="252"/>
      <c r="H110" s="252"/>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27" hidden="false" customHeight="false" outlineLevel="0" collapsed="false">
      <c r="A111" s="252"/>
      <c r="B111" s="311"/>
      <c r="C111" s="264" t="n">
        <v>10</v>
      </c>
      <c r="D111" s="265" t="s">
        <v>224</v>
      </c>
      <c r="E111" s="271" t="s">
        <v>40</v>
      </c>
      <c r="F111" s="266"/>
      <c r="G111" s="252"/>
      <c r="H111" s="252"/>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7" hidden="false" customHeight="false" outlineLevel="0" collapsed="false">
      <c r="A112" s="252"/>
      <c r="B112" s="311"/>
      <c r="C112" s="264" t="n">
        <v>11</v>
      </c>
      <c r="D112" s="265" t="s">
        <v>225</v>
      </c>
      <c r="E112" s="271" t="s">
        <v>40</v>
      </c>
      <c r="F112" s="266"/>
      <c r="G112" s="252"/>
      <c r="H112" s="252"/>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7" hidden="false" customHeight="false" outlineLevel="0" collapsed="false">
      <c r="A113" s="252"/>
      <c r="B113" s="311"/>
      <c r="C113" s="264" t="n">
        <v>12</v>
      </c>
      <c r="D113" s="273" t="s">
        <v>226</v>
      </c>
      <c r="E113" s="309"/>
      <c r="F113" s="269"/>
      <c r="G113" s="252"/>
      <c r="H113" s="252"/>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40.5" hidden="false" customHeight="false" outlineLevel="0" collapsed="false">
      <c r="A114" s="252"/>
      <c r="B114" s="311"/>
      <c r="C114" s="264"/>
      <c r="D114" s="265" t="s">
        <v>227</v>
      </c>
      <c r="E114" s="278" t="s">
        <v>40</v>
      </c>
      <c r="F114" s="272"/>
      <c r="G114" s="252"/>
      <c r="H114" s="252"/>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7" hidden="false" customHeight="false" outlineLevel="0" collapsed="false">
      <c r="A115" s="252"/>
      <c r="B115" s="311"/>
      <c r="C115" s="264" t="n">
        <v>13</v>
      </c>
      <c r="D115" s="273" t="s">
        <v>228</v>
      </c>
      <c r="E115" s="309"/>
      <c r="F115" s="269"/>
      <c r="G115" s="252"/>
      <c r="H115" s="252"/>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40.5" hidden="false" customHeight="false" outlineLevel="0" collapsed="false">
      <c r="A116" s="252"/>
      <c r="B116" s="311"/>
      <c r="C116" s="264"/>
      <c r="D116" s="265" t="s">
        <v>229</v>
      </c>
      <c r="E116" s="271" t="s">
        <v>40</v>
      </c>
      <c r="F116" s="275"/>
      <c r="G116" s="252"/>
      <c r="H116" s="252"/>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7" hidden="false" customHeight="false" outlineLevel="0" collapsed="false">
      <c r="A117" s="252"/>
      <c r="B117" s="311"/>
      <c r="C117" s="264"/>
      <c r="D117" s="265" t="s">
        <v>230</v>
      </c>
      <c r="E117" s="261" t="s">
        <v>40</v>
      </c>
      <c r="F117" s="272"/>
      <c r="G117" s="252"/>
      <c r="H117" s="252"/>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27" hidden="false" customHeight="false" outlineLevel="0" collapsed="false">
      <c r="A118" s="252"/>
      <c r="B118" s="311"/>
      <c r="C118" s="264" t="n">
        <v>14</v>
      </c>
      <c r="D118" s="292" t="s">
        <v>231</v>
      </c>
      <c r="E118" s="261" t="s">
        <v>40</v>
      </c>
      <c r="F118" s="272"/>
      <c r="G118" s="252"/>
      <c r="H118" s="252"/>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7" hidden="false" customHeight="false" outlineLevel="0" collapsed="false">
      <c r="A119" s="252"/>
      <c r="B119" s="311"/>
      <c r="C119" s="264" t="n">
        <v>15</v>
      </c>
      <c r="D119" s="273" t="s">
        <v>232</v>
      </c>
      <c r="E119" s="309"/>
      <c r="F119" s="269"/>
      <c r="G119" s="252"/>
      <c r="H119" s="252"/>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7" hidden="false" customHeight="false" outlineLevel="0" collapsed="false">
      <c r="A120" s="252"/>
      <c r="B120" s="311"/>
      <c r="C120" s="264"/>
      <c r="D120" s="265" t="s">
        <v>233</v>
      </c>
      <c r="E120" s="271" t="s">
        <v>40</v>
      </c>
      <c r="F120" s="272"/>
      <c r="G120" s="252"/>
      <c r="H120" s="252"/>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54" hidden="false" customHeight="false" outlineLevel="0" collapsed="false">
      <c r="A121" s="252"/>
      <c r="B121" s="311"/>
      <c r="C121" s="264" t="n">
        <v>16</v>
      </c>
      <c r="D121" s="265" t="s">
        <v>234</v>
      </c>
      <c r="E121" s="261" t="s">
        <v>40</v>
      </c>
      <c r="F121" s="266"/>
      <c r="G121" s="252"/>
      <c r="H121" s="252"/>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7" hidden="false" customHeight="false" outlineLevel="0" collapsed="false">
      <c r="A122" s="252"/>
      <c r="B122" s="311"/>
      <c r="C122" s="264" t="n">
        <v>17</v>
      </c>
      <c r="D122" s="273" t="s">
        <v>235</v>
      </c>
      <c r="E122" s="309"/>
      <c r="F122" s="269"/>
      <c r="G122" s="252"/>
      <c r="H122" s="252"/>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40.5" hidden="false" customHeight="false" outlineLevel="0" collapsed="false">
      <c r="A123" s="252"/>
      <c r="B123" s="311"/>
      <c r="C123" s="264"/>
      <c r="D123" s="265" t="s">
        <v>236</v>
      </c>
      <c r="E123" s="261" t="s">
        <v>40</v>
      </c>
      <c r="F123" s="272"/>
      <c r="G123" s="252"/>
      <c r="H123" s="252"/>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0"/>
      <c r="B124" s="299"/>
      <c r="C124" s="300"/>
      <c r="D124" s="301"/>
      <c r="E124" s="302"/>
      <c r="F124" s="0"/>
      <c r="G124" s="0"/>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false" outlineLevel="0" collapsed="false">
      <c r="A125" s="0"/>
      <c r="B125" s="299"/>
      <c r="C125" s="300"/>
      <c r="D125" s="301"/>
      <c r="E125" s="302"/>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s="315" customFormat="true" ht="21" hidden="false" customHeight="false" outlineLevel="0" collapsed="false">
      <c r="A126" s="312"/>
      <c r="B126" s="313"/>
      <c r="C126" s="314" t="s">
        <v>237</v>
      </c>
      <c r="D126" s="314"/>
      <c r="E126" s="314"/>
      <c r="F126" s="314"/>
      <c r="G126" s="312"/>
      <c r="H126" s="312"/>
    </row>
    <row r="127" customFormat="false" ht="15" hidden="false" customHeight="false" outlineLevel="0" collapsed="false">
      <c r="A127" s="312"/>
      <c r="B127" s="313"/>
      <c r="C127" s="316" t="s">
        <v>154</v>
      </c>
      <c r="D127" s="317" t="s">
        <v>117</v>
      </c>
      <c r="E127" s="256" t="s">
        <v>155</v>
      </c>
      <c r="F127" s="257" t="s">
        <v>156</v>
      </c>
      <c r="G127" s="312"/>
      <c r="H127" s="312"/>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79" customFormat="true" ht="40.5" hidden="false" customHeight="false" outlineLevel="0" collapsed="false">
      <c r="C128" s="280" t="n">
        <v>1</v>
      </c>
      <c r="D128" s="265" t="s">
        <v>238</v>
      </c>
      <c r="E128" s="261" t="s">
        <v>40</v>
      </c>
      <c r="F128" s="318"/>
    </row>
    <row r="129" s="315" customFormat="true" ht="40.5" hidden="false" customHeight="false" outlineLevel="0" collapsed="false">
      <c r="B129" s="319"/>
      <c r="C129" s="320" t="n">
        <v>2</v>
      </c>
      <c r="D129" s="321" t="s">
        <v>239</v>
      </c>
      <c r="E129" s="261" t="s">
        <v>40</v>
      </c>
      <c r="F129" s="322"/>
    </row>
    <row r="130" customFormat="false" ht="40.5" hidden="false" customHeight="false" outlineLevel="0" collapsed="false">
      <c r="A130" s="252"/>
      <c r="B130" s="263"/>
      <c r="C130" s="264" t="n">
        <v>3</v>
      </c>
      <c r="D130" s="273" t="s">
        <v>171</v>
      </c>
      <c r="E130" s="309"/>
      <c r="F130" s="269"/>
      <c r="G130" s="252"/>
      <c r="H130" s="252"/>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40.5" hidden="false" customHeight="false" outlineLevel="0" collapsed="false">
      <c r="A131" s="252"/>
      <c r="B131" s="263"/>
      <c r="C131" s="264"/>
      <c r="D131" s="265" t="s">
        <v>172</v>
      </c>
      <c r="E131" s="261" t="s">
        <v>40</v>
      </c>
      <c r="F131" s="272"/>
      <c r="G131" s="252"/>
      <c r="H131" s="252"/>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s="315" customFormat="true" ht="40.5" hidden="false" customHeight="false" outlineLevel="0" collapsed="false">
      <c r="B132" s="319"/>
      <c r="C132" s="320" t="n">
        <v>4</v>
      </c>
      <c r="D132" s="323" t="s">
        <v>240</v>
      </c>
      <c r="E132" s="309"/>
      <c r="F132" s="324"/>
    </row>
    <row r="133" customFormat="false" ht="40.5" hidden="false" customHeight="false" outlineLevel="0" collapsed="false">
      <c r="A133" s="315"/>
      <c r="B133" s="319"/>
      <c r="C133" s="320"/>
      <c r="D133" s="325" t="s">
        <v>241</v>
      </c>
      <c r="E133" s="261" t="s">
        <v>40</v>
      </c>
      <c r="F133" s="326"/>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40.5" hidden="false" customHeight="false" outlineLevel="0" collapsed="false">
      <c r="A134" s="315"/>
      <c r="B134" s="319"/>
      <c r="C134" s="320"/>
      <c r="D134" s="325" t="s">
        <v>242</v>
      </c>
      <c r="E134" s="261" t="s">
        <v>40</v>
      </c>
      <c r="F134" s="326"/>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7" hidden="false" customHeight="false" outlineLevel="0" collapsed="false">
      <c r="A135" s="315"/>
      <c r="B135" s="319"/>
      <c r="C135" s="320"/>
      <c r="D135" s="325" t="s">
        <v>243</v>
      </c>
      <c r="E135" s="261" t="s">
        <v>40</v>
      </c>
      <c r="F135" s="327"/>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40.5" hidden="false" customHeight="false" outlineLevel="0" collapsed="false">
      <c r="A136" s="252"/>
      <c r="B136" s="263"/>
      <c r="C136" s="264" t="n">
        <v>5</v>
      </c>
      <c r="D136" s="290" t="s">
        <v>244</v>
      </c>
      <c r="E136" s="309"/>
      <c r="F136" s="269"/>
      <c r="G136" s="252"/>
      <c r="H136" s="252"/>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54" hidden="false" customHeight="false" outlineLevel="0" collapsed="false">
      <c r="A137" s="252"/>
      <c r="B137" s="263"/>
      <c r="C137" s="264"/>
      <c r="D137" s="265" t="s">
        <v>180</v>
      </c>
      <c r="E137" s="261" t="s">
        <v>40</v>
      </c>
      <c r="F137" s="272"/>
      <c r="G137" s="252"/>
      <c r="H137" s="252"/>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54" hidden="false" customHeight="false" outlineLevel="0" collapsed="false">
      <c r="A138" s="252"/>
      <c r="B138" s="263"/>
      <c r="C138" s="264" t="n">
        <v>6</v>
      </c>
      <c r="D138" s="273" t="s">
        <v>181</v>
      </c>
      <c r="E138" s="309"/>
      <c r="F138" s="269"/>
      <c r="G138" s="252"/>
      <c r="H138" s="252"/>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s="315" customFormat="true" ht="42" hidden="false" customHeight="true" outlineLevel="0" collapsed="false">
      <c r="B139" s="319"/>
      <c r="C139" s="264"/>
      <c r="D139" s="325" t="s">
        <v>245</v>
      </c>
      <c r="E139" s="261" t="s">
        <v>40</v>
      </c>
      <c r="F139" s="327"/>
    </row>
    <row r="140" customFormat="false" ht="27" hidden="false" customHeight="false" outlineLevel="0" collapsed="false">
      <c r="A140" s="252"/>
      <c r="B140" s="263"/>
      <c r="C140" s="264" t="n">
        <v>7</v>
      </c>
      <c r="D140" s="273" t="s">
        <v>177</v>
      </c>
      <c r="E140" s="309"/>
      <c r="F140" s="269"/>
      <c r="G140" s="252"/>
      <c r="H140" s="252"/>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4" hidden="false" customHeight="true" outlineLevel="0" collapsed="false">
      <c r="A141" s="252"/>
      <c r="B141" s="263"/>
      <c r="C141" s="264"/>
      <c r="D141" s="265" t="s">
        <v>183</v>
      </c>
      <c r="E141" s="261" t="s">
        <v>40</v>
      </c>
      <c r="F141" s="275"/>
      <c r="G141" s="252"/>
      <c r="H141" s="252"/>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4.75" hidden="false" customHeight="true" outlineLevel="0" collapsed="false">
      <c r="A142" s="252"/>
      <c r="B142" s="263"/>
      <c r="C142" s="264"/>
      <c r="D142" s="265" t="s">
        <v>184</v>
      </c>
      <c r="E142" s="261" t="s">
        <v>40</v>
      </c>
      <c r="F142" s="272"/>
      <c r="G142" s="252"/>
      <c r="H142" s="252"/>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7" hidden="false" customHeight="false" outlineLevel="0" collapsed="false">
      <c r="A143" s="252"/>
      <c r="B143" s="263"/>
      <c r="C143" s="264" t="n">
        <v>8</v>
      </c>
      <c r="D143" s="277" t="s">
        <v>192</v>
      </c>
      <c r="E143" s="271" t="s">
        <v>40</v>
      </c>
      <c r="F143" s="266"/>
      <c r="G143" s="252"/>
      <c r="H143" s="252"/>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54" hidden="false" customHeight="false" outlineLevel="0" collapsed="false">
      <c r="A144" s="252"/>
      <c r="B144" s="263"/>
      <c r="C144" s="264" t="n">
        <v>9</v>
      </c>
      <c r="D144" s="277" t="s">
        <v>246</v>
      </c>
      <c r="E144" s="271" t="s">
        <v>40</v>
      </c>
      <c r="F144" s="266"/>
      <c r="G144" s="252"/>
      <c r="H144" s="252"/>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s="315" customFormat="true" ht="27" hidden="false" customHeight="false" outlineLevel="0" collapsed="false">
      <c r="B145" s="319"/>
      <c r="C145" s="320" t="n">
        <v>10</v>
      </c>
      <c r="D145" s="323" t="s">
        <v>247</v>
      </c>
      <c r="E145" s="309"/>
      <c r="F145" s="324"/>
    </row>
    <row r="146" customFormat="false" ht="27" hidden="false" customHeight="false" outlineLevel="0" collapsed="false">
      <c r="A146" s="315"/>
      <c r="B146" s="319"/>
      <c r="C146" s="320"/>
      <c r="D146" s="325" t="s">
        <v>248</v>
      </c>
      <c r="E146" s="271" t="s">
        <v>40</v>
      </c>
      <c r="F146" s="326"/>
      <c r="G146" s="0"/>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54" hidden="false" customHeight="false" outlineLevel="0" collapsed="false">
      <c r="A147" s="315"/>
      <c r="B147" s="319"/>
      <c r="C147" s="320"/>
      <c r="D147" s="325" t="s">
        <v>249</v>
      </c>
      <c r="E147" s="271" t="s">
        <v>40</v>
      </c>
      <c r="F147" s="327"/>
      <c r="G147" s="0"/>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40.5" hidden="false" customHeight="false" outlineLevel="0" collapsed="false">
      <c r="A148" s="315"/>
      <c r="B148" s="319"/>
      <c r="C148" s="320" t="n">
        <v>11</v>
      </c>
      <c r="D148" s="321" t="s">
        <v>250</v>
      </c>
      <c r="E148" s="271" t="s">
        <v>40</v>
      </c>
      <c r="F148" s="322"/>
      <c r="G148" s="0"/>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7" hidden="false" customHeight="false" outlineLevel="0" collapsed="false">
      <c r="A149" s="315"/>
      <c r="B149" s="319"/>
      <c r="C149" s="320" t="n">
        <v>12</v>
      </c>
      <c r="D149" s="325" t="s">
        <v>251</v>
      </c>
      <c r="E149" s="261" t="s">
        <v>40</v>
      </c>
      <c r="F149" s="322"/>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40.5" hidden="false" customHeight="false" outlineLevel="0" collapsed="false">
      <c r="A150" s="315"/>
      <c r="B150" s="319"/>
      <c r="C150" s="320" t="n">
        <v>13</v>
      </c>
      <c r="D150" s="325" t="s">
        <v>252</v>
      </c>
      <c r="E150" s="261" t="s">
        <v>40</v>
      </c>
      <c r="F150" s="322"/>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false" outlineLevel="0" collapsed="false">
      <c r="A151" s="312"/>
      <c r="B151" s="328"/>
      <c r="C151" s="328"/>
      <c r="D151" s="329"/>
      <c r="E151" s="330"/>
      <c r="F151" s="312"/>
      <c r="G151" s="312"/>
      <c r="H151" s="312"/>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 hidden="false" customHeight="false" outlineLevel="0" collapsed="false">
      <c r="A152" s="312"/>
      <c r="B152" s="328"/>
      <c r="C152" s="328"/>
      <c r="D152" s="329"/>
      <c r="E152" s="330"/>
      <c r="F152" s="312"/>
      <c r="G152" s="312"/>
      <c r="H152" s="312"/>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s="333" customFormat="true" ht="21" hidden="false" customHeight="false" outlineLevel="0" collapsed="false">
      <c r="A153" s="331"/>
      <c r="B153" s="331"/>
      <c r="C153" s="332" t="s">
        <v>253</v>
      </c>
      <c r="D153" s="332"/>
      <c r="E153" s="332"/>
      <c r="F153" s="332"/>
      <c r="G153" s="331"/>
      <c r="H153" s="331"/>
    </row>
    <row r="154" customFormat="false" ht="15" hidden="false" customHeight="false" outlineLevel="0" collapsed="false">
      <c r="A154" s="331"/>
      <c r="B154" s="331"/>
      <c r="C154" s="334" t="s">
        <v>154</v>
      </c>
      <c r="D154" s="335" t="s">
        <v>117</v>
      </c>
      <c r="E154" s="256" t="s">
        <v>155</v>
      </c>
      <c r="F154" s="257" t="s">
        <v>156</v>
      </c>
      <c r="G154" s="331"/>
      <c r="H154" s="331"/>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27" hidden="false" customHeight="false" outlineLevel="0" collapsed="false">
      <c r="A155" s="333"/>
      <c r="B155" s="0"/>
      <c r="C155" s="336" t="n">
        <v>1</v>
      </c>
      <c r="D155" s="337" t="s">
        <v>254</v>
      </c>
      <c r="E155" s="261" t="s">
        <v>40</v>
      </c>
      <c r="F155" s="338"/>
      <c r="G155" s="0"/>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40.5" hidden="false" customHeight="false" outlineLevel="0" collapsed="false">
      <c r="A156" s="333"/>
      <c r="B156" s="339"/>
      <c r="C156" s="336" t="n">
        <v>2</v>
      </c>
      <c r="D156" s="337" t="s">
        <v>255</v>
      </c>
      <c r="E156" s="261" t="s">
        <v>40</v>
      </c>
      <c r="F156" s="338"/>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40.5" hidden="false" customHeight="false" outlineLevel="0" collapsed="false">
      <c r="A157" s="333"/>
      <c r="B157" s="0"/>
      <c r="C157" s="336" t="n">
        <v>3</v>
      </c>
      <c r="D157" s="337" t="s">
        <v>256</v>
      </c>
      <c r="E157" s="261" t="s">
        <v>40</v>
      </c>
      <c r="F157" s="338"/>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7" hidden="false" customHeight="false" outlineLevel="0" collapsed="false">
      <c r="A158" s="333"/>
      <c r="B158" s="0"/>
      <c r="C158" s="336" t="n">
        <v>4</v>
      </c>
      <c r="D158" s="337" t="s">
        <v>257</v>
      </c>
      <c r="E158" s="261" t="s">
        <v>40</v>
      </c>
      <c r="F158" s="338"/>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false" outlineLevel="0" collapsed="false">
      <c r="A159" s="331"/>
      <c r="B159" s="331"/>
      <c r="C159" s="340"/>
      <c r="D159" s="341"/>
      <c r="E159" s="342"/>
      <c r="F159" s="331"/>
      <c r="G159" s="331"/>
      <c r="H159" s="331"/>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331"/>
      <c r="B160" s="331"/>
      <c r="C160" s="340"/>
      <c r="D160" s="341"/>
      <c r="E160" s="342"/>
      <c r="F160" s="331"/>
      <c r="G160" s="331"/>
      <c r="H160" s="331"/>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s="346" customFormat="true" ht="21" hidden="false" customHeight="false" outlineLevel="0" collapsed="false">
      <c r="A161" s="343"/>
      <c r="B161" s="344"/>
      <c r="C161" s="345" t="s">
        <v>258</v>
      </c>
      <c r="D161" s="345"/>
      <c r="E161" s="345"/>
      <c r="F161" s="345"/>
      <c r="G161" s="343"/>
      <c r="H161" s="343"/>
    </row>
    <row r="162" customFormat="false" ht="15" hidden="false" customHeight="false" outlineLevel="0" collapsed="false">
      <c r="A162" s="343"/>
      <c r="B162" s="344"/>
      <c r="C162" s="347" t="s">
        <v>154</v>
      </c>
      <c r="D162" s="348" t="s">
        <v>117</v>
      </c>
      <c r="E162" s="256" t="s">
        <v>155</v>
      </c>
      <c r="F162" s="257" t="s">
        <v>156</v>
      </c>
      <c r="G162" s="343"/>
      <c r="H162" s="343"/>
    </row>
    <row r="163" customFormat="false" ht="45" hidden="false" customHeight="false" outlineLevel="0" collapsed="false">
      <c r="A163" s="346"/>
      <c r="B163" s="349"/>
      <c r="C163" s="350" t="n">
        <v>1</v>
      </c>
      <c r="D163" s="351" t="s">
        <v>259</v>
      </c>
      <c r="E163" s="261" t="s">
        <v>40</v>
      </c>
      <c r="F163" s="352"/>
      <c r="G163" s="0"/>
      <c r="H163" s="0"/>
    </row>
    <row r="164" customFormat="false" ht="45" hidden="false" customHeight="false" outlineLevel="0" collapsed="false">
      <c r="A164" s="346"/>
      <c r="B164" s="349"/>
      <c r="C164" s="350" t="n">
        <v>2</v>
      </c>
      <c r="D164" s="353" t="s">
        <v>260</v>
      </c>
      <c r="E164" s="261" t="s">
        <v>40</v>
      </c>
      <c r="F164" s="352"/>
      <c r="G164" s="0"/>
      <c r="H164" s="0"/>
    </row>
    <row r="165" customFormat="false" ht="45" hidden="false" customHeight="false" outlineLevel="0" collapsed="false">
      <c r="A165" s="346"/>
      <c r="B165" s="349"/>
      <c r="C165" s="350" t="n">
        <v>3</v>
      </c>
      <c r="D165" s="351" t="s">
        <v>261</v>
      </c>
      <c r="E165" s="261" t="s">
        <v>40</v>
      </c>
      <c r="F165" s="352"/>
      <c r="G165" s="0"/>
      <c r="H165" s="0"/>
    </row>
    <row r="166" customFormat="false" ht="45" hidden="false" customHeight="false" outlineLevel="0" collapsed="false">
      <c r="A166" s="346"/>
      <c r="B166" s="349"/>
      <c r="C166" s="350" t="n">
        <v>4</v>
      </c>
      <c r="D166" s="351" t="s">
        <v>262</v>
      </c>
      <c r="E166" s="261" t="s">
        <v>40</v>
      </c>
      <c r="F166" s="352"/>
      <c r="G166" s="0"/>
      <c r="H166" s="0"/>
    </row>
    <row r="167" customFormat="false" ht="45" hidden="false" customHeight="false" outlineLevel="0" collapsed="false">
      <c r="A167" s="346"/>
      <c r="B167" s="349"/>
      <c r="C167" s="350" t="n">
        <v>5</v>
      </c>
      <c r="D167" s="351" t="s">
        <v>263</v>
      </c>
      <c r="E167" s="261" t="s">
        <v>40</v>
      </c>
      <c r="F167" s="352"/>
      <c r="G167" s="0"/>
      <c r="H167" s="0"/>
    </row>
    <row r="168" customFormat="false" ht="27" hidden="false" customHeight="false" outlineLevel="0" collapsed="false">
      <c r="A168" s="346"/>
      <c r="B168" s="349"/>
      <c r="C168" s="350" t="n">
        <v>6</v>
      </c>
      <c r="D168" s="354" t="s">
        <v>264</v>
      </c>
      <c r="E168" s="261" t="s">
        <v>40</v>
      </c>
      <c r="F168" s="352"/>
      <c r="G168" s="0"/>
      <c r="H168" s="0"/>
    </row>
    <row r="169" customFormat="false" ht="27" hidden="false" customHeight="false" outlineLevel="0" collapsed="false">
      <c r="A169" s="346"/>
      <c r="B169" s="349"/>
      <c r="C169" s="350" t="n">
        <v>7</v>
      </c>
      <c r="D169" s="355" t="s">
        <v>265</v>
      </c>
      <c r="E169" s="261" t="s">
        <v>40</v>
      </c>
      <c r="F169" s="352"/>
      <c r="G169" s="0"/>
      <c r="H169" s="0"/>
    </row>
    <row r="170" customFormat="false" ht="40.5" hidden="false" customHeight="false" outlineLevel="0" collapsed="false">
      <c r="A170" s="346"/>
      <c r="B170" s="0"/>
      <c r="C170" s="350" t="n">
        <v>8</v>
      </c>
      <c r="D170" s="354" t="s">
        <v>266</v>
      </c>
      <c r="E170" s="261" t="s">
        <v>40</v>
      </c>
      <c r="F170" s="352"/>
      <c r="G170" s="0"/>
      <c r="H170" s="0"/>
    </row>
  </sheetData>
  <mergeCells count="32">
    <mergeCell ref="C2:F2"/>
    <mergeCell ref="C4:F4"/>
    <mergeCell ref="C13:F13"/>
    <mergeCell ref="C23:F23"/>
    <mergeCell ref="C26:C27"/>
    <mergeCell ref="C28:C31"/>
    <mergeCell ref="C32:C35"/>
    <mergeCell ref="C38:C40"/>
    <mergeCell ref="C41:C45"/>
    <mergeCell ref="C55:F55"/>
    <mergeCell ref="C58:C59"/>
    <mergeCell ref="C60:C63"/>
    <mergeCell ref="C64:C67"/>
    <mergeCell ref="C70:C72"/>
    <mergeCell ref="C73:C77"/>
    <mergeCell ref="C84:C88"/>
    <mergeCell ref="C90:C92"/>
    <mergeCell ref="C99:F99"/>
    <mergeCell ref="C101:C102"/>
    <mergeCell ref="C113:C114"/>
    <mergeCell ref="C115:C117"/>
    <mergeCell ref="C119:C120"/>
    <mergeCell ref="C122:C123"/>
    <mergeCell ref="C126:F126"/>
    <mergeCell ref="C130:C131"/>
    <mergeCell ref="C132:C135"/>
    <mergeCell ref="C136:C137"/>
    <mergeCell ref="C138:C139"/>
    <mergeCell ref="C140:C142"/>
    <mergeCell ref="C145:C147"/>
    <mergeCell ref="C153:F153"/>
    <mergeCell ref="C161:F161"/>
  </mergeCells>
  <conditionalFormatting sqref="E6:E24,E124:E127,E151:E154,E159:E162,E53:E56,E97:E100">
    <cfRule type="cellIs" priority="2" operator="equal" aboveAverage="0" equalAverage="0" bottom="0" percent="0" rank="0" text="" dxfId="0">
      <formula>"(Select from list)"</formula>
    </cfRule>
  </conditionalFormatting>
  <conditionalFormatting sqref="E25">
    <cfRule type="cellIs" priority="3" operator="equal" aboveAverage="0" equalAverage="0" bottom="0" percent="0" rank="0" text="" dxfId="1">
      <formula>"(Select from list)"</formula>
    </cfRule>
  </conditionalFormatting>
  <conditionalFormatting sqref="E26">
    <cfRule type="cellIs" priority="4" operator="equal" aboveAverage="0" equalAverage="0" bottom="0" percent="0" rank="0" text="" dxfId="2">
      <formula>"(Select from list)"</formula>
    </cfRule>
  </conditionalFormatting>
  <conditionalFormatting sqref="E36">
    <cfRule type="cellIs" priority="5" operator="equal" aboveAverage="0" equalAverage="0" bottom="0" percent="0" rank="0" text="" dxfId="3">
      <formula>"(Select from list)"</formula>
    </cfRule>
  </conditionalFormatting>
  <conditionalFormatting sqref="E38">
    <cfRule type="cellIs" priority="6" operator="equal" aboveAverage="0" equalAverage="0" bottom="0" percent="0" rank="0" text="" dxfId="4">
      <formula>"(Select from list)"</formula>
    </cfRule>
  </conditionalFormatting>
  <conditionalFormatting sqref="E41">
    <cfRule type="cellIs" priority="7" operator="equal" aboveAverage="0" equalAverage="0" bottom="0" percent="0" rank="0" text="" dxfId="5">
      <formula>"(Select from list)"</formula>
    </cfRule>
  </conditionalFormatting>
  <conditionalFormatting sqref="E48">
    <cfRule type="cellIs" priority="8" operator="equal" aboveAverage="0" equalAverage="0" bottom="0" percent="0" rank="0" text="" dxfId="6">
      <formula>"(Select from list)"</formula>
    </cfRule>
  </conditionalFormatting>
  <conditionalFormatting sqref="E50">
    <cfRule type="cellIs" priority="9" operator="equal" aboveAverage="0" equalAverage="0" bottom="0" percent="0" rank="0" text="" dxfId="7">
      <formula>"(Select from list)"</formula>
    </cfRule>
  </conditionalFormatting>
  <conditionalFormatting sqref="E51">
    <cfRule type="cellIs" priority="10" operator="equal" aboveAverage="0" equalAverage="0" bottom="0" percent="0" rank="0" text="" dxfId="8">
      <formula>"(Select from list)"</formula>
    </cfRule>
  </conditionalFormatting>
  <conditionalFormatting sqref="E27">
    <cfRule type="cellIs" priority="11" operator="equal" aboveAverage="0" equalAverage="0" bottom="0" percent="0" rank="0" text="" dxfId="9">
      <formula>"(Select from list)"</formula>
    </cfRule>
  </conditionalFormatting>
  <conditionalFormatting sqref="E29:E31">
    <cfRule type="cellIs" priority="12" operator="equal" aboveAverage="0" equalAverage="0" bottom="0" percent="0" rank="0" text="" dxfId="10">
      <formula>"(Select from list)"</formula>
    </cfRule>
  </conditionalFormatting>
  <conditionalFormatting sqref="E33:E35">
    <cfRule type="cellIs" priority="13" operator="equal" aboveAverage="0" equalAverage="0" bottom="0" percent="0" rank="0" text="" dxfId="11">
      <formula>"(Select from list)"</formula>
    </cfRule>
  </conditionalFormatting>
  <conditionalFormatting sqref="E37">
    <cfRule type="cellIs" priority="14" operator="equal" aboveAverage="0" equalAverage="0" bottom="0" percent="0" rank="0" text="" dxfId="12">
      <formula>"(Select from list)"</formula>
    </cfRule>
  </conditionalFormatting>
  <conditionalFormatting sqref="E39:E40">
    <cfRule type="cellIs" priority="15" operator="equal" aboveAverage="0" equalAverage="0" bottom="0" percent="0" rank="0" text="" dxfId="13">
      <formula>"(Select from list)"</formula>
    </cfRule>
  </conditionalFormatting>
  <conditionalFormatting sqref="E42:E45">
    <cfRule type="cellIs" priority="16" operator="equal" aboveAverage="0" equalAverage="0" bottom="0" percent="0" rank="0" text="" dxfId="14">
      <formula>"(Select from list)"</formula>
    </cfRule>
  </conditionalFormatting>
  <conditionalFormatting sqref="E46">
    <cfRule type="cellIs" priority="17" operator="equal" aboveAverage="0" equalAverage="0" bottom="0" percent="0" rank="0" text="" dxfId="15">
      <formula>"(Select from list)"</formula>
    </cfRule>
  </conditionalFormatting>
  <conditionalFormatting sqref="E47">
    <cfRule type="cellIs" priority="18" operator="equal" aboveAverage="0" equalAverage="0" bottom="0" percent="0" rank="0" text="" dxfId="16">
      <formula>"(Select from list)"</formula>
    </cfRule>
  </conditionalFormatting>
  <conditionalFormatting sqref="E49">
    <cfRule type="cellIs" priority="19" operator="equal" aboveAverage="0" equalAverage="0" bottom="0" percent="0" rank="0" text="" dxfId="17">
      <formula>"(Select from list)"</formula>
    </cfRule>
  </conditionalFormatting>
  <conditionalFormatting sqref="E28">
    <cfRule type="cellIs" priority="20" operator="equal" aboveAverage="0" equalAverage="0" bottom="0" percent="0" rank="0" text="" dxfId="18">
      <formula>"(Select from list)"</formula>
    </cfRule>
  </conditionalFormatting>
  <conditionalFormatting sqref="E32">
    <cfRule type="cellIs" priority="21" operator="equal" aboveAverage="0" equalAverage="0" bottom="0" percent="0" rank="0" text="" dxfId="19">
      <formula>"(Select from list)"</formula>
    </cfRule>
  </conditionalFormatting>
  <conditionalFormatting sqref="E57">
    <cfRule type="cellIs" priority="22" operator="equal" aboveAverage="0" equalAverage="0" bottom="0" percent="0" rank="0" text="" dxfId="20">
      <formula>"(Select from list)"</formula>
    </cfRule>
  </conditionalFormatting>
  <conditionalFormatting sqref="E58">
    <cfRule type="cellIs" priority="23" operator="equal" aboveAverage="0" equalAverage="0" bottom="0" percent="0" rank="0" text="" dxfId="21">
      <formula>"(Select from list)"</formula>
    </cfRule>
  </conditionalFormatting>
  <conditionalFormatting sqref="E83">
    <cfRule type="cellIs" priority="24" operator="equal" aboveAverage="0" equalAverage="0" bottom="0" percent="0" rank="0" text="" dxfId="22">
      <formula>"(Select from list)"</formula>
    </cfRule>
  </conditionalFormatting>
  <conditionalFormatting sqref="E84">
    <cfRule type="cellIs" priority="25" operator="equal" aboveAverage="0" equalAverage="0" bottom="0" percent="0" rank="0" text="" dxfId="23">
      <formula>"(Select from list)"</formula>
    </cfRule>
  </conditionalFormatting>
  <conditionalFormatting sqref="E89">
    <cfRule type="cellIs" priority="26" operator="equal" aboveAverage="0" equalAverage="0" bottom="0" percent="0" rank="0" text="" dxfId="24">
      <formula>"(Select from list)"</formula>
    </cfRule>
  </conditionalFormatting>
  <conditionalFormatting sqref="E64">
    <cfRule type="cellIs" priority="27" operator="equal" aboveAverage="0" equalAverage="0" bottom="0" percent="0" rank="0" text="" dxfId="25">
      <formula>"(Select from list)"</formula>
    </cfRule>
  </conditionalFormatting>
  <conditionalFormatting sqref="E68">
    <cfRule type="cellIs" priority="28" operator="equal" aboveAverage="0" equalAverage="0" bottom="0" percent="0" rank="0" text="" dxfId="26">
      <formula>"(Select from list)"</formula>
    </cfRule>
  </conditionalFormatting>
  <conditionalFormatting sqref="E70">
    <cfRule type="cellIs" priority="29" operator="equal" aboveAverage="0" equalAverage="0" bottom="0" percent="0" rank="0" text="" dxfId="27">
      <formula>"(Select from list)"</formula>
    </cfRule>
  </conditionalFormatting>
  <conditionalFormatting sqref="E73">
    <cfRule type="cellIs" priority="30" operator="equal" aboveAverage="0" equalAverage="0" bottom="0" percent="0" rank="0" text="" dxfId="28">
      <formula>"(Select from list)"</formula>
    </cfRule>
  </conditionalFormatting>
  <conditionalFormatting sqref="E80">
    <cfRule type="cellIs" priority="31" operator="equal" aboveAverage="0" equalAverage="0" bottom="0" percent="0" rank="0" text="" dxfId="29">
      <formula>"(Select from list)"</formula>
    </cfRule>
  </conditionalFormatting>
  <conditionalFormatting sqref="E82">
    <cfRule type="cellIs" priority="32" operator="equal" aboveAverage="0" equalAverage="0" bottom="0" percent="0" rank="0" text="" dxfId="30">
      <formula>"(Select from list)"</formula>
    </cfRule>
  </conditionalFormatting>
  <conditionalFormatting sqref="E60">
    <cfRule type="cellIs" priority="33" operator="equal" aboveAverage="0" equalAverage="0" bottom="0" percent="0" rank="0" text="" dxfId="31">
      <formula>"(Select from list)"</formula>
    </cfRule>
  </conditionalFormatting>
  <conditionalFormatting sqref="E59">
    <cfRule type="cellIs" priority="34" operator="equal" aboveAverage="0" equalAverage="0" bottom="0" percent="0" rank="0" text="" dxfId="32">
      <formula>"(Select from list)"</formula>
    </cfRule>
  </conditionalFormatting>
  <conditionalFormatting sqref="E61:E63">
    <cfRule type="cellIs" priority="35" operator="equal" aboveAverage="0" equalAverage="0" bottom="0" percent="0" rank="0" text="" dxfId="33">
      <formula>"(Select from list)"</formula>
    </cfRule>
  </conditionalFormatting>
  <conditionalFormatting sqref="E65:E67">
    <cfRule type="cellIs" priority="36" operator="equal" aboveAverage="0" equalAverage="0" bottom="0" percent="0" rank="0" text="" dxfId="34">
      <formula>"(Select from list)"</formula>
    </cfRule>
  </conditionalFormatting>
  <conditionalFormatting sqref="E71:E72">
    <cfRule type="cellIs" priority="37" operator="equal" aboveAverage="0" equalAverage="0" bottom="0" percent="0" rank="0" text="" dxfId="35">
      <formula>"(Select from list)"</formula>
    </cfRule>
  </conditionalFormatting>
  <conditionalFormatting sqref="E74:E77">
    <cfRule type="cellIs" priority="38" operator="equal" aboveAverage="0" equalAverage="0" bottom="0" percent="0" rank="0" text="" dxfId="36">
      <formula>"(Select from list)"</formula>
    </cfRule>
  </conditionalFormatting>
  <conditionalFormatting sqref="E78">
    <cfRule type="cellIs" priority="39" operator="equal" aboveAverage="0" equalAverage="0" bottom="0" percent="0" rank="0" text="" dxfId="37">
      <formula>"(Select from list)"</formula>
    </cfRule>
  </conditionalFormatting>
  <conditionalFormatting sqref="E79">
    <cfRule type="cellIs" priority="40" operator="equal" aboveAverage="0" equalAverage="0" bottom="0" percent="0" rank="0" text="" dxfId="38">
      <formula>"(Select from list)"</formula>
    </cfRule>
  </conditionalFormatting>
  <conditionalFormatting sqref="E85:E88">
    <cfRule type="cellIs" priority="41" operator="equal" aboveAverage="0" equalAverage="0" bottom="0" percent="0" rank="0" text="" dxfId="39">
      <formula>"(Select from list)"</formula>
    </cfRule>
  </conditionalFormatting>
  <conditionalFormatting sqref="E93">
    <cfRule type="cellIs" priority="42" operator="equal" aboveAverage="0" equalAverage="0" bottom="0" percent="0" rank="0" text="" dxfId="40">
      <formula>"(Select from list)"</formula>
    </cfRule>
  </conditionalFormatting>
  <conditionalFormatting sqref="E94">
    <cfRule type="cellIs" priority="43" operator="equal" aboveAverage="0" equalAverage="0" bottom="0" percent="0" rank="0" text="" dxfId="41">
      <formula>"(Select from list)"</formula>
    </cfRule>
  </conditionalFormatting>
  <conditionalFormatting sqref="E95">
    <cfRule type="cellIs" priority="44" operator="equal" aboveAverage="0" equalAverage="0" bottom="0" percent="0" rank="0" text="" dxfId="42">
      <formula>"(Select from list)"</formula>
    </cfRule>
  </conditionalFormatting>
  <conditionalFormatting sqref="E96">
    <cfRule type="cellIs" priority="45" operator="equal" aboveAverage="0" equalAverage="0" bottom="0" percent="0" rank="0" text="" dxfId="43">
      <formula>"(Select from list)"</formula>
    </cfRule>
  </conditionalFormatting>
  <conditionalFormatting sqref="E81">
    <cfRule type="cellIs" priority="46" operator="equal" aboveAverage="0" equalAverage="0" bottom="0" percent="0" rank="0" text="" dxfId="44">
      <formula>"(Select from list)"</formula>
    </cfRule>
  </conditionalFormatting>
  <conditionalFormatting sqref="E91:E92">
    <cfRule type="cellIs" priority="47" operator="equal" aboveAverage="0" equalAverage="0" bottom="0" percent="0" rank="0" text="" dxfId="45">
      <formula>"(Select from list)"</formula>
    </cfRule>
  </conditionalFormatting>
  <conditionalFormatting sqref="E90">
    <cfRule type="cellIs" priority="48" operator="equal" aboveAverage="0" equalAverage="0" bottom="0" percent="0" rank="0" text="" dxfId="46">
      <formula>"(Select from list)"</formula>
    </cfRule>
  </conditionalFormatting>
  <conditionalFormatting sqref="E123">
    <cfRule type="cellIs" priority="49" operator="equal" aboveAverage="0" equalAverage="0" bottom="0" percent="0" rank="0" text="" dxfId="47">
      <formula>"(Select from list)"</formula>
    </cfRule>
  </conditionalFormatting>
  <conditionalFormatting sqref="E148">
    <cfRule type="cellIs" priority="50" operator="equal" aboveAverage="0" equalAverage="0" bottom="0" percent="0" rank="0" text="" dxfId="48">
      <formula>"(Select from list)"</formula>
    </cfRule>
  </conditionalFormatting>
  <conditionalFormatting sqref="E158">
    <cfRule type="cellIs" priority="51" operator="equal" aboveAverage="0" equalAverage="0" bottom="0" percent="0" rank="0" text="" dxfId="49">
      <formula>"(Select from list)"</formula>
    </cfRule>
  </conditionalFormatting>
  <conditionalFormatting sqref="E170">
    <cfRule type="cellIs" priority="52" operator="equal" aboveAverage="0" equalAverage="0" bottom="0" percent="0" rank="0" text="" dxfId="50">
      <formula>"(Select from list)"</formula>
    </cfRule>
  </conditionalFormatting>
  <conditionalFormatting sqref="E103">
    <cfRule type="cellIs" priority="53" operator="equal" aboveAverage="0" equalAverage="0" bottom="0" percent="0" rank="0" text="" dxfId="50">
      <formula>"(Select from list)"</formula>
    </cfRule>
  </conditionalFormatting>
  <conditionalFormatting sqref="E106">
    <cfRule type="cellIs" priority="54" operator="equal" aboveAverage="0" equalAverage="0" bottom="0" percent="0" rank="0" text="" dxfId="51">
      <formula>"(Select from list)"</formula>
    </cfRule>
  </conditionalFormatting>
  <conditionalFormatting sqref="E107">
    <cfRule type="cellIs" priority="55" operator="equal" aboveAverage="0" equalAverage="0" bottom="0" percent="0" rank="0" text="" dxfId="51">
      <formula>"(Select from list)"</formula>
    </cfRule>
  </conditionalFormatting>
  <conditionalFormatting sqref="E108">
    <cfRule type="cellIs" priority="56" operator="equal" aboveAverage="0" equalAverage="0" bottom="0" percent="0" rank="0" text="" dxfId="51">
      <formula>"(Select from list)"</formula>
    </cfRule>
  </conditionalFormatting>
  <conditionalFormatting sqref="E109">
    <cfRule type="cellIs" priority="57" operator="equal" aboveAverage="0" equalAverage="0" bottom="0" percent="0" rank="0" text="" dxfId="51">
      <formula>"(Select from list)"</formula>
    </cfRule>
  </conditionalFormatting>
  <conditionalFormatting sqref="E111">
    <cfRule type="cellIs" priority="58" operator="equal" aboveAverage="0" equalAverage="0" bottom="0" percent="0" rank="0" text="" dxfId="52">
      <formula>"(Select from list)"</formula>
    </cfRule>
  </conditionalFormatting>
  <conditionalFormatting sqref="E121">
    <cfRule type="cellIs" priority="59" operator="equal" aboveAverage="0" equalAverage="0" bottom="0" percent="0" rank="0" text="" dxfId="52">
      <formula>"(Select from list)"</formula>
    </cfRule>
  </conditionalFormatting>
  <conditionalFormatting sqref="E102">
    <cfRule type="cellIs" priority="60" operator="equal" aboveAverage="0" equalAverage="0" bottom="0" percent="0" rank="0" text="" dxfId="52">
      <formula>"(Select from list)"</formula>
    </cfRule>
  </conditionalFormatting>
  <conditionalFormatting sqref="E104">
    <cfRule type="cellIs" priority="61" operator="equal" aboveAverage="0" equalAverage="0" bottom="0" percent="0" rank="0" text="" dxfId="52">
      <formula>"(Select from list)"</formula>
    </cfRule>
  </conditionalFormatting>
  <conditionalFormatting sqref="E105">
    <cfRule type="cellIs" priority="62" operator="equal" aboveAverage="0" equalAverage="0" bottom="0" percent="0" rank="0" text="" dxfId="53">
      <formula>"(Select from list)"</formula>
    </cfRule>
  </conditionalFormatting>
  <conditionalFormatting sqref="E110">
    <cfRule type="cellIs" priority="63" operator="equal" aboveAverage="0" equalAverage="0" bottom="0" percent="0" rank="0" text="" dxfId="53">
      <formula>"(Select from list)"</formula>
    </cfRule>
  </conditionalFormatting>
  <conditionalFormatting sqref="E114">
    <cfRule type="cellIs" priority="64" operator="equal" aboveAverage="0" equalAverage="0" bottom="0" percent="0" rank="0" text="" dxfId="53">
      <formula>"(Select from list)"</formula>
    </cfRule>
  </conditionalFormatting>
  <conditionalFormatting sqref="E112">
    <cfRule type="cellIs" priority="65" operator="equal" aboveAverage="0" equalAverage="0" bottom="0" percent="0" rank="0" text="" dxfId="54">
      <formula>"(Select from list)"</formula>
    </cfRule>
  </conditionalFormatting>
  <conditionalFormatting sqref="E116:E117">
    <cfRule type="cellIs" priority="66" operator="equal" aboveAverage="0" equalAverage="0" bottom="0" percent="0" rank="0" text="" dxfId="55">
      <formula>"(Select from list)"</formula>
    </cfRule>
  </conditionalFormatting>
  <conditionalFormatting sqref="E118">
    <cfRule type="cellIs" priority="67" operator="equal" aboveAverage="0" equalAverage="0" bottom="0" percent="0" rank="0" text="" dxfId="56">
      <formula>"(Select from list)"</formula>
    </cfRule>
  </conditionalFormatting>
  <conditionalFormatting sqref="E120">
    <cfRule type="cellIs" priority="68" operator="equal" aboveAverage="0" equalAverage="0" bottom="0" percent="0" rank="0" text="" dxfId="57">
      <formula>"(Select from list)"</formula>
    </cfRule>
  </conditionalFormatting>
  <conditionalFormatting sqref="E149">
    <cfRule type="cellIs" priority="69" operator="equal" aboveAverage="0" equalAverage="0" bottom="0" percent="0" rank="0" text="" dxfId="58">
      <formula>"(Select from list)"</formula>
    </cfRule>
  </conditionalFormatting>
  <conditionalFormatting sqref="E150">
    <cfRule type="cellIs" priority="70" operator="equal" aboveAverage="0" equalAverage="0" bottom="0" percent="0" rank="0" text="" dxfId="59">
      <formula>"(Select from list)"</formula>
    </cfRule>
  </conditionalFormatting>
  <conditionalFormatting sqref="E143">
    <cfRule type="cellIs" priority="71" operator="equal" aboveAverage="0" equalAverage="0" bottom="0" percent="0" rank="0" text="" dxfId="60">
      <formula>"(Select from list)"</formula>
    </cfRule>
  </conditionalFormatting>
  <conditionalFormatting sqref="E128">
    <cfRule type="cellIs" priority="72" operator="equal" aboveAverage="0" equalAverage="0" bottom="0" percent="0" rank="0" text="" dxfId="61">
      <formula>"(Select from list)"</formula>
    </cfRule>
  </conditionalFormatting>
  <conditionalFormatting sqref="E129">
    <cfRule type="cellIs" priority="73" operator="equal" aboveAverage="0" equalAverage="0" bottom="0" percent="0" rank="0" text="" dxfId="62">
      <formula>"(Select from list)"</formula>
    </cfRule>
  </conditionalFormatting>
  <conditionalFormatting sqref="E131">
    <cfRule type="cellIs" priority="74" operator="equal" aboveAverage="0" equalAverage="0" bottom="0" percent="0" rank="0" text="" dxfId="63">
      <formula>"(Select from list)"</formula>
    </cfRule>
  </conditionalFormatting>
  <conditionalFormatting sqref="E133:E135">
    <cfRule type="cellIs" priority="75" operator="equal" aboveAverage="0" equalAverage="0" bottom="0" percent="0" rank="0" text="" dxfId="64">
      <formula>"(Select from list)"</formula>
    </cfRule>
  </conditionalFormatting>
  <conditionalFormatting sqref="E137">
    <cfRule type="cellIs" priority="76" operator="equal" aboveAverage="0" equalAverage="0" bottom="0" percent="0" rank="0" text="" dxfId="65">
      <formula>"(Select from list)"</formula>
    </cfRule>
  </conditionalFormatting>
  <conditionalFormatting sqref="E139">
    <cfRule type="cellIs" priority="77" operator="equal" aboveAverage="0" equalAverage="0" bottom="0" percent="0" rank="0" text="" dxfId="66">
      <formula>"(Select from list)"</formula>
    </cfRule>
  </conditionalFormatting>
  <conditionalFormatting sqref="E141:E142">
    <cfRule type="cellIs" priority="78" operator="equal" aboveAverage="0" equalAverage="0" bottom="0" percent="0" rank="0" text="" dxfId="67">
      <formula>"(Select from list)"</formula>
    </cfRule>
  </conditionalFormatting>
  <conditionalFormatting sqref="E144">
    <cfRule type="cellIs" priority="79" operator="equal" aboveAverage="0" equalAverage="0" bottom="0" percent="0" rank="0" text="" dxfId="68">
      <formula>"(Select from list)"</formula>
    </cfRule>
  </conditionalFormatting>
  <conditionalFormatting sqref="E146:E147">
    <cfRule type="cellIs" priority="80" operator="equal" aboveAverage="0" equalAverage="0" bottom="0" percent="0" rank="0" text="" dxfId="69">
      <formula>"(Select from list)"</formula>
    </cfRule>
  </conditionalFormatting>
  <conditionalFormatting sqref="E155">
    <cfRule type="cellIs" priority="81" operator="equal" aboveAverage="0" equalAverage="0" bottom="0" percent="0" rank="0" text="" dxfId="70">
      <formula>"(Select from list)"</formula>
    </cfRule>
  </conditionalFormatting>
  <conditionalFormatting sqref="E156">
    <cfRule type="cellIs" priority="82" operator="equal" aboveAverage="0" equalAverage="0" bottom="0" percent="0" rank="0" text="" dxfId="71">
      <formula>"(Select from list)"</formula>
    </cfRule>
  </conditionalFormatting>
  <conditionalFormatting sqref="E157">
    <cfRule type="cellIs" priority="83" operator="equal" aboveAverage="0" equalAverage="0" bottom="0" percent="0" rank="0" text="" dxfId="72">
      <formula>"(Select from list)"</formula>
    </cfRule>
  </conditionalFormatting>
  <conditionalFormatting sqref="E163:E170">
    <cfRule type="cellIs" priority="84" operator="equal" aboveAverage="0" equalAverage="0" bottom="0" percent="0" rank="0" text="" dxfId="73">
      <formula>"(Select from list)"</formula>
    </cfRule>
  </conditionalFormatting>
  <conditionalFormatting sqref="E52">
    <cfRule type="cellIs" priority="85" operator="equal" aboveAverage="0" equalAverage="0" bottom="0" percent="0" rank="0" text="" dxfId="74">
      <formula>"(Select from list)"</formula>
    </cfRule>
  </conditionalFormatting>
  <conditionalFormatting sqref="E69">
    <cfRule type="cellIs" priority="86" operator="equal" aboveAverage="0" equalAverage="0" bottom="0" percent="0" rank="0" text="" dxfId="75">
      <formula>"(Select from list)"</formula>
    </cfRule>
  </conditionalFormatting>
  <dataValidations count="1">
    <dataValidation allowBlank="true" operator="between" showDropDown="false" showErrorMessage="true" showInputMessage="true" sqref="E6:E10 E15:E20 E25 E27 E29:E31 E34:E37 E39:E40 E42:E52 E57 E59 E61:E63 E65:E69 E71:E72 E74:E83 E85:E89 E91:E96 E102:E112 E114 E116:E118 E120:E121 E123 E128:E129 E131 E133:E135 E137 E139 E141:E144 E146:E150 E155:E158 E163:E170" type="list">
      <formula1>"(Select from list),○,×,N/A"</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7" manualBreakCount="7">
    <brk id="11" man="true" max="16383" min="0"/>
    <brk id="21" man="true" max="16383" min="0"/>
    <brk id="53" man="true" max="16383" min="0"/>
    <brk id="97" man="true" max="16383" min="0"/>
    <brk id="124" man="true" max="16383" min="0"/>
    <brk id="151" man="true" max="16383" min="0"/>
    <brk id="159"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12" activeCellId="0" sqref="C12"/>
    </sheetView>
  </sheetViews>
  <sheetFormatPr defaultRowHeight="15"/>
  <cols>
    <col collapsed="false" hidden="false" max="1" min="1" style="356" width="1.63374485596708"/>
    <col collapsed="false" hidden="false" max="2" min="2" style="356" width="18.3991769547325"/>
    <col collapsed="false" hidden="false" max="3" min="3" style="356" width="82.7489711934156"/>
    <col collapsed="false" hidden="false" max="5" min="4" style="356" width="16.0041152263374"/>
    <col collapsed="false" hidden="false" max="6" min="6" style="356" width="1.63374485596708"/>
    <col collapsed="false" hidden="false" max="1025" min="7" style="356" width="9.14814814814815"/>
  </cols>
  <sheetData>
    <row r="1" customFormat="false" ht="9.95" hidden="false" customHeight="true" outlineLevel="0" collapsed="false">
      <c r="A1" s="357"/>
      <c r="B1" s="357"/>
      <c r="C1" s="357"/>
      <c r="D1" s="357"/>
      <c r="E1" s="357"/>
    </row>
    <row r="2" customFormat="false" ht="15" hidden="false" customHeight="false" outlineLevel="0" collapsed="false">
      <c r="A2" s="357"/>
      <c r="B2" s="358" t="s">
        <v>267</v>
      </c>
      <c r="C2" s="357"/>
      <c r="D2" s="357"/>
      <c r="E2" s="357"/>
    </row>
    <row r="3" customFormat="false" ht="15" hidden="false" customHeight="false" outlineLevel="0" collapsed="false">
      <c r="A3" s="357"/>
      <c r="B3" s="357"/>
      <c r="C3" s="359" t="s">
        <v>268</v>
      </c>
      <c r="D3" s="359"/>
      <c r="E3" s="359"/>
    </row>
    <row r="4" customFormat="false" ht="18.75" hidden="false" customHeight="false" outlineLevel="0" collapsed="false">
      <c r="A4" s="357"/>
      <c r="B4" s="360" t="s">
        <v>269</v>
      </c>
      <c r="C4" s="360"/>
      <c r="D4" s="357"/>
      <c r="E4" s="357"/>
    </row>
    <row r="5" customFormat="false" ht="45" hidden="false" customHeight="false" outlineLevel="0" collapsed="false">
      <c r="B5" s="361" t="s">
        <v>270</v>
      </c>
      <c r="C5" s="362" t="s">
        <v>271</v>
      </c>
      <c r="D5" s="362" t="s">
        <v>272</v>
      </c>
      <c r="E5" s="362" t="s">
        <v>273</v>
      </c>
    </row>
    <row r="6" customFormat="false" ht="15" hidden="false" customHeight="false" outlineLevel="0" collapsed="false">
      <c r="B6" s="363" t="n">
        <v>20161001</v>
      </c>
      <c r="C6" s="364" t="s">
        <v>274</v>
      </c>
      <c r="D6" s="365" t="s">
        <v>275</v>
      </c>
      <c r="E6" s="365" t="s">
        <v>275</v>
      </c>
    </row>
    <row r="7" customFormat="false" ht="15" hidden="false" customHeight="false" outlineLevel="0" collapsed="false">
      <c r="B7" s="366" t="n">
        <v>20161101</v>
      </c>
      <c r="C7" s="367" t="s">
        <v>276</v>
      </c>
      <c r="D7" s="368" t="s">
        <v>275</v>
      </c>
      <c r="E7" s="368" t="s">
        <v>275</v>
      </c>
    </row>
    <row r="8" customFormat="false" ht="15" hidden="false" customHeight="false" outlineLevel="0" collapsed="false">
      <c r="B8" s="366" t="n">
        <v>20161202</v>
      </c>
      <c r="C8" s="369"/>
      <c r="D8" s="368" t="s">
        <v>275</v>
      </c>
      <c r="E8" s="368" t="s">
        <v>277</v>
      </c>
    </row>
    <row r="9" customFormat="false" ht="15" hidden="false" customHeight="false" outlineLevel="0" collapsed="false">
      <c r="B9" s="366" t="n">
        <v>20170331</v>
      </c>
      <c r="C9" s="367" t="s">
        <v>278</v>
      </c>
      <c r="D9" s="368" t="s">
        <v>275</v>
      </c>
      <c r="E9" s="368" t="s">
        <v>279</v>
      </c>
    </row>
    <row r="10" customFormat="false" ht="15" hidden="false" customHeight="false" outlineLevel="0" collapsed="false">
      <c r="B10" s="366"/>
      <c r="C10" s="369"/>
      <c r="D10" s="370"/>
      <c r="E10" s="370"/>
    </row>
    <row r="11" customFormat="false" ht="15" hidden="false" customHeight="false" outlineLevel="0" collapsed="false">
      <c r="B11" s="366"/>
      <c r="C11" s="369"/>
      <c r="D11" s="370"/>
      <c r="E11" s="370"/>
    </row>
    <row r="12" customFormat="false" ht="15" hidden="false" customHeight="false" outlineLevel="0" collapsed="false">
      <c r="B12" s="366"/>
      <c r="C12" s="369"/>
      <c r="D12" s="370"/>
      <c r="E12" s="370"/>
    </row>
    <row r="13" customFormat="false" ht="15" hidden="false" customHeight="false" outlineLevel="0" collapsed="false">
      <c r="B13" s="366"/>
      <c r="C13" s="369"/>
      <c r="D13" s="370"/>
      <c r="E13" s="370"/>
    </row>
    <row r="14" customFormat="false" ht="15" hidden="false" customHeight="false" outlineLevel="0" collapsed="false">
      <c r="B14" s="366"/>
      <c r="C14" s="369"/>
      <c r="D14" s="370"/>
      <c r="E14" s="370"/>
    </row>
    <row r="15" customFormat="false" ht="15" hidden="false" customHeight="false" outlineLevel="0" collapsed="false">
      <c r="B15" s="366"/>
      <c r="C15" s="369"/>
      <c r="D15" s="370"/>
      <c r="E15" s="370"/>
    </row>
    <row r="16" customFormat="false" ht="15" hidden="false" customHeight="false" outlineLevel="0" collapsed="false">
      <c r="B16" s="366"/>
      <c r="C16" s="369"/>
      <c r="D16" s="370"/>
      <c r="E16" s="370"/>
    </row>
    <row r="17" customFormat="false" ht="15" hidden="false" customHeight="false" outlineLevel="0" collapsed="false">
      <c r="B17" s="366"/>
      <c r="C17" s="369"/>
      <c r="D17" s="370"/>
      <c r="E17" s="370"/>
    </row>
    <row r="18" customFormat="false" ht="15" hidden="false" customHeight="false" outlineLevel="0" collapsed="false">
      <c r="B18" s="366"/>
      <c r="C18" s="369"/>
      <c r="D18" s="370"/>
      <c r="E18" s="370"/>
    </row>
    <row r="19" customFormat="false" ht="15" hidden="false" customHeight="false" outlineLevel="0" collapsed="false">
      <c r="B19" s="366"/>
      <c r="C19" s="369"/>
      <c r="D19" s="370"/>
      <c r="E19" s="370"/>
    </row>
    <row r="20" customFormat="false" ht="15" hidden="false" customHeight="false" outlineLevel="0" collapsed="false">
      <c r="B20" s="366"/>
      <c r="C20" s="369"/>
      <c r="D20" s="370"/>
      <c r="E20" s="370"/>
    </row>
    <row r="21" customFormat="false" ht="15" hidden="false" customHeight="false" outlineLevel="0" collapsed="false">
      <c r="B21" s="366"/>
      <c r="C21" s="369"/>
      <c r="D21" s="370"/>
      <c r="E21" s="370"/>
    </row>
    <row r="22" customFormat="false" ht="15" hidden="false" customHeight="false" outlineLevel="0" collapsed="false">
      <c r="B22" s="366"/>
      <c r="C22" s="369"/>
      <c r="D22" s="370"/>
      <c r="E22" s="370"/>
    </row>
    <row r="23" customFormat="false" ht="15" hidden="false" customHeight="false" outlineLevel="0" collapsed="false">
      <c r="B23" s="366"/>
      <c r="C23" s="369"/>
      <c r="D23" s="370"/>
      <c r="E23" s="370"/>
    </row>
    <row r="24" customFormat="false" ht="15" hidden="false" customHeight="false" outlineLevel="0" collapsed="false">
      <c r="B24" s="366"/>
      <c r="C24" s="369"/>
      <c r="D24" s="370"/>
      <c r="E24" s="370"/>
    </row>
    <row r="25" customFormat="false" ht="15" hidden="false" customHeight="false" outlineLevel="0" collapsed="false">
      <c r="B25" s="366"/>
      <c r="C25" s="369"/>
      <c r="D25" s="370"/>
      <c r="E25" s="370"/>
    </row>
    <row r="26" customFormat="false" ht="9.95" hidden="false" customHeight="true" outlineLevel="0" collapsed="false"/>
  </sheetData>
  <mergeCells count="2">
    <mergeCell ref="C3:E3"/>
    <mergeCell ref="B4:C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6" man="true" max="65535" min="0"/>
  </colBreaks>
</worksheet>
</file>

<file path=docProps/app.xml><?xml version="1.0" encoding="utf-8"?>
<Properties xmlns="http://schemas.openxmlformats.org/officeDocument/2006/extended-properties" xmlns:vt="http://schemas.openxmlformats.org/officeDocument/2006/docPropsVTypes">
  <Template/>
  <TotalTime>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2006-01-06T02:46:05Z</dcterms:created>
  <dc:creator>trung.hoang</dc:creator>
  <dc:description/>
  <dc:language>en-US</dc:language>
  <cp:lastModifiedBy/>
  <cp:lastPrinted>2016-09-20T07:53:55Z</cp:lastPrinted>
  <dcterms:modified xsi:type="dcterms:W3CDTF">2017-09-27T18:48:27Z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KenninCount">
    <vt:lpwstr>0</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filetype">
    <vt:lpwstr>0</vt:lpwstr>
  </property>
  <property fmtid="{D5CDD505-2E9C-101B-9397-08002B2CF9AE}" pid="10" name="orgfilename">
    <vt:lpwstr>Form-milestone_review_minutes_2</vt:lpwstr>
  </property>
</Properties>
</file>