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ểu 1A " sheetId="1" r:id="rId4"/>
    <sheet name="Biểu1B" sheetId="2" r:id="rId5"/>
    <sheet name="Biểu 2- kp (2)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<sst xmlns="http://schemas.openxmlformats.org/spreadsheetml/2006/main" uniqueCount="1706">
  <si>
    <t xml:space="preserve">    SỞ GIÁO DỤC VÀ ĐÀO TẠO YÊN BÁI</t>
  </si>
  <si>
    <t>BIỂU 1A</t>
  </si>
  <si>
    <t>TRƯỜNG THPT MAI SƠN</t>
  </si>
  <si>
    <t>DANH SÁCH</t>
  </si>
  <si>
    <t xml:space="preserve"> Học sinh đề nghị hưởng chính sách hỗ trợ theo Nghị định số 116/2016/NĐ-CP năm học 2019 - 2020</t>
  </si>
  <si>
    <t>Nhập tên học sinh</t>
  </si>
  <si>
    <t>Họ và tên</t>
  </si>
  <si>
    <t>Lớp</t>
  </si>
  <si>
    <t>Ngày tháng năm sinh</t>
  </si>
  <si>
    <t>Giới tính</t>
  </si>
  <si>
    <t xml:space="preserve">Dân tộc </t>
  </si>
  <si>
    <t>Khoảng cách từ nhà đến trường (km)</t>
  </si>
  <si>
    <t>Họ tên cha (mẹ hoặc người giám hộ)</t>
  </si>
  <si>
    <r>
      <t xml:space="preserve">Địa chỉ thường trú
(</t>
    </r>
    <r>
      <rPr>
        <rFont val="Times New Roman"/>
        <b val="false"/>
        <i val="false"/>
        <strike val="false"/>
        <color rgb="FF000000"/>
        <sz val="11"/>
        <u val="none"/>
      </rPr>
      <t xml:space="preserve">Ghi rõ tên thôn, xã, huyện  theo Hộ khẩu)</t>
    </r>
  </si>
  <si>
    <t>Chỗ ở (đánh số 1 vào ô 11 hoặc 12)</t>
  </si>
  <si>
    <r>
      <t xml:space="preserve">Địa chỉ ở trọ:                                       Tên chủ hộ, số điện thoại, địa chỉ  </t>
    </r>
    <r>
      <rPr>
        <rFont val="Times New Roman"/>
        <b val="true"/>
        <i val="true"/>
        <strike val="false"/>
        <color rgb="FF000000"/>
        <sz val="11"/>
        <u val="none"/>
      </rPr>
      <t xml:space="preserve">(tổ/ thôn, xã/phường…)</t>
    </r>
  </si>
  <si>
    <t xml:space="preserve">Nam </t>
  </si>
  <si>
    <t>Nữ</t>
  </si>
  <si>
    <t>Thôn</t>
  </si>
  <si>
    <t>Xã</t>
  </si>
  <si>
    <t>Huyện</t>
  </si>
  <si>
    <t>Trong trường</t>
  </si>
  <si>
    <t>Trọ ngoài</t>
  </si>
  <si>
    <t>Học sinh đủ điều kiện hưởng chính sách hỗ trợ hưởng chính sách hỗ trợ từ năm học 2018- 2019 chuyển sang</t>
  </si>
  <si>
    <t>Khoảng cách từ nhà đến trường 10 km trở lên  (theo NĐ 116)</t>
  </si>
  <si>
    <t xml:space="preserve"> </t>
  </si>
  <si>
    <t>Học sinh ở trong trường</t>
  </si>
  <si>
    <t>Học sinh ở ngoài  trường</t>
  </si>
  <si>
    <t>Hoàng Khắc Giọng</t>
  </si>
  <si>
    <t>11A</t>
  </si>
  <si>
    <t>24/2/2003</t>
  </si>
  <si>
    <t>x</t>
  </si>
  <si>
    <t>Tày</t>
  </si>
  <si>
    <t>Hoàng Quốc Diển</t>
  </si>
  <si>
    <t xml:space="preserve">Tông Pắng </t>
  </si>
  <si>
    <t>Lâm Thượng</t>
  </si>
  <si>
    <t>Lục Yên</t>
  </si>
  <si>
    <t>Phạm Thị Thắm, thôn Sơn Trung, xã Mai Sơn. ĐT: 0399151127</t>
  </si>
  <si>
    <t>Hoàng Thị Hậu</t>
  </si>
  <si>
    <t>13/09/2003</t>
  </si>
  <si>
    <t>Hoàng Văn Vẫn</t>
  </si>
  <si>
    <t>Nà Kèn - Nặm Trọ</t>
  </si>
  <si>
    <t>Hoàng Thị Chất, thôn Sơn Trung, xã Mai Sơn. ĐT: 0386020235</t>
  </si>
  <si>
    <t>Hoàng Thị Nét</t>
  </si>
  <si>
    <t>04/7/2003</t>
  </si>
  <si>
    <t>Hoàng  Văn Doanh</t>
  </si>
  <si>
    <t>Tông Mộ</t>
  </si>
  <si>
    <t>Khánh Thiện</t>
  </si>
  <si>
    <t>Hoàng Xuân Thả, thôn Sơn Bắc, xã Mai Sơn. ĐT: 0384600284</t>
  </si>
  <si>
    <t>Hoàng Thùy Dương</t>
  </si>
  <si>
    <t>25/9/2003</t>
  </si>
  <si>
    <t>Hoàng Văn Bảy</t>
  </si>
  <si>
    <t xml:space="preserve">Đồng  Cáy </t>
  </si>
  <si>
    <t>Yên Thắng</t>
  </si>
  <si>
    <t>Hoàng Văn Vinh, thôn Sơn Trung, xã Mai Sơn. ĐT: 0399508251</t>
  </si>
  <si>
    <t>Hoàng Công Trơn</t>
  </si>
  <si>
    <t>10/4/2003</t>
  </si>
  <si>
    <t>Hoàng Văn Bể</t>
  </si>
  <si>
    <t>Làng Giàu</t>
  </si>
  <si>
    <t>Nông Thu Hằng, thôn Sơn Trung, xã Mai Sơn.ĐT:  0972091135</t>
  </si>
  <si>
    <t>Triệu Thùy Linh</t>
  </si>
  <si>
    <t>4/9/2003</t>
  </si>
  <si>
    <t>X</t>
  </si>
  <si>
    <t>Triệu Văn Nhật</t>
  </si>
  <si>
    <t>Hoàng Văn Sét, thôn Sơn Bắc, xã Mai Sơn. ĐT: 039341170</t>
  </si>
  <si>
    <t>Hoàng Thu Hường</t>
  </si>
  <si>
    <t>16/1/2003</t>
  </si>
  <si>
    <t>Hoàng Văn Chín</t>
  </si>
  <si>
    <t>Hoàng Văn Xiên, thôn Sơn Đông, xã Mai Sơn. ĐT: 0973978622</t>
  </si>
  <si>
    <t>Lý Kim Ngân</t>
  </si>
  <si>
    <t>1/6/2002</t>
  </si>
  <si>
    <t>Lý Đạt Sân</t>
  </si>
  <si>
    <t>Nông Văn Noạn, thôn Sơn Trung, xã Mai Sơn. ĐT: 0859369371</t>
  </si>
  <si>
    <t>Vi Văn Men</t>
  </si>
  <si>
    <t>27/10/2003</t>
  </si>
  <si>
    <t>Vi Văn Truyền</t>
  </si>
  <si>
    <t>Tông Áng</t>
  </si>
  <si>
    <t>Nguyễn Thị Nghiến, thôn Sơn Đông, xã Mai Sơn. ĐT: 0359263126</t>
  </si>
  <si>
    <t>Nguyễn Thúy Hường</t>
  </si>
  <si>
    <t>1/10/2003</t>
  </si>
  <si>
    <t>Nùng</t>
  </si>
  <si>
    <t>Nguyễn Viết Cường</t>
  </si>
  <si>
    <t>Thâm Pất</t>
  </si>
  <si>
    <t>Phạm Thu Hậu, thôn Sơn Trung, xã  Mai Sơn. ĐT: 0854522520</t>
  </si>
  <si>
    <t>Hoàng Thị Diệm</t>
  </si>
  <si>
    <t>16/7/2003</t>
  </si>
  <si>
    <t>Hoàng Văn Chim</t>
  </si>
  <si>
    <t>Thôn Co</t>
  </si>
  <si>
    <t>Hoàng Văn Khương, thôn Sơn Bắc, xã Mai Sơn.ĐT:  0975310142</t>
  </si>
  <si>
    <t>Nông Thị Khoán</t>
  </si>
  <si>
    <t>30/3/2003</t>
  </si>
  <si>
    <t>Nông Đức Hẳn</t>
  </si>
  <si>
    <t>Nà Lay</t>
  </si>
  <si>
    <t>Nông Đức Sóng, thôn Sơn Trung, xã Mai Sơn. ĐT: 0838284784</t>
  </si>
  <si>
    <t>Hoàng Trọng Việt</t>
  </si>
  <si>
    <t>20/6/2003</t>
  </si>
  <si>
    <t>Hoàng Trọng Nhất</t>
  </si>
  <si>
    <t>Triệu Văn Tú, thôn Sơn Bắc, xã Mai Sơn. ĐT: 0352302350</t>
  </si>
  <si>
    <t>Hoàng Vũ Duy</t>
  </si>
  <si>
    <t>16/2/2003</t>
  </si>
  <si>
    <t>Hoàng Văn Hoàn</t>
  </si>
  <si>
    <t>Nà luồng</t>
  </si>
  <si>
    <t>Hoàng Văn Rừng, thôn Sơn Trung, xã Mai Sơn. ĐT: 0365644888</t>
  </si>
  <si>
    <t>Hoàng Thị Trang</t>
  </si>
  <si>
    <t>18/3/2003</t>
  </si>
  <si>
    <t>Hoàng Văn Choong</t>
  </si>
  <si>
    <t>Âu Văn Úy, thôn Đán Đăm, xã Mai Sơn. ĐT: 0915258679</t>
  </si>
  <si>
    <t>Hoàng Thị Kim</t>
  </si>
  <si>
    <t>3/7/2003</t>
  </si>
  <si>
    <t>Hoàng Trung Lĩnh</t>
  </si>
  <si>
    <t>Hoàng Văn Noạn, thôn Sơn Trung, xã Mai Sơn. ĐT: 0859369371</t>
  </si>
  <si>
    <t>Lý Thị Mầm</t>
  </si>
  <si>
    <t>7/3/2003</t>
  </si>
  <si>
    <t>Lý Đạt Mùi</t>
  </si>
  <si>
    <t>Nà kèn - Nặm Trọ</t>
  </si>
  <si>
    <t>Triệu Thị Mẫu, thôn Sơn Trung, xã Mai Sơn. ĐT: 0334761496</t>
  </si>
  <si>
    <t>Hoàng Tinh Kiện</t>
  </si>
  <si>
    <t>27/11/2003</t>
  </si>
  <si>
    <t>Hoàng Tinh Dưỡng</t>
  </si>
  <si>
    <t>Nà Luồng</t>
  </si>
  <si>
    <t>Nông Văn Phú, thôn Sơn Trung, xã Mai Sơn. ĐT: 0916457780</t>
  </si>
  <si>
    <t>Nông Thị Thu Uyên</t>
  </si>
  <si>
    <t>20/8/2003</t>
  </si>
  <si>
    <t>Nông Hữu Doanh</t>
  </si>
  <si>
    <t xml:space="preserve">Hin Lạn </t>
  </si>
  <si>
    <t>Nông Quốc Đạt, thôn Sơn Trung, xã Mai Sơn. ĐT:  0984163420</t>
  </si>
  <si>
    <t>Triệu Thị Duyên</t>
  </si>
  <si>
    <t>24/1/2003</t>
  </si>
  <si>
    <t>Triệu Hòa Nhạc</t>
  </si>
  <si>
    <t>Bản Muổi</t>
  </si>
  <si>
    <t>Hoàng Văn Sơn. thôn Sơn Trung, xã Mai Sơn. ĐT: 0961444151</t>
  </si>
  <si>
    <t>Hoàng Thị Linh</t>
  </si>
  <si>
    <t>6/2/2003</t>
  </si>
  <si>
    <t>Hoàng Văn Thu</t>
  </si>
  <si>
    <t>Triệu Văn Khuê, thôn Sơn Trung, xã Mai Sơn. ĐT: 0375917044</t>
  </si>
  <si>
    <t>Hoàng Thị Hiền</t>
  </si>
  <si>
    <t>22/1/2003</t>
  </si>
  <si>
    <t>Hoàng Tinh Huấn</t>
  </si>
  <si>
    <t>Hoàng Văn Thuộc, thôn Sơn Bắc, xã Mai Sơn. ĐT:  0325628840</t>
  </si>
  <si>
    <t>Đặng Thị Doan</t>
  </si>
  <si>
    <t>Đặng Văn Tuấn</t>
  </si>
  <si>
    <t>Hoàng Thị Hiền, thôn Sơn Trung, xã Mai Sơn. ĐT:  0398292893</t>
  </si>
  <si>
    <t>Nông Thị Tố Uyên</t>
  </si>
  <si>
    <t>25/10/2003</t>
  </si>
  <si>
    <t>Nông Văn Chung</t>
  </si>
  <si>
    <t>Hoàng Văn Sét, thôn Sơn Bắc, xã Mai Sơn. ĐT:  0393841170</t>
  </si>
  <si>
    <t>Hoàng Thị Đoan Trang</t>
  </si>
  <si>
    <t>2/11/2003</t>
  </si>
  <si>
    <t>Hoàng Ngọc Thùy</t>
  </si>
  <si>
    <t>Chu Văn Liêm</t>
  </si>
  <si>
    <t>30/4/2003</t>
  </si>
  <si>
    <t>Chu Văn Xuân</t>
  </si>
  <si>
    <t>Bản Ro</t>
  </si>
  <si>
    <t>Phan Thanh</t>
  </si>
  <si>
    <t>Hoàng Văn Nương, tôn Sơn Bắc, xã Mai Sơn. ĐT:  0363746210</t>
  </si>
  <si>
    <t>Lương Thị Ánh Nguyệt</t>
  </si>
  <si>
    <t>14/11/2003</t>
  </si>
  <si>
    <t>Lương Ngọc Lát</t>
  </si>
  <si>
    <t>Hoàng Quang Khải</t>
  </si>
  <si>
    <t>6/4/2003</t>
  </si>
  <si>
    <t>Hoàng Văn Hậu</t>
  </si>
  <si>
    <t>Hoàng Thị Tam, thôn Sơn Trung, xã Mai Sơn. ĐT: 0383202960</t>
  </si>
  <si>
    <t>Hoàng Thị Chọn</t>
  </si>
  <si>
    <t>5/11/2002</t>
  </si>
  <si>
    <t>Hoàng Văn Tự</t>
  </si>
  <si>
    <t>Hoàng Văn Mâu, thôn Sơn Bắc, xã Mai Sơn. ĐT: 01638349200</t>
  </si>
  <si>
    <t>Đỗ Trung Hiếu</t>
  </si>
  <si>
    <t>Thiều Mạnh Đức</t>
  </si>
  <si>
    <t>Khe Sài</t>
  </si>
  <si>
    <t>Trung Tâm</t>
  </si>
  <si>
    <t>Triệu Thị Minh Hiền, thôn Sơn Trung, xã Mai Sơn. ĐT:  0972811668</t>
  </si>
  <si>
    <t>Triệu Ngọc Chứng</t>
  </si>
  <si>
    <t>11B</t>
  </si>
  <si>
    <t>22/08/2002</t>
  </si>
  <si>
    <t>Triệu Kim Thảnh</t>
  </si>
  <si>
    <t>Nông Thị Nhàn,  thôn Sơn Bắc, xã Mai Sơn. ĐT: 0963427956,</t>
  </si>
  <si>
    <t>Hoàng Quốc Nghi</t>
  </si>
  <si>
    <t>7/1/2003</t>
  </si>
  <si>
    <t>Hoàng Quốc Tờ</t>
  </si>
  <si>
    <t>Bẻ Chỏi</t>
  </si>
  <si>
    <t>Lý Đạt Tin, thôn Sơn Bắc, xã Mai Sơn. ĐT: 0372429106,</t>
  </si>
  <si>
    <t xml:space="preserve">Sằm Lệ Quyên </t>
  </si>
  <si>
    <t>10/9/2003</t>
  </si>
  <si>
    <t>Sằm Văn Đêm</t>
  </si>
  <si>
    <t>Đồng Dân</t>
  </si>
  <si>
    <t>An Phú</t>
  </si>
  <si>
    <t>Hoàng Văn Tỵ  thôn Sơn Trung, xã Mai Sơn.ĐT:  0332937900,</t>
  </si>
  <si>
    <t>Hoàng Long Vĩ</t>
  </si>
  <si>
    <t>15/11/2003</t>
  </si>
  <si>
    <t>Hoàng Quốc Xưởng</t>
  </si>
  <si>
    <t>Hoàng Văn Kiểm,  thôn Sơn Bắc, xã Mai Sơn. ĐT:  0385811310</t>
  </si>
  <si>
    <t>Hoàng Triệu Thanh</t>
  </si>
  <si>
    <t>14/02/2003</t>
  </si>
  <si>
    <t>Hoàng Quốc Tuấn</t>
  </si>
  <si>
    <t>Hoàng Văn Kiểm,  thôn Sơn Bắc, xã Mai Sơn. ĐT: 0385811310</t>
  </si>
  <si>
    <t>Hoàng Văn Tính</t>
  </si>
  <si>
    <t>Hoàng Văn Tuynh</t>
  </si>
  <si>
    <t>Nà Bó</t>
  </si>
  <si>
    <t>Hà Văn Ngọc,  thôn Sơn Thượng, xã Mai  Sơn. ĐT: 0378189273</t>
  </si>
  <si>
    <t>Lý Việt Hưng</t>
  </si>
  <si>
    <t>19/10/2003</t>
  </si>
  <si>
    <t>Lý Đạt Viết</t>
  </si>
  <si>
    <t>Lý Đạt Tin,  thôn Sơn Bắc, xã Mai Sơn. ĐT:  0372429106</t>
  </si>
  <si>
    <t>Triệu Ngọc Nghĩa</t>
  </si>
  <si>
    <t>27/01/2003</t>
  </si>
  <si>
    <t>Triệu Văn Tròn</t>
  </si>
  <si>
    <t>Hoàng Văn Sỹ,  thôn Sơn Trung, xã Mai Sơn. ĐT: 0967499765,</t>
  </si>
  <si>
    <t>Nông Thị Ngọc Ánh</t>
  </si>
  <si>
    <t>30/10/2003</t>
  </si>
  <si>
    <t>Nông Thị Thủy</t>
  </si>
  <si>
    <t xml:space="preserve"> Chang Pồng</t>
  </si>
  <si>
    <t>Hoàng Thị Nguyễn, 09779097280, thôn Sơn Nam, xã Mai Sơn</t>
  </si>
  <si>
    <t>Hoàng Thị Thu Thủy</t>
  </si>
  <si>
    <t>20/09/2003</t>
  </si>
  <si>
    <t>Hoàng Ngọc Ánh</t>
  </si>
  <si>
    <t>Tông Pình Cại</t>
  </si>
  <si>
    <t>Phạm Thị Vươn, 0987565587, thôn Sơn Trung, xã Mai Sơn</t>
  </si>
  <si>
    <t>Hoàng Thị Hồng Hạnh</t>
  </si>
  <si>
    <t>16/02/2003</t>
  </si>
  <si>
    <t>Hoàng Văn Tuấn</t>
  </si>
  <si>
    <t>Bản Cạu</t>
  </si>
  <si>
    <t>Mường Lai</t>
  </si>
  <si>
    <t>Hoàng Văn Tỵ 0332937900, thôn Sơn Trung, xã Mai Sơn</t>
  </si>
  <si>
    <t>Lương Thị Dữ</t>
  </si>
  <si>
    <t>15/08/2003</t>
  </si>
  <si>
    <t>Lương Văn Thật</t>
  </si>
  <si>
    <t>Lường Văn Mũi, 0354273064, thôn Sơn Thượng, xã Mai  Sơn</t>
  </si>
  <si>
    <t>Tăng Văn Giáy</t>
  </si>
  <si>
    <t>28/07/2003</t>
  </si>
  <si>
    <t>Tăng Văn Lượt</t>
  </si>
  <si>
    <t>Nặm Chắn</t>
  </si>
  <si>
    <t>Nguyễn Tiến Tần, 0382632287,  thôn Sơn Trung, xã Mai Sơn</t>
  </si>
  <si>
    <t>Hoàng Thị Khuê</t>
  </si>
  <si>
    <t>23/01/2003</t>
  </si>
  <si>
    <t>Hoàng Ngọc An</t>
  </si>
  <si>
    <t>Hoàng Văn Lừng, 0357039678, thôn Sơn Trung, xã Mai Sơn</t>
  </si>
  <si>
    <t>Hoàng Thị Lục</t>
  </si>
  <si>
    <t>21/08/2003</t>
  </si>
  <si>
    <t>Hoàng Ngọc Lường</t>
  </si>
  <si>
    <t>Phiếu Hoàng Xuân, 0338314046, thôn Sơn Bắc, xã Mai Sơn</t>
  </si>
  <si>
    <t>Triệu Kim Khởi</t>
  </si>
  <si>
    <t>16/09/2002</t>
  </si>
  <si>
    <t>Dao</t>
  </si>
  <si>
    <t>Triệu Văn Đức</t>
  </si>
  <si>
    <t xml:space="preserve">Lũng Cọ </t>
  </si>
  <si>
    <t>Tân Phượng</t>
  </si>
  <si>
    <t>Hoàng Hồng Nhung</t>
  </si>
  <si>
    <t>15/03/2003</t>
  </si>
  <si>
    <t>Hoàng Văn Dùng</t>
  </si>
  <si>
    <t>Hoàng Thành Trọng, 0386020235, thôn Sơn Trung, xã Mai Sơn</t>
  </si>
  <si>
    <t>Hoàng Văn Tía</t>
  </si>
  <si>
    <t>7/8/2003</t>
  </si>
  <si>
    <t>Hoàng Văn Mềm</t>
  </si>
  <si>
    <t>Khéo Lẹng</t>
  </si>
  <si>
    <t>Triệu Văn Vàng, 0376132356,thôn Sơn Nam , xã Mai Sơn</t>
  </si>
  <si>
    <t>Nông Thanh Tùng</t>
  </si>
  <si>
    <t>Nông Quốc Toản</t>
  </si>
  <si>
    <t>Hoàng Thị Điệu, 0386378008, thôn Sơn Thượng, xã Mai  Sơn</t>
  </si>
  <si>
    <t>Vi Thị Nhãn</t>
  </si>
  <si>
    <t>25/05/2003</t>
  </si>
  <si>
    <t>Vi Văn Nhớ</t>
  </si>
  <si>
    <t>Hoàng Văn Duẩn, 0985127143, thôn Sơn Đông, xã Mai Sơn</t>
  </si>
  <si>
    <t>Lý Thị Thảo</t>
  </si>
  <si>
    <t>18/10/2003</t>
  </si>
  <si>
    <t>Lý Đạt Din</t>
  </si>
  <si>
    <t>Nà Kèn-Nặm Trọ</t>
  </si>
  <si>
    <t xml:space="preserve">Triệu Thị Mẫu, 0334761496, thôn Sơn Trung, xã Mai Sơn </t>
  </si>
  <si>
    <t>Lý Phương Khánh</t>
  </si>
  <si>
    <t>5/3/2002</t>
  </si>
  <si>
    <t>Lý Đạt Tiếp</t>
  </si>
  <si>
    <t>Nà Kèn- Nặm Trọ</t>
  </si>
  <si>
    <t>Nông Văn Triệu, 03254695983, thôn Sơn Đông, xã Mai Sơn</t>
  </si>
  <si>
    <t>Triệu Đức Hùng</t>
  </si>
  <si>
    <t>25/01/2003</t>
  </si>
  <si>
    <t>Triệu Tài Kim</t>
  </si>
  <si>
    <t xml:space="preserve">Khiểng Khun </t>
  </si>
  <si>
    <t>Nông Văn Noạn, 0859369378, thôn Sơn Trung, xã Mai Sơn</t>
  </si>
  <si>
    <t>Hoàng Thị Nụ</t>
  </si>
  <si>
    <t>25/07/2003</t>
  </si>
  <si>
    <t>Hoàng Văn Đồi</t>
  </si>
  <si>
    <t>Hoàng Văn Bang, 0392987091, thôn Sơn Bắc, xã Mai Sơn</t>
  </si>
  <si>
    <t>Hứa Thị Huệ</t>
  </si>
  <si>
    <t>17/08/2003</t>
  </si>
  <si>
    <t>Hứa Văn Hậu</t>
  </si>
  <si>
    <t>Hoàng Thanh Hà, 0359496967, thôn Sơn Bắc, xã Mai Sơn</t>
  </si>
  <si>
    <t>Hoàng Thị Thềm</t>
  </si>
  <si>
    <t>12/2/2003</t>
  </si>
  <si>
    <t>Hoàng Văn Ngoài</t>
  </si>
  <si>
    <t>Triệu Văn Vàng, 0376132356, thôn Sơn Nam, xã Mai Sơn</t>
  </si>
  <si>
    <t>Triệu Văn Mạnh</t>
  </si>
  <si>
    <t>19/03/2003</t>
  </si>
  <si>
    <t>Triệu Tiến Xuân</t>
  </si>
  <si>
    <t>Nông Viết Trữ</t>
  </si>
  <si>
    <t>26/07/2003</t>
  </si>
  <si>
    <t>Nông Hữu Dự</t>
  </si>
  <si>
    <t>Hoàng Văn Châng, 0338653965, thôn Sơn Bắc, xã Mai Sơn</t>
  </si>
  <si>
    <t>Hứa Thị Thoại</t>
  </si>
  <si>
    <t>Hứa Văn Ngần</t>
  </si>
  <si>
    <t>Hoàng Đình Chiểu</t>
  </si>
  <si>
    <t>16/10/2003</t>
  </si>
  <si>
    <t>Lý Thị Quyên</t>
  </si>
  <si>
    <t>Ma Thị Ngọc</t>
  </si>
  <si>
    <t>23/02/2003</t>
  </si>
  <si>
    <t>Ma Văn Triệu</t>
  </si>
  <si>
    <t>Làng Thọc</t>
  </si>
  <si>
    <t>Hoàng Văn Tịnh, 0397650751, thôn Sơn Trung, xã Mai Sơn</t>
  </si>
  <si>
    <t>Hoàng Khánh Ly</t>
  </si>
  <si>
    <t>15/7/2003</t>
  </si>
  <si>
    <t>Hoàng Văn Xuất</t>
  </si>
  <si>
    <t xml:space="preserve">Vũ Thị Yên, 0368988261, thôn Sơn Trung, xã Mai Sơn </t>
  </si>
  <si>
    <t>Triệu Thị Chọn</t>
  </si>
  <si>
    <t>11C</t>
  </si>
  <si>
    <t>09/02/2003</t>
  </si>
  <si>
    <t>Lương Thị Nhanh</t>
  </si>
  <si>
    <t>Triệu Văn Khoa. Sơn Trung- Mai Sơn.0366147415</t>
  </si>
  <si>
    <t>Triệu Thị Lương</t>
  </si>
  <si>
    <t>08/11/2003</t>
  </si>
  <si>
    <t>Triệu Kim Lập</t>
  </si>
  <si>
    <t>Khe Bín</t>
  </si>
  <si>
    <t>Hoàng Thị Nội, Thôn Sơn Nam, xã Mai Sơn, ĐT: 0365491243</t>
  </si>
  <si>
    <t>Lý Thùy Dung</t>
  </si>
  <si>
    <t>05/06/2003</t>
  </si>
  <si>
    <t>Lý Phương Chăm</t>
  </si>
  <si>
    <t>Lý Phương Chưa. Sơn trung- Mai Sơn. 0857094172</t>
  </si>
  <si>
    <t>Hoàng Việt Tú</t>
  </si>
  <si>
    <t>20/03/3003</t>
  </si>
  <si>
    <t>Hoàng Văn Gươm</t>
  </si>
  <si>
    <t>Âu văn Úy ,thôn sơn thượng- mai sơn. 0915258697</t>
  </si>
  <si>
    <t>Nông Văn Vũ</t>
  </si>
  <si>
    <t>07/07/2003</t>
  </si>
  <si>
    <t>Nông Văn Cách</t>
  </si>
  <si>
    <t>Tông Luông</t>
  </si>
  <si>
    <t>Hoàng Văn Lừng. Sơn Trung- Mai Sơn.0357039678</t>
  </si>
  <si>
    <t>Lý Phương Huy</t>
  </si>
  <si>
    <t>07/06/2003</t>
  </si>
  <si>
    <t>Lý Đạt Tiệp</t>
  </si>
  <si>
    <t>Nông Văn Noạn. Sơn Trung- Mai Sơn. 0859369371</t>
  </si>
  <si>
    <t>Nông Thanh Thuần</t>
  </si>
  <si>
    <t>01/06/2003</t>
  </si>
  <si>
    <t>Nông Hiền Giang</t>
  </si>
  <si>
    <t>Hoàng Duy Đức</t>
  </si>
  <si>
    <t>25/06/2003</t>
  </si>
  <si>
    <t>Hoàng Văn Mão</t>
  </si>
  <si>
    <t>Hoàng Văn Sét. Sơn Bắc- Mai Sơn.0393841170</t>
  </si>
  <si>
    <t>Hoàng Văn Bia</t>
  </si>
  <si>
    <t>26/02/2003</t>
  </si>
  <si>
    <t>Hoàng Văn Thuyên</t>
  </si>
  <si>
    <t>Nông Văn Trung</t>
  </si>
  <si>
    <t>29/04/2003</t>
  </si>
  <si>
    <t>Nông Minh Nhai</t>
  </si>
  <si>
    <t>Nông Hữu Chi. Sơn Nam- Mai Sơn. 0359499485</t>
  </si>
  <si>
    <t>Triệu Thị Sinh</t>
  </si>
  <si>
    <t>14/01/2003</t>
  </si>
  <si>
    <t>Triệu Trung Phiếu</t>
  </si>
  <si>
    <t>Hoàng Văn Tỵ. Sơn Trung- Mai Sơn.0332937900</t>
  </si>
  <si>
    <t>Bàn Thị Tới</t>
  </si>
  <si>
    <t>1/4/2003</t>
  </si>
  <si>
    <t>Bàn Thừa Tiều</t>
  </si>
  <si>
    <t>Bó Mi</t>
  </si>
  <si>
    <t>Tăng Thị Tố Uyên</t>
  </si>
  <si>
    <t>9/11/2003</t>
  </si>
  <si>
    <t>Tăng Văn Nghìn</t>
  </si>
  <si>
    <t>Hoàng Thị Át,. Sơn Trung- Mai Sơn. 0868851042</t>
  </si>
  <si>
    <t>Hoàng Duy Khánh</t>
  </si>
  <si>
    <t>22/10/2003</t>
  </si>
  <si>
    <t>Hoàng Văn Hụê</t>
  </si>
  <si>
    <t>Nguyễn Tiến Tần. Sơn Trung- Mai Sơn. 0972112467</t>
  </si>
  <si>
    <t>Bàn Văn Tiều</t>
  </si>
  <si>
    <t>2/12/2003</t>
  </si>
  <si>
    <t>Bàn Tiến Kinh</t>
  </si>
  <si>
    <t>Triệu Thị Hưng</t>
  </si>
  <si>
    <t>4/11/2002</t>
  </si>
  <si>
    <t>Triệu Văn Thương</t>
  </si>
  <si>
    <t>Nguyễn Thị Liễu</t>
  </si>
  <si>
    <t>Nguyễn Long Quang</t>
  </si>
  <si>
    <t>Khánh Ngoài</t>
  </si>
  <si>
    <t>Minh Chuẩn</t>
  </si>
  <si>
    <t>Triệu Thị Bơi, Sơn trung- Mai Sơn.0334761496</t>
  </si>
  <si>
    <t>Đàm Văn Diễm</t>
  </si>
  <si>
    <t>25/04/2003</t>
  </si>
  <si>
    <t>Đàm Văn Dâng</t>
  </si>
  <si>
    <t>Hoàng Văn Xoàng</t>
  </si>
  <si>
    <t xml:space="preserve"> '10/11/2003</t>
  </si>
  <si>
    <t>Hoàng Văn Đợi</t>
  </si>
  <si>
    <t>Hoàng Thị Cấy. Sơn Nam- Mai Sơn.0965365273</t>
  </si>
  <si>
    <t>Triệu Đức Oát</t>
  </si>
  <si>
    <t>Triệu Phúc Mùa</t>
  </si>
  <si>
    <t>Hoàng Thị Nhớ, thôn Sơn Trung, xã Mai Sơn, ĐT: 0979665892</t>
  </si>
  <si>
    <t>Hoàng Văn Cứ</t>
  </si>
  <si>
    <t>19/4/2003</t>
  </si>
  <si>
    <t>Hoàng Văn Bất</t>
  </si>
  <si>
    <t>Hoàng Công Lợi</t>
  </si>
  <si>
    <t>22/2/2003</t>
  </si>
  <si>
    <t>Hoàng Văn Thắng</t>
  </si>
  <si>
    <t>Nông Văn Rừng. Sơn Trung- Mai Sơn.0365644888</t>
  </si>
  <si>
    <t>Hoàng Thị Nhuyện</t>
  </si>
  <si>
    <t>Hoàng Văn Nơi</t>
  </si>
  <si>
    <t>Hà văn Thuộc, sơn bắc.Mai sơn .0325628840</t>
  </si>
  <si>
    <t>Nông Bích Ngọc</t>
  </si>
  <si>
    <t>19/08/2003</t>
  </si>
  <si>
    <t>Nông Thanh Loát</t>
  </si>
  <si>
    <t>Chang Pồng</t>
  </si>
  <si>
    <t>Triệu văn Khoa. Sơn Trung- Mai Sơn.0366147415</t>
  </si>
  <si>
    <t>Hoàng Thị Thu</t>
  </si>
  <si>
    <t>9/1/2003</t>
  </si>
  <si>
    <t>Hoàng Thái Đạt</t>
  </si>
  <si>
    <t>Bùi Thị Hằng. Sơn Hạ- Mai Sơn. 0334050409</t>
  </si>
  <si>
    <t>Dương Thị Kim Thương</t>
  </si>
  <si>
    <t>1/8/2002</t>
  </si>
  <si>
    <t>Hoàng Thị Tìm</t>
  </si>
  <si>
    <t>Dương Văn Trường. Sơn Đông.0971704668</t>
  </si>
  <si>
    <t>17/02/2003</t>
  </si>
  <si>
    <t>Hoàng Văn Phú</t>
  </si>
  <si>
    <t>Mỏ Cao</t>
  </si>
  <si>
    <t>Hà Thái Quyền</t>
  </si>
  <si>
    <t>4/7/2003</t>
  </si>
  <si>
    <t>Vy Thị Thùy Dung</t>
  </si>
  <si>
    <t>Thôn 8</t>
  </si>
  <si>
    <t>Tân Lĩnh</t>
  </si>
  <si>
    <t>Mông Văn Đoàn, thôn Nà Khao, xã Yên Thắng, 0359373809</t>
  </si>
  <si>
    <t>Hoàng Trọng Vũ</t>
  </si>
  <si>
    <t>11D</t>
  </si>
  <si>
    <t>24/1/2002</t>
  </si>
  <si>
    <t>Hoàng Văn Anh</t>
  </si>
  <si>
    <t xml:space="preserve">Nông Văn Noạn ĐT 0359369371 Sơn Trung-Mai Sơn </t>
  </si>
  <si>
    <t>Hoàng Tinh Vại</t>
  </si>
  <si>
    <t>27/2/2003</t>
  </si>
  <si>
    <t>Hoàng Tinh Vương</t>
  </si>
  <si>
    <t>Nguyễn Tiến Tần ĐT 0972112467 Sơn Trung - Mai Sơn</t>
  </si>
  <si>
    <t>Lý Phương Hợi</t>
  </si>
  <si>
    <t>12/8/2003</t>
  </si>
  <si>
    <t>Lý Đạt Vở</t>
  </si>
  <si>
    <t>Hà Văn Đoán đt 0982939044 Sơn Trung -Mai Sơn</t>
  </si>
  <si>
    <t>Hoàng Quang Nhộn</t>
  </si>
  <si>
    <t>23/8/2003</t>
  </si>
  <si>
    <t>Hoàng Quang Nháo</t>
  </si>
  <si>
    <t>Hoàng Thị Gọn ĐT 0352199659 Sơn Bắc Mai Sơn</t>
  </si>
  <si>
    <t>Tăng Văn Huyện</t>
  </si>
  <si>
    <t>17/4/2003</t>
  </si>
  <si>
    <t>Tăng Văn Trong</t>
  </si>
  <si>
    <t xml:space="preserve">Hoàng Thị Trang </t>
  </si>
  <si>
    <t>Hoàng Văn Trên</t>
  </si>
  <si>
    <t>Hoàng Thị Gọn ĐT 0352199659 Sơn Bắc - Mai Sơn</t>
  </si>
  <si>
    <t xml:space="preserve">Bàn Tiến Thanh </t>
  </si>
  <si>
    <t>Bàn Phúc Thu</t>
  </si>
  <si>
    <t xml:space="preserve">Khe Pháo </t>
  </si>
  <si>
    <t>Hoàng Thị Huệ</t>
  </si>
  <si>
    <t>18/12/2003</t>
  </si>
  <si>
    <t>Hoàng Văn Khẩu</t>
  </si>
  <si>
    <t>Hà Văn Tuất đt 0383959276 Sơn Trung - Mai Sơn</t>
  </si>
  <si>
    <t>Hoàng Thị Thanh Nhàn</t>
  </si>
  <si>
    <t>12/06/2003</t>
  </si>
  <si>
    <t>Hoàng Văn Hiến</t>
  </si>
  <si>
    <t>Hoàng Văn Trình đt 0974168244 Sơn Bắc Mai Sơn</t>
  </si>
  <si>
    <t>Hoàng Thị Oanh</t>
  </si>
  <si>
    <t>21/12/2003</t>
  </si>
  <si>
    <t>Hoàng Tinh Ngời</t>
  </si>
  <si>
    <t>Hoàng Ngọc Thạch, Đt 0985605488 Sơn Đông Mai Sơn</t>
  </si>
  <si>
    <t>Nông Khánh Ly</t>
  </si>
  <si>
    <t>14/10/2003</t>
  </si>
  <si>
    <t>Nông Minh Ký</t>
  </si>
  <si>
    <t>Nông Văn Chuẩn, thôn Sơn Nam - xã Mai Sơn</t>
  </si>
  <si>
    <t>Hoàng Thị Thu Hương</t>
  </si>
  <si>
    <t>21/2/2003</t>
  </si>
  <si>
    <t>Hoàng Văn Lượng</t>
  </si>
  <si>
    <t>Thôn 3</t>
  </si>
  <si>
    <t>Hoàng Văn Tỵ Đt 0332937900 Sơn Trung, Mai Sơn</t>
  </si>
  <si>
    <t>Lý Vinh Nhãn</t>
  </si>
  <si>
    <t>13/12/2002</t>
  </si>
  <si>
    <t>Lý Phương Hiếm</t>
  </si>
  <si>
    <t>Triệu Văn Nên Đt 0355626398 Sơn Trung, xã Mai Sơn</t>
  </si>
  <si>
    <t>Hoàng Quốc Oai</t>
  </si>
  <si>
    <t>21/11/2003</t>
  </si>
  <si>
    <t>Hoàng Văn Ương</t>
  </si>
  <si>
    <t>Đồng Cáy</t>
  </si>
  <si>
    <t>Hoàng Thị Tươi, Đt 0395998710, thôn Sơn Tây, xã Mai Sơn</t>
  </si>
  <si>
    <t>Triệu Thị Quỳnh</t>
  </si>
  <si>
    <t>Triệu Văn Độ</t>
  </si>
  <si>
    <t>Thâm Lay</t>
  </si>
  <si>
    <t>Hoàng Sơn, ĐT 0569097633 Sơn Trung Mai Sơn</t>
  </si>
  <si>
    <t>Hoàng Thị Lúa</t>
  </si>
  <si>
    <t>16/10/2002</t>
  </si>
  <si>
    <t>Hoàng Thị Giới</t>
  </si>
  <si>
    <t>La Văn Tán, ĐT 0356322791, thôn Sơn Trung, xã Mai Sơn</t>
  </si>
  <si>
    <t>Bàn Thị Thủy</t>
  </si>
  <si>
    <t>26/1/2003</t>
  </si>
  <si>
    <t>Triệu Đức Ngân</t>
  </si>
  <si>
    <t>Khe Pháo 2</t>
  </si>
  <si>
    <t>Hoàng Văn Tỵ Đt 0332937900 Sơn Trung Mai Sơn</t>
  </si>
  <si>
    <t>Hoàng Tinh Hoạch</t>
  </si>
  <si>
    <t>20/12/2003</t>
  </si>
  <si>
    <t>Hoàng Tinh Hảo</t>
  </si>
  <si>
    <t>Âu Văn Minh, ĐT 0329740221, thôn Sơn Thượng, xã Mai Sơn</t>
  </si>
  <si>
    <t>Hoàng Quang Cược</t>
  </si>
  <si>
    <t>7/7/2003</t>
  </si>
  <si>
    <t>Hoàng Quang Cá</t>
  </si>
  <si>
    <t>Tông Ánh</t>
  </si>
  <si>
    <t>Hoàng Thị Sứ, ĐT 0352199659, thôn Sơn Bắc, xã Mai Sơn</t>
  </si>
  <si>
    <t>Hoàng Thị Liếng</t>
  </si>
  <si>
    <t>19/1/2003</t>
  </si>
  <si>
    <t>Hoàng Văn Huấn</t>
  </si>
  <si>
    <t>Phạm Thị Vươn Đt 0987565587 Sơn Trung Mai Sơn</t>
  </si>
  <si>
    <t>Hoàng Minh khuê</t>
  </si>
  <si>
    <t>15/3/2003</t>
  </si>
  <si>
    <t>Hoàng Văn Khán</t>
  </si>
  <si>
    <t>Nguyễn Thị Hương Đt 0392291366 Sơn Trung Mai Sơn</t>
  </si>
  <si>
    <t>Hoàng Đức Duy</t>
  </si>
  <si>
    <t>26/9/2003</t>
  </si>
  <si>
    <t>Hoàng Văn Mẫn</t>
  </si>
  <si>
    <t>Nguyễn Tiến Tần ĐT 0972112467 Sơn Trung  Mai Sơn</t>
  </si>
  <si>
    <t>Nông Đức Cường</t>
  </si>
  <si>
    <t>3/4/2003</t>
  </si>
  <si>
    <t>Nông Minh Quốc</t>
  </si>
  <si>
    <t xml:space="preserve">Hoàng Văn Bang Đt 0963427956 Sơn Bắc Mai Sơn </t>
  </si>
  <si>
    <t>Hoàng Kiều Trang</t>
  </si>
  <si>
    <t>28/2/2003</t>
  </si>
  <si>
    <t>Hoàng Xuân Mạch</t>
  </si>
  <si>
    <t>Hoàng Thị Soay, ĐT 0395114735, thôn Sơn Bắc, xã Mai Sơn</t>
  </si>
  <si>
    <t>Hoàng Văn Đàn</t>
  </si>
  <si>
    <t>8/9/2003</t>
  </si>
  <si>
    <t>Hoàng Văn Nam</t>
  </si>
  <si>
    <t>Thủy Văn</t>
  </si>
  <si>
    <t>Hoàng Văn Nương Đt 0363746210 Sơn Bắc Mai Sơn</t>
  </si>
  <si>
    <t>Hoàng Minh Nghĩa</t>
  </si>
  <si>
    <t>11/9/2002</t>
  </si>
  <si>
    <t>Hoàng Quang Bửu</t>
  </si>
  <si>
    <t xml:space="preserve">Lương Văn Cao Đt 0369273247 Sơn Đông Mai Sơn </t>
  </si>
  <si>
    <t>Hoàng Thị Thảo</t>
  </si>
  <si>
    <t>18/2/2003</t>
  </si>
  <si>
    <t>Hoàng Kim Văn</t>
  </si>
  <si>
    <t>Hoàng Văn Hòa ĐT 0366746487 Sơn Bắc Mai Sơn</t>
  </si>
  <si>
    <t>Hoàng Thu Huệ</t>
  </si>
  <si>
    <t>10/1/2003</t>
  </si>
  <si>
    <t>Hoàng Kim Hay</t>
  </si>
  <si>
    <t>Lương Thị Vườn, ĐT 0349759739, thôn Sơn Đông, xã Mai Sơn</t>
  </si>
  <si>
    <t xml:space="preserve">Hoàng Thị Kim Duyên </t>
  </si>
  <si>
    <t>15/9/2003</t>
  </si>
  <si>
    <t>Hoàng Văn Hanh</t>
  </si>
  <si>
    <t xml:space="preserve">Hoàng Thị Gọn Đt 0352199659 Sơn Bắc Mai Sơn </t>
  </si>
  <si>
    <t>Hoàng Văn Tựa</t>
  </si>
  <si>
    <t>Hoàng Văn Tâm</t>
  </si>
  <si>
    <t>Hoàng Thị Điệu  Đt 0386387008 thôn Sơn Thượng, xã Mai Sơn</t>
  </si>
  <si>
    <t>Hoàng Thị Ngọc Bích</t>
  </si>
  <si>
    <t>Hoàng Văn Ký</t>
  </si>
  <si>
    <t>Hoàng Văn Tám Đt 0373153396 Sơn Tây Mai Sơn</t>
  </si>
  <si>
    <t>Hoàng Ngọc Dẫn</t>
  </si>
  <si>
    <t>11E</t>
  </si>
  <si>
    <t>27/02/2003</t>
  </si>
  <si>
    <t>Hoàng Ngọc Sơn</t>
  </si>
  <si>
    <t>Ây Văn Tý, thôn Sơn Thượng, xã Mai Sơn, ĐT: 0915258697</t>
  </si>
  <si>
    <t>Phạm Đăng Khoa</t>
  </si>
  <si>
    <t>Phạm Văn Bính</t>
  </si>
  <si>
    <t xml:space="preserve">Hoàng Văn Mậu, thôn Sơn Bắc, xã Mai Sơn, 0338349200 </t>
  </si>
  <si>
    <t>Hoàng Chung Hà</t>
  </si>
  <si>
    <t>10/10/2003</t>
  </si>
  <si>
    <t>Hoàng Văn Hiệp</t>
  </si>
  <si>
    <t>Triệu Thị Bơi, thôn Sơn trung, xã Mai Sơn. 0334761496</t>
  </si>
  <si>
    <t>Hoàng Minh Hảo</t>
  </si>
  <si>
    <t>14/7/2003</t>
  </si>
  <si>
    <t>Hoàng Văn Đồ</t>
  </si>
  <si>
    <t>Hoàng Văn Sét, thôn Sơn Bắc, xã Mai Sơn, 0393841170</t>
  </si>
  <si>
    <t>Nông Văn Hùng</t>
  </si>
  <si>
    <t>01/02/2003</t>
  </si>
  <si>
    <t>Nông Minh Não</t>
  </si>
  <si>
    <t>Hà Văn Đoán, thôn Sơn Trung, xã Mai Sơn, 0982939044</t>
  </si>
  <si>
    <t>Hoàng Văn Diễn</t>
  </si>
  <si>
    <t>22/8/2003</t>
  </si>
  <si>
    <t>Hoàng Văn Đây</t>
  </si>
  <si>
    <t>Vi Thị Vây</t>
  </si>
  <si>
    <t>15/4/2003</t>
  </si>
  <si>
    <t>Vi Văn Dụng</t>
  </si>
  <si>
    <t>Nguyễn Thị Tiếp, thôn Sơn Trung, xã Mai Sơn</t>
  </si>
  <si>
    <t>Hoàng Thị Luyễn</t>
  </si>
  <si>
    <t>12/01/2003</t>
  </si>
  <si>
    <t>Hoàng Văn Nhơ</t>
  </si>
  <si>
    <t>Hoàng Văn Liền</t>
  </si>
  <si>
    <t>11/12/2003</t>
  </si>
  <si>
    <t>Hoàng Thu Hương</t>
  </si>
  <si>
    <t>04/06/2003</t>
  </si>
  <si>
    <t>Hoàng Văn Duẩn</t>
  </si>
  <si>
    <t>Nguyễn Tiến Tần, thôn Sơn Trung, xã Mai Sơn, 0972112467</t>
  </si>
  <si>
    <t>Triệu Thị Chúc</t>
  </si>
  <si>
    <t>19/9/2003</t>
  </si>
  <si>
    <t>Triệu Kim Trái</t>
  </si>
  <si>
    <t xml:space="preserve">Nà Lay </t>
  </si>
  <si>
    <t>lâm Thượng</t>
  </si>
  <si>
    <t>Triệu Văn Tú, thôn Sơn Bắc, xã Mai Sơn, ĐT: 0352302350</t>
  </si>
  <si>
    <t>Hoàng Thị Đàn</t>
  </si>
  <si>
    <t>31/1/2003</t>
  </si>
  <si>
    <t>Hoàng Trung Ấn</t>
  </si>
  <si>
    <t>Hoàng Thị Nguyền, thôn Sơn Nam, xã Mai Sơn, ĐT: 0979097280</t>
  </si>
  <si>
    <t>Triệu Ngàn Suối</t>
  </si>
  <si>
    <t>07/09/2003</t>
  </si>
  <si>
    <t>Triệu Tiến  Sơn</t>
  </si>
  <si>
    <t>Nông Văn Đình, thôn Sơn Trung, xã Mai Sơn, 0384601184</t>
  </si>
  <si>
    <t>Triệu Tất Thành</t>
  </si>
  <si>
    <t>Triệu Kim Thuận</t>
  </si>
  <si>
    <t>Nông Minh Thành</t>
  </si>
  <si>
    <t>5/3/2003</t>
  </si>
  <si>
    <t>Nông Hữu Hoanh</t>
  </si>
  <si>
    <t>Nông Văn Noan, thôn Sơn Trung, xã Mai Sơn, 0859369371</t>
  </si>
  <si>
    <t>Cố Tuyên Quang</t>
  </si>
  <si>
    <t>16/12/2003</t>
  </si>
  <si>
    <t>Cố Văn Lon</t>
  </si>
  <si>
    <t>Triệu Văn Đêm, thôn Sơn Nam , xã Mai Sơn, 0979364797</t>
  </si>
  <si>
    <t>Nông Đức Su</t>
  </si>
  <si>
    <t>04/08/2003</t>
  </si>
  <si>
    <t>Nông Đức Hồng</t>
  </si>
  <si>
    <t>Hứa Văn Trò</t>
  </si>
  <si>
    <t>23/6/2003</t>
  </si>
  <si>
    <t>Hứa Văn Học</t>
  </si>
  <si>
    <t xml:space="preserve">Nguyễn Thị Đay, thôn Sơn Đông, xã Mai Sơn, 0346481883 </t>
  </si>
  <si>
    <t>Hoàng Quang Tiến</t>
  </si>
  <si>
    <t>01/02/2002</t>
  </si>
  <si>
    <t>Hoàng Quan Bắn</t>
  </si>
  <si>
    <t>Hoàng Văn Dinh, thôn Sơn Trung, xã Mai Sơn, ĐT: 0359493226</t>
  </si>
  <si>
    <t>Triệu Viết Hùng</t>
  </si>
  <si>
    <t>03/09/2003</t>
  </si>
  <si>
    <t>Triệu Văn Huấn</t>
  </si>
  <si>
    <t>Nà Mác</t>
  </si>
  <si>
    <t>Hà Xuân Phiên, thôn Sơn Trung, xã Mai Sơn, 0327414340</t>
  </si>
  <si>
    <t>Nông Đức Đậm</t>
  </si>
  <si>
    <t>22/5/2003</t>
  </si>
  <si>
    <t>Nông Đức Đo</t>
  </si>
  <si>
    <t>Âu Văn Đợi, thôn Sơn Bắc, xã Mai Sơn, ĐT: 0348983521</t>
  </si>
  <si>
    <t>Hoàng Thị Nở</t>
  </si>
  <si>
    <t>09/01/2003</t>
  </si>
  <si>
    <t>Hoàng Văn Cân</t>
  </si>
  <si>
    <t>Hoàng Văn Tỵ, thôn Sơn Trung, xã Mai Sơn, 0332937900</t>
  </si>
  <si>
    <t>Lương Xuân Dạn</t>
  </si>
  <si>
    <t>27/8/2003</t>
  </si>
  <si>
    <t>Lương Văn Mạnh</t>
  </si>
  <si>
    <t>Nông Thị Hương Giang</t>
  </si>
  <si>
    <t>Nông Hữu Ca</t>
  </si>
  <si>
    <t>Nà Bẻ</t>
  </si>
  <si>
    <t>Nông Thị Huệ, thôn Sơn Đông, xã Mai Sơn, 0869210864</t>
  </si>
  <si>
    <t>Bàn Phúc Binh</t>
  </si>
  <si>
    <t>12A</t>
  </si>
  <si>
    <t>2/6/2002</t>
  </si>
  <si>
    <t>Bàn Hữu Đoàn</t>
  </si>
  <si>
    <t>Hoàng Văn Tỵ, thôn Sơn Trung, xã Mai Sơn ĐT: 0332937900</t>
  </si>
  <si>
    <t>Triệu Ngọc Chuyền</t>
  </si>
  <si>
    <t>10/7/2002</t>
  </si>
  <si>
    <t>Triệu Kim Sợi</t>
  </si>
  <si>
    <t>Nông Văn Chanh, thôn Sơn Trung, xã Mai Sơn ĐT: 0334611633</t>
  </si>
  <si>
    <t>Lộc Thị Phương Hiên</t>
  </si>
  <si>
    <t>27/06/2002</t>
  </si>
  <si>
    <t>Lộc Văn Ngoan</t>
  </si>
  <si>
    <t>Khau Vỵ</t>
  </si>
  <si>
    <t>Triệu Thị Oanh</t>
  </si>
  <si>
    <t>Triệu Tài Tiến</t>
  </si>
  <si>
    <t>Nông Văn Noạn, thôn Sơn Trung, xã Mai Sơn ĐT: 0859369371</t>
  </si>
  <si>
    <t>Hoàng Thị Phương</t>
  </si>
  <si>
    <t>10/8/2002</t>
  </si>
  <si>
    <t>Hoàng Văn Công</t>
  </si>
  <si>
    <t>Hoàng Ngọc Thạch, thôn Sơn Đông, xã Mai Sơn, ĐT: 0985605488</t>
  </si>
  <si>
    <t>Lương Minh Quang</t>
  </si>
  <si>
    <t>17/2/2002</t>
  </si>
  <si>
    <t>Lương Ngọc Vinh</t>
  </si>
  <si>
    <t>Lương Thị Viền, thôn Sơn Đông, xã Mai Sơn, ĐT: 0349759739</t>
  </si>
  <si>
    <t>Trịnh Thừa Thảo</t>
  </si>
  <si>
    <t>22/6/2001</t>
  </si>
  <si>
    <t>Trịnh Tiến Vinh</t>
  </si>
  <si>
    <t xml:space="preserve">Bó Mi </t>
  </si>
  <si>
    <t>Nông Đức Ghi, thôn Sơn Trung, xã Mai Sơn, ĐT: 0372042413</t>
  </si>
  <si>
    <t>Ngô Thị Thêu</t>
  </si>
  <si>
    <t>2/9/2002</t>
  </si>
  <si>
    <t>Ngô Văn Vươn</t>
  </si>
  <si>
    <t>Nguyễn Thị Đay, thôn Sơn Đông, xã Mai Sơn ĐT: 0967969252</t>
  </si>
  <si>
    <t>Vương Trường Trinh</t>
  </si>
  <si>
    <t>14/02/2002</t>
  </si>
  <si>
    <t>Vương Kim Hãnh</t>
  </si>
  <si>
    <t>Nông Văn Thoán, thôn Sơn Trung, xã Mai Sơn ĐT: 0399495406</t>
  </si>
  <si>
    <t>Nông Minh Anh Tuấn</t>
  </si>
  <si>
    <t>25/5/2002</t>
  </si>
  <si>
    <t>Nông Hữu Chứng</t>
  </si>
  <si>
    <t>Nông Văn Triệu, thôn Sơn Đông, xã Mai SơnĐT: ĐT: 0373250106</t>
  </si>
  <si>
    <t>Triệu Trung Tuyên</t>
  </si>
  <si>
    <t>19/9/2002</t>
  </si>
  <si>
    <t>Triệu Ngọc Hoành</t>
  </si>
  <si>
    <t>Triệu Văn Nên, thôn Sơn Trung, xã Mai Sơn ĐT: 0355626398</t>
  </si>
  <si>
    <t>Hoàng Thị Chiền</t>
  </si>
  <si>
    <t>16/4/2002</t>
  </si>
  <si>
    <t>Hoàng Quang Minh</t>
  </si>
  <si>
    <t>Hoàng Văn Đạ, thôn Sơn Bắc, xã Mai Sơn, ĐT: 0359285169</t>
  </si>
  <si>
    <t>Trịnh Thừa Dũng</t>
  </si>
  <si>
    <t>21/5/2002</t>
  </si>
  <si>
    <t>Triệu Văn Thắng</t>
  </si>
  <si>
    <t>Hoàng Thị Nội, thôn Sơn Nam, xã Mai Sơn ĐT: 0365491243</t>
  </si>
  <si>
    <t>Bàn Tiến Hành</t>
  </si>
  <si>
    <t>27/5/2002</t>
  </si>
  <si>
    <t>Bàn Phúc Hiền</t>
  </si>
  <si>
    <t>Nông Đức Ghi, thôn Sơn Trung, xã Mai Sơn ĐT: 0372042413</t>
  </si>
  <si>
    <t>Hoàng Thị Hiếu</t>
  </si>
  <si>
    <t>10/9/2002</t>
  </si>
  <si>
    <t>Hoàng Văn Chung</t>
  </si>
  <si>
    <t xml:space="preserve">Nà Bó </t>
  </si>
  <si>
    <t>Mông Thị Lan Anh, thôn Sơn Trung, xã Mai Sơn ĐT: 0975098188</t>
  </si>
  <si>
    <t>Triệu Thanh Hùng</t>
  </si>
  <si>
    <t>7/7/2002</t>
  </si>
  <si>
    <t>Triệu Đức Phúc</t>
  </si>
  <si>
    <t>Hoành Đình Trọng, thôn Sơn Trung, xã Mai Sơn ĐT: 0386020235</t>
  </si>
  <si>
    <t>'11/1/2002</t>
  </si>
  <si>
    <t>Hoàng Thanh Huyền</t>
  </si>
  <si>
    <t>Cao Khánh</t>
  </si>
  <si>
    <t>Triệu Thị Thu Mai</t>
  </si>
  <si>
    <t>27/02/2002</t>
  </si>
  <si>
    <t>Triệu Văn Lưu</t>
  </si>
  <si>
    <t>Hoàng Văn Lanh, thôn Sơn trung, xã Mai Sơn ĐT: 0356255861</t>
  </si>
  <si>
    <t>Hoàng Thị Bích Nghiệp</t>
  </si>
  <si>
    <t>18/12/2002</t>
  </si>
  <si>
    <t>Hoàng Văn Tưng</t>
  </si>
  <si>
    <t>Thôn 4</t>
  </si>
  <si>
    <t>Nông Đức Nghiệp</t>
  </si>
  <si>
    <t>1/2/2002</t>
  </si>
  <si>
    <t>Nông Minh Cơ</t>
  </si>
  <si>
    <t>Nông Đức Sóng, thôn Sơn Trung, xã Mai Sơn ĐT: 0966618802</t>
  </si>
  <si>
    <t>Nông Đức Nguyên</t>
  </si>
  <si>
    <t>Nông Thị Ngơi</t>
  </si>
  <si>
    <t>Hoàng Thúy Niết</t>
  </si>
  <si>
    <t>Hoàng Quốc Phần</t>
  </si>
  <si>
    <t>Hà Chí Nghinh, thôn Sơn Trung, xã Mai Sơn ĐT: 0835086488</t>
  </si>
  <si>
    <t>Hoàng Thị Nữ</t>
  </si>
  <si>
    <t>16/12/2002</t>
  </si>
  <si>
    <t>Hoàng Văn Cức</t>
  </si>
  <si>
    <t>Hoàng Văn Lanh, thôn Sơn Trung, xã Mai Sơn ĐT: 0356255861</t>
  </si>
  <si>
    <t>Hoàng Văn Quân</t>
  </si>
  <si>
    <t>12/10/2001</t>
  </si>
  <si>
    <t>Hoàng Văn Tùng</t>
  </si>
  <si>
    <t>Triệu Văn Khoa, thôn Sơn Trung, xã Mai Sơn ĐT: 0366147415</t>
  </si>
  <si>
    <t>Nguyễn Thị Vi</t>
  </si>
  <si>
    <t>12/10/2002</t>
  </si>
  <si>
    <t>Nguyễn Quốc Trị</t>
  </si>
  <si>
    <t>Hoàng Quốc Đạt</t>
  </si>
  <si>
    <t>21/03/2002</t>
  </si>
  <si>
    <t>Hoàng Văn Mạnh</t>
  </si>
  <si>
    <t>Hoàng Thị Toàn, thôn Sơn Bắc, xã Mai Sơn, ĐT: 0393904171</t>
  </si>
  <si>
    <t>7/3/2002</t>
  </si>
  <si>
    <t>Hoàng Văn Xây</t>
  </si>
  <si>
    <t>Hoàng Văn Duẩn, thôn Sơn Đông, xã Mai Sơn, ĐT: 0985127143</t>
  </si>
  <si>
    <t>Lý Phương Lớn</t>
  </si>
  <si>
    <t>21/11/2001</t>
  </si>
  <si>
    <t>Lý Đạt Dục</t>
  </si>
  <si>
    <t>Nông Văn Nghìn, thôn Sơn Trung, xã Mai Sơn,ĐT: 0976715334</t>
  </si>
  <si>
    <t>28/8/2002</t>
  </si>
  <si>
    <t>Hoàng Văn Bình</t>
  </si>
  <si>
    <t>Triệu Văn Khuê, thôn Sơn Trung, xã Mai Sơn, ĐT: 0378 917 044</t>
  </si>
  <si>
    <t>Hoàng Văn Bổng</t>
  </si>
  <si>
    <t>27/4/2002</t>
  </si>
  <si>
    <t>Hoàng Văn Sôi</t>
  </si>
  <si>
    <t>Triệu Văn Tú, thôn Sơn Bắc, xã Mai Sơn, ĐT: 01652 302 350</t>
  </si>
  <si>
    <t>Hoàng Thị Phương Thoa</t>
  </si>
  <si>
    <t>9/7/2002</t>
  </si>
  <si>
    <t>Hoàng Văn Nó</t>
  </si>
  <si>
    <t>Phùng Thị Tuệ</t>
  </si>
  <si>
    <t>Phùng Văn Cát</t>
  </si>
  <si>
    <t>Khau Nghiềm</t>
  </si>
  <si>
    <t>Minh tiến</t>
  </si>
  <si>
    <t>Triệu Thúy Xuyên</t>
  </si>
  <si>
    <t>27/8/2002</t>
  </si>
  <si>
    <t>Triệu Văn Tín</t>
  </si>
  <si>
    <t>Hoàng Việt Anh</t>
  </si>
  <si>
    <t>12B</t>
  </si>
  <si>
    <t>15/7/2002</t>
  </si>
  <si>
    <t>Hoàng Việt Văn</t>
  </si>
  <si>
    <t>Nguyễn Thị Hương, thôn Sơn Trung, xã Mai Sơn, ĐT0342291366</t>
  </si>
  <si>
    <t>Triệu Văn Bàn</t>
  </si>
  <si>
    <t>23/11/2002</t>
  </si>
  <si>
    <t>Triệu Văn Xiếp</t>
  </si>
  <si>
    <t>Hoàng Thị Nội, thôn Sơn Nam, xã Mai Sơn, ĐT: 0365491243</t>
  </si>
  <si>
    <t>Hoàng Thị Bến</t>
  </si>
  <si>
    <t>2/12/2002</t>
  </si>
  <si>
    <t>Hoàng Xuân Thâng</t>
  </si>
  <si>
    <t>Hoàng Văn Bước, thôn Sơn Bắc, xã Mai Sơn, ĐT: 0392318479</t>
  </si>
  <si>
    <t>Quốc Huy Chương</t>
  </si>
  <si>
    <t>11/10/2002</t>
  </si>
  <si>
    <t>Quốc Hải Huyên</t>
  </si>
  <si>
    <t>Nà Lạn</t>
  </si>
  <si>
    <t>Lý Đạt Minh, thôn Sơn Trung, xã Mai Sơn, ĐT: 0919539368</t>
  </si>
  <si>
    <t>Cố Trung Diễn</t>
  </si>
  <si>
    <t>Cố Văn Thời</t>
  </si>
  <si>
    <t>Hoàng Văn Sét, thôn Sơn Bắc, xã Mai Sơn, ĐT: 0393841170</t>
  </si>
  <si>
    <t>Hoàng Thị Duy</t>
  </si>
  <si>
    <t>26/4/2002</t>
  </si>
  <si>
    <t>Hoàng Đình Diêm</t>
  </si>
  <si>
    <t>Hin Lạn</t>
  </si>
  <si>
    <t>Hoàng Văn Trọng, thôn Sơn Trung, xã Mai Sơn, ĐT 0982027088</t>
  </si>
  <si>
    <t>Đàm Văn Đức</t>
  </si>
  <si>
    <t>24/7/2002</t>
  </si>
  <si>
    <t>Đàm Văn Dưng</t>
  </si>
  <si>
    <t>Hoàng Văn Lạnh, thôn Sơn Trung, xã Mai Sơn, ĐT: 0356255861</t>
  </si>
  <si>
    <t>Hoàng Thị Lan Hương</t>
  </si>
  <si>
    <t>22/4/2002</t>
  </si>
  <si>
    <t>Hoàng Thị Liệu</t>
  </si>
  <si>
    <t>Hoàng Thị Tình, thôn Sơn Bắc, xã Mai Sơn, ĐT: 0832144886</t>
  </si>
  <si>
    <t>Triệu Thanh Hương</t>
  </si>
  <si>
    <t>22/11/2002</t>
  </si>
  <si>
    <t>Triệu Văn Huyện</t>
  </si>
  <si>
    <t>Hoàng Văn Vừng, thôn Sơn Trung, xã Mai Sơn, ĐT: 0365644888</t>
  </si>
  <si>
    <t>Phạm Ngọc Khiêm</t>
  </si>
  <si>
    <t>26/01/2002</t>
  </si>
  <si>
    <t>Phạm Ngọc Tính</t>
  </si>
  <si>
    <t>Lý Đạt Tin, thôn Sơn Bắc, xã Mai Sơn, ĐT: 0372429106</t>
  </si>
  <si>
    <t>Hoàng Trọng Khung</t>
  </si>
  <si>
    <t>30/10/2002</t>
  </si>
  <si>
    <t>Hoàng Văn Điển</t>
  </si>
  <si>
    <t>Hoàng Thành Trọng, thôn Sơn Trung, xã Mai Sơn, ĐT: 0386020235</t>
  </si>
  <si>
    <t>Nông Thế Kình</t>
  </si>
  <si>
    <t>08/07/2002</t>
  </si>
  <si>
    <t>Nông Thanh Huyền</t>
  </si>
  <si>
    <t>Lục Thị Liệp</t>
  </si>
  <si>
    <t>Lục Văn Cánh</t>
  </si>
  <si>
    <t>Triệu Văn Linh</t>
  </si>
  <si>
    <t>08/06/2002</t>
  </si>
  <si>
    <t>Phùng Xuân Toàn</t>
  </si>
  <si>
    <t>Khe Pháo</t>
  </si>
  <si>
    <t>Phạm Văn Tỵ, thôn Sơn Trung, xã Mai Sơn, ĐT: 0332937900</t>
  </si>
  <si>
    <t>Hoàng Ngọc Luỹnh</t>
  </si>
  <si>
    <t>Hoàng Ngọc Cơ</t>
  </si>
  <si>
    <t>Hoàng Văn Lý, thôn Sơn Hạ, xã Mai Sơn, ĐT: 0328058684</t>
  </si>
  <si>
    <t>Triệu Thị Mẫu</t>
  </si>
  <si>
    <t>7/12/2002</t>
  </si>
  <si>
    <t>Triệu Tiến Phủ</t>
  </si>
  <si>
    <t>Khiểng Khun</t>
  </si>
  <si>
    <t>Nông Văn Noạn, thôn Sơn Trung, xã Mai Sơn, ĐT: 00869369371</t>
  </si>
  <si>
    <t>Hoàng Tuấn Minh</t>
  </si>
  <si>
    <t>30/11/2002</t>
  </si>
  <si>
    <t>Hoàng Văn Quế</t>
  </si>
  <si>
    <t>Hoàng Văn Vinh, thôn Sơn Trung, xã Mai Sơn, ĐT: 0399508251</t>
  </si>
  <si>
    <t>Cố Phương Nam</t>
  </si>
  <si>
    <t>14/6/2001</t>
  </si>
  <si>
    <t>Cố Văn Trong</t>
  </si>
  <si>
    <t xml:space="preserve">Hoàng Quốc Huy, thôn Sơn Sơn, xã Mai Sơn, ĐT: </t>
  </si>
  <si>
    <t>Lý Phương Nghiệp</t>
  </si>
  <si>
    <t>26/7/2002</t>
  </si>
  <si>
    <t>Lý Đạt Doanh</t>
  </si>
  <si>
    <t>Triệu Văn Nên, thôn Sơn Trung, xã Mai Sơn, ĐT: 0355626398</t>
  </si>
  <si>
    <t>Triệu Thị Nhuyễn</t>
  </si>
  <si>
    <t>25/9/2002</t>
  </si>
  <si>
    <t>Triệu Văn Nhé</t>
  </si>
  <si>
    <t>Hoàng Thị Bích Sim</t>
  </si>
  <si>
    <t>19/6/2002</t>
  </si>
  <si>
    <t>Hoàng Văn Thành</t>
  </si>
  <si>
    <t>Hoàng Thị Điệu, thôn Đán Đăm, xã Mai Sơn, ĐT: 0386387008</t>
  </si>
  <si>
    <t>Hoàng Thị Sới</t>
  </si>
  <si>
    <t>11/3/2002</t>
  </si>
  <si>
    <t>Hoàng Thị Nhóm</t>
  </si>
  <si>
    <t>Nông Phương Thảo</t>
  </si>
  <si>
    <t>14/11/2002</t>
  </si>
  <si>
    <t>Nông Hữu Vẫy</t>
  </si>
  <si>
    <t>Nông Hữu Chất, thôn Sơn Nam, xã Mai Sơn, ĐT: 0356692557</t>
  </si>
  <si>
    <t>Triệu Văn Thiện</t>
  </si>
  <si>
    <t>29/10/2002</t>
  </si>
  <si>
    <t>Triệu Ngọc Thứ</t>
  </si>
  <si>
    <t xml:space="preserve">Dương Văn Chiến, thôn Sơn Trung, xã Mai Sơn, ĐT: 0972109853 </t>
  </si>
  <si>
    <t>Triệu Văn Thời</t>
  </si>
  <si>
    <t>26/10/2002</t>
  </si>
  <si>
    <t>Triệu Tiến Lâm</t>
  </si>
  <si>
    <t>Nhà Mãn, thôn Sơn Trung, xã Mai Sơn, ĐT: 0352373202</t>
  </si>
  <si>
    <t>Hoàng Văn Téng</t>
  </si>
  <si>
    <t>Tông Pắng</t>
  </si>
  <si>
    <t>Hà Thanh Thuận</t>
  </si>
  <si>
    <t>16/3/2002</t>
  </si>
  <si>
    <t>Rạng Thị Xuân</t>
  </si>
  <si>
    <t>Khánh Trung</t>
  </si>
  <si>
    <t>Hoàng Tố Uyên</t>
  </si>
  <si>
    <t>7/11/2002</t>
  </si>
  <si>
    <t>Hoàng Ngọc Đúng</t>
  </si>
  <si>
    <t>Bàn Thị Vĩ</t>
  </si>
  <si>
    <t>9/11/2002</t>
  </si>
  <si>
    <t>Bàn Hữu Đức</t>
  </si>
  <si>
    <t>Nguyễn Thị Viên</t>
  </si>
  <si>
    <t>28/12/2002</t>
  </si>
  <si>
    <t>Nguyễn Văn Dưỡng</t>
  </si>
  <si>
    <t>Cố Thị Xây</t>
  </si>
  <si>
    <t>28/4/2001</t>
  </si>
  <si>
    <t>Cố Văn Núi</t>
  </si>
  <si>
    <t>Trương Văn Ngọc, thôn Sơn Tây, xã Mai Sơn, ĐT: 0339085285</t>
  </si>
  <si>
    <t>Lý Hải Yến</t>
  </si>
  <si>
    <t>24/10/2002</t>
  </si>
  <si>
    <t>Lý Phương Xanh</t>
  </si>
  <si>
    <t>Lý Phương Chưa, thôn Sơn Trung, xã Mai Sơn</t>
  </si>
  <si>
    <t>Nguyễn Thị Dưng</t>
  </si>
  <si>
    <t>28/6/2002</t>
  </si>
  <si>
    <t>Nguyễn Vĩnh Tiềm</t>
  </si>
  <si>
    <t xml:space="preserve">Hà Văn Tuất, thôn Sơn Trung, xã Mai Sơn, ĐT: 0368301021                   </t>
  </si>
  <si>
    <t>Phùng Thị Thức</t>
  </si>
  <si>
    <t>20/01/2002</t>
  </si>
  <si>
    <t>Phùng Xuân Chính</t>
  </si>
  <si>
    <t xml:space="preserve">Hoàng Thị Nội, thôn Sơn Nam, xã Mai Sơn, ĐT: 0365491243                                       </t>
  </si>
  <si>
    <t>Hoàng Văn Điện</t>
  </si>
  <si>
    <t>13/6/2002</t>
  </si>
  <si>
    <t>Hoàng Văn Thuy</t>
  </si>
  <si>
    <t>Nông Thị Nhịp, thôn Sơn Đông, xã Mai Sơn, ĐT 0395596388</t>
  </si>
  <si>
    <t>Hoàng Tinh Huơu</t>
  </si>
  <si>
    <t>23/1/2002</t>
  </si>
  <si>
    <t>Hoàng Tinh Huynh</t>
  </si>
  <si>
    <t>Âu Văn Minh, thôn Sơn Thượng, xã Mai Sơn, ĐT 0376376107</t>
  </si>
  <si>
    <t>Triệu Đức Mạnh</t>
  </si>
  <si>
    <t>10/4/2002</t>
  </si>
  <si>
    <t>Nguyễn Tiến Tần. 0382632287 Sơn Trung - Mai Sơn - LY - YB</t>
  </si>
  <si>
    <t>Hoàng Đức Lê</t>
  </si>
  <si>
    <t>30/6/2002</t>
  </si>
  <si>
    <t>Hoàng Văn Mầu</t>
  </si>
  <si>
    <t>Trương Văn Thu, thôn Sơn Bắc, xã Mai Sơn. ĐT: 0359853407</t>
  </si>
  <si>
    <t>Đặng Văn Hà</t>
  </si>
  <si>
    <t>12C</t>
  </si>
  <si>
    <t>27/06/1998</t>
  </si>
  <si>
    <t>Đặng Phúc Sương</t>
  </si>
  <si>
    <t>Làng Cọ</t>
  </si>
  <si>
    <t>Đỗ Bá Thắng, ĐT: 0943276098. Địa chỉ: Thôn Sơn Trung- Xã Mai Sơn</t>
  </si>
  <si>
    <t>Nông Văn Trường</t>
  </si>
  <si>
    <t>01/04/2001</t>
  </si>
  <si>
    <t>Nông Văn Truyền</t>
  </si>
  <si>
    <t>Hoàng Thị Nội, ĐT 0365491243. Địa chỉ: Thôn Sơn Nam-Xã Mai Sơn</t>
  </si>
  <si>
    <t>Trịnh Thị Phượng</t>
  </si>
  <si>
    <t>13/12/2000</t>
  </si>
  <si>
    <t>Đặng Thị Chài</t>
  </si>
  <si>
    <t>Hoàng Thị Nội, ĐT: 0365491243. Địa chỉ: Thôn Sơn Nam-Xã Mai Sơn</t>
  </si>
  <si>
    <t>Sầm Thị Thu Hướng</t>
  </si>
  <si>
    <t>28/07/2002</t>
  </si>
  <si>
    <t>Mã Thị Lực</t>
  </si>
  <si>
    <t>Hoàng Văn Ty, ĐT: 0332937900, Địa chỉ: Thôn Sơn Trung -Xã Mai Sơn</t>
  </si>
  <si>
    <t>Lý Thị Thúy Nga</t>
  </si>
  <si>
    <t>12/01/2002</t>
  </si>
  <si>
    <t>Lý Phương Hưởng</t>
  </si>
  <si>
    <t>Phạm Thị Thắm, ĐT: 0399151127, Địa chỉ: Thôn Sơn Trung-Xã Mai Sơn</t>
  </si>
  <si>
    <t>01/06/2002</t>
  </si>
  <si>
    <t>Hoàng Văn Nhất</t>
  </si>
  <si>
    <t>Hoàng Văn Sét, Số điện thoại: 0393841170, Địa chỉ Thôn Sơn Bắc-Xã Mai Sơn</t>
  </si>
  <si>
    <t>Phùng Kim Cường</t>
  </si>
  <si>
    <t>16/06/2002</t>
  </si>
  <si>
    <t>Phùng Văn Lụa</t>
  </si>
  <si>
    <t>Nông Đức Ghi, ĐT: 0372042413, Địa chỉ: Thôn Sơn Trung-Xã Mai Sơn</t>
  </si>
  <si>
    <t>Tô Văn Hữu</t>
  </si>
  <si>
    <t>10/06/2002</t>
  </si>
  <si>
    <t>Tô Văn Viễn</t>
  </si>
  <si>
    <t>Hoàng Văn Sét, ĐT: 0393841170, Địa chỉ Thôn Sơn Bắc-Xã Mai Sơn</t>
  </si>
  <si>
    <t>Triệu Thu Huynh</t>
  </si>
  <si>
    <t>03/03/2002</t>
  </si>
  <si>
    <t>Triệu Văn Hương</t>
  </si>
  <si>
    <t>Nông Khắc Trịnh, ĐT: 0948456230.Địa chỉ: Thôn Sơn Trung-Lục Yên</t>
  </si>
  <si>
    <t>Vi Thị Hồng Huệ</t>
  </si>
  <si>
    <t>04/06/2002</t>
  </si>
  <si>
    <t>Vi Văn Bai</t>
  </si>
  <si>
    <t>Hoàng Văn Lạnh, ĐT: 0356255861. Địa chỉ: Thôn Sơn Trung-Xã Mai Sơn</t>
  </si>
  <si>
    <t>Nguyễn Công Định</t>
  </si>
  <si>
    <t>09/05/2001</t>
  </si>
  <si>
    <t>Hoàng Thị Thức</t>
  </si>
  <si>
    <t>Nguyễn Văn Sơn, thôn Sơn Trung, xã Mai Sơn, ĐT: 01649246832</t>
  </si>
  <si>
    <t>Lương Văn Bông</t>
  </si>
  <si>
    <t>03/12/2002</t>
  </si>
  <si>
    <t>Lương Thị Mười</t>
  </si>
  <si>
    <t>Làng Mường</t>
  </si>
  <si>
    <t>Tô Mậu</t>
  </si>
  <si>
    <t>Phạm Thị Đường, thôn Sơn Trung, xã Mai Sơn, ĐT: 01676994289</t>
  </si>
  <si>
    <t>Trịnh Thị Hiệp</t>
  </si>
  <si>
    <t>06/06/2002</t>
  </si>
  <si>
    <t>Trịnh Thừa Tiền</t>
  </si>
  <si>
    <t>Vi Đức Ngành</t>
  </si>
  <si>
    <t>08/09/2002</t>
  </si>
  <si>
    <t>Vi Minh Dũng</t>
  </si>
  <si>
    <t>Hoàng Văn Duẩn,ĐT: 0985137143. Địa chỉ: Thôn Sơn Đông-Xã Mai Sơn</t>
  </si>
  <si>
    <t>Triệu Văn Siêu</t>
  </si>
  <si>
    <t>17/04/2001</t>
  </si>
  <si>
    <t>Triệu Văn Biển</t>
  </si>
  <si>
    <t>Nông Văn Công, ĐT: 0337065675. Địa chỉ: Thôn Sơn Đông-Xã Mai Sơn</t>
  </si>
  <si>
    <t>Hoàng Thị  Xuê</t>
  </si>
  <si>
    <t>07/03/2002</t>
  </si>
  <si>
    <t>Hoàng Anh Nga</t>
  </si>
  <si>
    <t>Lý Thị Phái, ĐT; 0364419878. Địa chỉ: Thôn Sơn Nam-Xã Mai Sơn</t>
  </si>
  <si>
    <t>Hoàng Thị Ánh Thoa</t>
  </si>
  <si>
    <t>18/02/2002</t>
  </si>
  <si>
    <t>Hoàng Ngọc Vui</t>
  </si>
  <si>
    <t>Hoàng Thị Tam, ĐT: 0383202960. Địa chỉ: Thôn Sơn Trung-Xã Mai Sơn</t>
  </si>
  <si>
    <t>18/03/2002</t>
  </si>
  <si>
    <t>Hoàng Văn Vân</t>
  </si>
  <si>
    <t>Âu Văn Minh, ĐT: 0376376107. Địa chỉ: Thôn Sơn Thượng-Xã Mai Sơn</t>
  </si>
  <si>
    <t>Hoàng Thị Hồng</t>
  </si>
  <si>
    <t>16/01/2002</t>
  </si>
  <si>
    <t>Hoàng Văn Phép</t>
  </si>
  <si>
    <t>Hoàng Xuân Thả, ĐT: 0384600284. Địa chỉ: Thôn Sơn Bắc-Xã Mai Sơn</t>
  </si>
  <si>
    <t>Triệu Văn Dũng</t>
  </si>
  <si>
    <t>11/09/2002</t>
  </si>
  <si>
    <t>Triệu Tiến Phú</t>
  </si>
  <si>
    <t>Nông Văn Noạn, ĐT: 01259369371. Địa chỉ: Thôn Sơn Trung-Xã Mai Sơn</t>
  </si>
  <si>
    <t>Nguyễn Tuấn Vũ</t>
  </si>
  <si>
    <t>02/05/2002</t>
  </si>
  <si>
    <t>Nguyễn Văn Làn</t>
  </si>
  <si>
    <t>Hoàng Văn Tỵ, ĐT: 0332937900, Địa chỉ: Thôn Sơn Trung -Xã Mai Sơn</t>
  </si>
  <si>
    <t>Hoàng Thị Kiềm</t>
  </si>
  <si>
    <t>17/03/2002</t>
  </si>
  <si>
    <t>Hoàng Văn Thọ</t>
  </si>
  <si>
    <t>Triệu Văn Vàng, ĐT: 0376132356. Địa chỉ: Thôn Sơn Nam-Xã Mai Sơn</t>
  </si>
  <si>
    <t>Bàn Thị Mạnh</t>
  </si>
  <si>
    <t>Bàn Tiến Lâm</t>
  </si>
  <si>
    <t>Lũng Cọ</t>
  </si>
  <si>
    <t>Hoàng Tinh Hiển</t>
  </si>
  <si>
    <t>09/05/2002</t>
  </si>
  <si>
    <t>Hoàng Tinh Cốt</t>
  </si>
  <si>
    <t>Hoàng Văn Tươi, ĐT: 0949523864. Địa chỉ: Thôn Sơn Bắc-Xã Mai Sơn</t>
  </si>
  <si>
    <t>Chu Mạnh Tường</t>
  </si>
  <si>
    <t>26/07/2002</t>
  </si>
  <si>
    <t>Chu Văn Nghĩa</t>
  </si>
  <si>
    <t>Hoàng Thị Điệu, ĐT: 0386378008. Địa chỉ: Thôn Sơn Thượng-Xã Mai Sơn</t>
  </si>
  <si>
    <t>Hoàng Kế Toại</t>
  </si>
  <si>
    <t>14/04/20012</t>
  </si>
  <si>
    <t>Hoàng Văn Chiên</t>
  </si>
  <si>
    <t>Hoàng Văn Thanh, ĐT: 0978656263. Địa chỉ: Thôn Sơn Trung-Xã Mai Sơn</t>
  </si>
  <si>
    <t>Hoàng Ngọc Toán</t>
  </si>
  <si>
    <t>20/08/2002</t>
  </si>
  <si>
    <t>Hoàng Văn Mùng</t>
  </si>
  <si>
    <t>Hoàng Văn Vùng, ĐT: 0973449161. Địa chỉ: Thôn Sơn Đông-Xã Mai Sơn</t>
  </si>
  <si>
    <t>Lương Thanh Minh</t>
  </si>
  <si>
    <t>10/01/2001</t>
  </si>
  <si>
    <t>Lương Thanh Nghiêm</t>
  </si>
  <si>
    <t>Triệu Phúc Nên, ĐT: 0355626398. Địa chỉ: Thôn Sơn Trung-Xã Mai Sơn</t>
  </si>
  <si>
    <t>Hoàng Trọng Lễ</t>
  </si>
  <si>
    <t>23/06/2002</t>
  </si>
  <si>
    <t>Nông Văn Khơi, ĐT: 0345472603. Địa chỉ Thôn Sơn Nam-Xã Mai Sơn</t>
  </si>
  <si>
    <t>Triệu Thị Phương Duy</t>
  </si>
  <si>
    <t>05/07/2002</t>
  </si>
  <si>
    <t>Triệu Tiến Long</t>
  </si>
  <si>
    <t>Hoàng Anh Tuấn</t>
  </si>
  <si>
    <t>03/10/2002</t>
  </si>
  <si>
    <t>Hoàng Kim Thụ</t>
  </si>
  <si>
    <t>Hoàng Thị Chuân, ĐT: 0984949771, Địa chỉ: Thôn Sơn Trung-Xã Mai Sơn</t>
  </si>
  <si>
    <t>Hoàng Văn Nhớ</t>
  </si>
  <si>
    <t>17/12/2002</t>
  </si>
  <si>
    <t>Hoàng Văn Hồng</t>
  </si>
  <si>
    <t>Khâu Sén</t>
  </si>
  <si>
    <t>Triệu Tiến Chương</t>
  </si>
  <si>
    <t>12E</t>
  </si>
  <si>
    <t>13/4/2002</t>
  </si>
  <si>
    <t>Triệu Đức Châu</t>
  </si>
  <si>
    <t>Nông Văn Noan, thôn Sơn Trung, xã Mai Sơn, ĐT: 0859369371</t>
  </si>
  <si>
    <t>Sầm Thị Dền</t>
  </si>
  <si>
    <t>17/6/2002</t>
  </si>
  <si>
    <t>Sầm Ngọc Dinh</t>
  </si>
  <si>
    <t>Nông Thị Huệ, thôn Sơn Đông, xã Mai Sơn, ĐT: 0869201864</t>
  </si>
  <si>
    <t>Hoàng Thị Kim Diu</t>
  </si>
  <si>
    <t>Hoàng Thị Gọn, thôn Sơn Bắc, xã Mai Sơn, ĐT: 0352199659</t>
  </si>
  <si>
    <t>Lương Thị Duyên</t>
  </si>
  <si>
    <t>20/7/2002</t>
  </si>
  <si>
    <t>Lương Nguyên Soái</t>
  </si>
  <si>
    <t>Trương Thị Bút, thôn Sơn Bắc, xã Mai Sơn, ĐT: 0345474593,</t>
  </si>
  <si>
    <t>Hoàng Minh Dữ</t>
  </si>
  <si>
    <t>8/1/2002</t>
  </si>
  <si>
    <t>Hoàng Văn Dìn</t>
  </si>
  <si>
    <t>Hoàng Văn Hoạt, thôn Đán Đăm, xã Mai Sơn, ĐT: 0981 234 132</t>
  </si>
  <si>
    <t>Hoàng Thị Đến</t>
  </si>
  <si>
    <t>09/09/2002</t>
  </si>
  <si>
    <t>Hoàng Kim Công</t>
  </si>
  <si>
    <t>Hoàng Văn Tây, thôn Sơn Bắc, xã Mai Sơn, ĐT: 0357583318,</t>
  </si>
  <si>
    <t>20/5/2002</t>
  </si>
  <si>
    <t>Hoàng Văn Sứ</t>
  </si>
  <si>
    <t>Hà Văn Soát, thôn Sơn Trung, xã Mai Sơn, ĐT: 0833730827</t>
  </si>
  <si>
    <t>Triệu Ngọc Hoách</t>
  </si>
  <si>
    <t>Triệu Ngọc Doanh</t>
  </si>
  <si>
    <t>Triệu Văn Khoa, thôn Sơn Trung, xã Mai Sơn, ĐT: 01666 247 415</t>
  </si>
  <si>
    <t>Hứa Thị Huyền</t>
  </si>
  <si>
    <t>27/3/2002</t>
  </si>
  <si>
    <t>Hứa Văn Bến</t>
  </si>
  <si>
    <t>Hoàng Thanh Hà, thôn Sơn Bắc, xã Mai Sơn, ĐT: 0359496967</t>
  </si>
  <si>
    <t>Triệu Thị Hường</t>
  </si>
  <si>
    <t>9/9/2002</t>
  </si>
  <si>
    <t>Triệu Tài Lâm</t>
  </si>
  <si>
    <t>Hoàng Thị Khiêu</t>
  </si>
  <si>
    <t>25/3/2002</t>
  </si>
  <si>
    <t>Hoàng Ngọc Thạch, thôn Sơn Đông, xã Mai Sơn, ĐT: 0815668345</t>
  </si>
  <si>
    <t>Hoàng Thị Kính</t>
  </si>
  <si>
    <t>9/4/2002</t>
  </si>
  <si>
    <t>Hoàng Kim Nhiệm</t>
  </si>
  <si>
    <t>Nông Văn Hiền, thôn Sơn Trung, xã Mai Sơn, ĐT: 0372 211 485</t>
  </si>
  <si>
    <t>Hoàng Ngọc Linh</t>
  </si>
  <si>
    <t>20/6/2002</t>
  </si>
  <si>
    <t>Ma Thị Sáu</t>
  </si>
  <si>
    <t>Âu Thị Thiên, ĐT: 0394064537. Địa chỉ: Thôn Sơn Bắc-Xã Mai Sơn</t>
  </si>
  <si>
    <t>Hoàng Cẩm Ly</t>
  </si>
  <si>
    <t>27/11/2002</t>
  </si>
  <si>
    <t>Hoàng Mạnh Cương</t>
  </si>
  <si>
    <t>Phạm Thị Vươn, thôn Sơn Trung, xã Mai Sơn, ĐT: 0987565587,</t>
  </si>
  <si>
    <t>Hoàng Thị Phương Ngân</t>
  </si>
  <si>
    <t>12/12/2002</t>
  </si>
  <si>
    <t>Hoàng Văn Nghiệp</t>
  </si>
  <si>
    <t>Hoàng Văn Thu, thôn Sơn Trung, xã Mai Sơn, ĐT: 01673443885,</t>
  </si>
  <si>
    <t>Bàn Thừa Thắng</t>
  </si>
  <si>
    <t>2/10/2002</t>
  </si>
  <si>
    <t>Bàn Tiến Chiến</t>
  </si>
  <si>
    <t>Hoàng Thị Nội, thôn Sơn Nam, xã Mai Sơn, ĐT: 01665491243,</t>
  </si>
  <si>
    <t>Nông Thị Thắm</t>
  </si>
  <si>
    <t>4/6/2002</t>
  </si>
  <si>
    <t>Nông Văn Dũng</t>
  </si>
  <si>
    <t>Nông Văn Hiền, thôn Sơn Trung, xã Mai Sơn, ĐT: 01672 211 485</t>
  </si>
  <si>
    <t>Hoàng Trung Thông</t>
  </si>
  <si>
    <t>Hoàng Đình Anh</t>
  </si>
  <si>
    <t>Nông Văn Nghìn, thôn Sơn Trung, xã Mai Sơn, ĐT: 0976715334,</t>
  </si>
  <si>
    <t>Lương Thanh Trà</t>
  </si>
  <si>
    <t>12/3/2002</t>
  </si>
  <si>
    <t>Lương Chu Thắng</t>
  </si>
  <si>
    <t>Mông Thị Lan Anh, thôn Sơn Trung, xã Mai Sơn, ĐT: 0975098188,</t>
  </si>
  <si>
    <t>Hoàng Tiến Triển</t>
  </si>
  <si>
    <t>12/11/2002</t>
  </si>
  <si>
    <t>Hoàng Quốc Trị</t>
  </si>
  <si>
    <t>Lý Đạt Minh, thôn Sơn Bắc, xã Mai Sơn, ĐT: 0975870668</t>
  </si>
  <si>
    <t>Cố Thị Thu Uyên</t>
  </si>
  <si>
    <t>10/6/2002</t>
  </si>
  <si>
    <t>Cố Văn Thú</t>
  </si>
  <si>
    <t>Âu Văn Niên, thôn Đán Đăm, xã Mai Sơn, ĐT: 01233723196</t>
  </si>
  <si>
    <t>Nông Thị Thiệp</t>
  </si>
  <si>
    <t>11/04/2002</t>
  </si>
  <si>
    <t>Nông Hữu Danh</t>
  </si>
  <si>
    <t>Hoàng Văn Nơi, thôn Sơn Bắc, xã Mai Sơn, ĐT: 0328414129</t>
  </si>
  <si>
    <t>Vy Văn Von</t>
  </si>
  <si>
    <t>4/1/2002</t>
  </si>
  <si>
    <t>Vi Trọng May</t>
  </si>
  <si>
    <t>Hoàng Thị Yến</t>
  </si>
  <si>
    <t>12/6/2002</t>
  </si>
  <si>
    <t>Hoàng Văn Hạn</t>
  </si>
  <si>
    <t xml:space="preserve">Âu Văn Trai, thôn Đán Đăm, xã Mai Sơn, ĐT: 0987801914 </t>
  </si>
  <si>
    <t>Khoảng cách từ nhà đến trường từ 6 đến dưới 10 km (Theo Nghị quyết số 36 của tỉnh)</t>
  </si>
  <si>
    <t xml:space="preserve"> Học sinh mới đề nghị hưởng chính sách hỗ trợ theo Nghị định số 116/2016/NĐ-CP năm học 2019-2020</t>
  </si>
  <si>
    <t>Hoàng Tinh Di</t>
  </si>
  <si>
    <t>10A</t>
  </si>
  <si>
    <t>Hoàng Tinh Hướng</t>
  </si>
  <si>
    <t>Âu Văn Minh, thôn Sơn Thượng, xã Mai Sơn, ĐT: 0329740221</t>
  </si>
  <si>
    <t>Triệu Văn Doanh</t>
  </si>
  <si>
    <t>18/09/2004</t>
  </si>
  <si>
    <t>Nông Văn Noạn, thôn Sơn Trung, xã Mai Sơn, ĐT: 0859369371</t>
  </si>
  <si>
    <t>16/11/2004</t>
  </si>
  <si>
    <t>Hoàng Văn Dũng</t>
  </si>
  <si>
    <t>Nông Thanh Chọi, thôn Sơn Hạ, xã Mai Sơn, ĐT: 0943852726</t>
  </si>
  <si>
    <t>Nông Thị Thuỳ Dương</t>
  </si>
  <si>
    <t>15/2/2004</t>
  </si>
  <si>
    <t>Nông Thiện Tới</t>
  </si>
  <si>
    <t>Nông Văn Xô, thôn Sơn Nam, xã Mai Sơn, ĐT: 0971129153</t>
  </si>
  <si>
    <t>Triệu Đức Giang</t>
  </si>
  <si>
    <t>12/08/2004</t>
  </si>
  <si>
    <t>Triệu Ngọc Mấm</t>
  </si>
  <si>
    <t>Nông Minh Hợi, thôn Sơn Trung, xã Mai Sơn, ĐT: 0366563448</t>
  </si>
  <si>
    <t>Hoàng Tinh Hạt</t>
  </si>
  <si>
    <t>15/08/2004</t>
  </si>
  <si>
    <t>Hoàng Tinh Chắc</t>
  </si>
  <si>
    <t>Nguyễn Tiến Tần, thôn Sơn Trung, xã Mai Sơn, ĐT: 0382632287</t>
  </si>
  <si>
    <t>Triệu Thuý Hòa</t>
  </si>
  <si>
    <t>17/08/2004</t>
  </si>
  <si>
    <t>Triệu Văn Bấm</t>
  </si>
  <si>
    <t>Hoàng Thị Hoàn, thôn Sơn Thượng, xã Mai Sơn, ĐT: 0336227092</t>
  </si>
  <si>
    <t>Hoàng Thị Hoài</t>
  </si>
  <si>
    <t>10/10/2004</t>
  </si>
  <si>
    <t>Hoàng Văn Họa</t>
  </si>
  <si>
    <t>Hoàng Đình Đồn, thôn Sơn , xã Mai Sơn, ĐT: 0984750714</t>
  </si>
  <si>
    <t>Vương Văn Hùng</t>
  </si>
  <si>
    <t>25/09/2003</t>
  </si>
  <si>
    <t>Nông Thiị Xuyến</t>
  </si>
  <si>
    <t>Lý Thị Quên, thôn Sơn Nam, xã Mai Sơn, ĐT: 0385900064</t>
  </si>
  <si>
    <t>Lưu Thị Huyền</t>
  </si>
  <si>
    <t>17/02/2004</t>
  </si>
  <si>
    <t>Lưu Văn Vựng</t>
  </si>
  <si>
    <t>Vũ Thị Yên, thôn Sơn Trung, xã Mai Sơn, ĐT: 0368988261</t>
  </si>
  <si>
    <t>Triệu Thị Hương</t>
  </si>
  <si>
    <t>21/12/2004</t>
  </si>
  <si>
    <t>Triệu Kim Tiến</t>
  </si>
  <si>
    <t>Triệu Đức Khánh</t>
  </si>
  <si>
    <t>04/02/2004</t>
  </si>
  <si>
    <t>Triệu Tài Hưng</t>
  </si>
  <si>
    <t>Hoàng Thị Liên</t>
  </si>
  <si>
    <t>2/7/2004</t>
  </si>
  <si>
    <t>Hoàng Văn Diệp</t>
  </si>
  <si>
    <t>Hoàng Văn Bang, thôn Sơn Bắc, xã Mai Sơn, ĐT: 0963427956</t>
  </si>
  <si>
    <t>Lý Thị Mai</t>
  </si>
  <si>
    <t>28/05/2004</t>
  </si>
  <si>
    <t>Lý Đạt Hôn</t>
  </si>
  <si>
    <t>Hoàng Thanh Trọng, thôn Sơn Trung, xã Mai Sơn, ĐT: 0985410548</t>
  </si>
  <si>
    <t>Hoàng Văn Mật</t>
  </si>
  <si>
    <t>08/08/2004</t>
  </si>
  <si>
    <t>Lương Thị Thao</t>
  </si>
  <si>
    <t>Âu Văn Minh, thôn Sơn Thượng, xã Mai Sơn, ĐT: 0376376107</t>
  </si>
  <si>
    <t>Triệu  Thị Mến</t>
  </si>
  <si>
    <t>09/08/2004</t>
  </si>
  <si>
    <t>Triệu Quầy Lụa</t>
  </si>
  <si>
    <t>Phạm Thị Nấm</t>
  </si>
  <si>
    <t>22/09/2004</t>
  </si>
  <si>
    <t>Phạm Văn Tuy</t>
  </si>
  <si>
    <t>Hoàng Văn Mậu, thôn Sơn Bắc, xã Mai Sơn, ĐT: 0338349200</t>
  </si>
  <si>
    <t>Triệu Thị Nguyễn</t>
  </si>
  <si>
    <t>04/11/2004</t>
  </si>
  <si>
    <t>Triệu Văn Yến</t>
  </si>
  <si>
    <t>Hoàng Văn Lừng, thôn Sơn Trung, xã Mai Sơn, ĐT: 0365644888</t>
  </si>
  <si>
    <t>Lý Nông Sân</t>
  </si>
  <si>
    <t>19/09/2004</t>
  </si>
  <si>
    <t>Lý Văn Của</t>
  </si>
  <si>
    <t>Hoàng Thị Xâm, thôn Sơn Bắc, xã Mai Sơn, ĐT: 0379547258</t>
  </si>
  <si>
    <t xml:space="preserve">Nông Thị Thạch </t>
  </si>
  <si>
    <t>15/10/2004</t>
  </si>
  <si>
    <t>Nông Hữu Chuộng</t>
  </si>
  <si>
    <t>Hà Văn Nghi, thôn Sơn Trung, xã Mai Sơn, ĐT: 0834587935</t>
  </si>
  <si>
    <t>Triệu Ý Thái</t>
  </si>
  <si>
    <t>9/12/2004</t>
  </si>
  <si>
    <t>Triệu Tài Thể</t>
  </si>
  <si>
    <t>Triệu Kim Thảo</t>
  </si>
  <si>
    <t>06/02/2004</t>
  </si>
  <si>
    <t>Triệu Văn Ơn</t>
  </si>
  <si>
    <t>Triệu Thanh Toàn</t>
  </si>
  <si>
    <t>07/06/2004</t>
  </si>
  <si>
    <t>Triệu Đức Quy</t>
  </si>
  <si>
    <t>Hoàng Quang Trao</t>
  </si>
  <si>
    <t>01/01/2004</t>
  </si>
  <si>
    <t>Hoàng Quang Đón</t>
  </si>
  <si>
    <t>Hoàng Thị Tuyệt</t>
  </si>
  <si>
    <t>Nhà Điệu, thôn Sơn Thượng, xã Mai Sơn, ĐT: 0386387008</t>
  </si>
  <si>
    <t>Hoàng Thị Xuyên</t>
  </si>
  <si>
    <t>11/10/2004</t>
  </si>
  <si>
    <t>Lý Thị Thái, thôn Sơn Nam, xã Mai Sơn, ĐT: 0364419878</t>
  </si>
  <si>
    <t>Bàn Thị Lành</t>
  </si>
  <si>
    <t>1/12/2004</t>
  </si>
  <si>
    <t>Bàn Hữu Thương</t>
  </si>
  <si>
    <t>Quốc Văn Quyến</t>
  </si>
  <si>
    <t>4/5/2004</t>
  </si>
  <si>
    <t>Quốc Văn Trên</t>
  </si>
  <si>
    <t>Âu Văn Vinh, thôn Sơn Bắc, xã Mai Sơn, ĐT: 0969740291</t>
  </si>
  <si>
    <t>Lý Tuấn Anh</t>
  </si>
  <si>
    <t>10B</t>
  </si>
  <si>
    <t>28/11/2004</t>
  </si>
  <si>
    <t>Lý Văn Duẩn</t>
  </si>
  <si>
    <t>Hoàng Thị Xâm Thôn Sơn Bắc - Mai Sơn 0379547258</t>
  </si>
  <si>
    <t>Hoàng Văn Chiêu</t>
  </si>
  <si>
    <t>Hoàng Văn Dắn</t>
  </si>
  <si>
    <t>Hoàng Xuân Thả Thôn Sơn Bắc - Mai Sơn 0384600284</t>
  </si>
  <si>
    <t>Chằng Tiến Dũng</t>
  </si>
  <si>
    <t>23/09/2004</t>
  </si>
  <si>
    <t>Chằng Văn Bảy</t>
  </si>
  <si>
    <t>Hoàng Văn Nương Thôn Sơn Bắc - Mai Sơn 036374620</t>
  </si>
  <si>
    <t>Lục Đức  Dụ</t>
  </si>
  <si>
    <t>Lục Thanh Thùy</t>
  </si>
  <si>
    <t>Nông Văn Đình Thôn Sơn Trung - Mai Sơn 0384601184</t>
  </si>
  <si>
    <t>Hoàng A Đao</t>
  </si>
  <si>
    <t>1/2/2004</t>
  </si>
  <si>
    <t>Hoàng Văn Sự, Thôn Sơn Bắc, xã Mai Sơn:  0399821265</t>
  </si>
  <si>
    <t>Hoàng Thị Khánh Đoan</t>
  </si>
  <si>
    <t>11/12/2004</t>
  </si>
  <si>
    <t>Hoàng Thị Ngữ</t>
  </si>
  <si>
    <t>Hoàng Thị Múa Thôn Sơn Trung - Mai Sơn 0342690100</t>
  </si>
  <si>
    <t>Triệu Thị Thu Hời</t>
  </si>
  <si>
    <t>21/11/2004</t>
  </si>
  <si>
    <t>Triệu Văn Khơi</t>
  </si>
  <si>
    <t>Nguyễn Thị Dung Thôn Sơn Trung - Mai Sơn 0363742786</t>
  </si>
  <si>
    <t>Lý Thị Huệ</t>
  </si>
  <si>
    <t>6/11/2004</t>
  </si>
  <si>
    <t>Lý Đạt Ánh</t>
  </si>
  <si>
    <t>Nà Kèn - NặmTrọ</t>
  </si>
  <si>
    <t>Nông Văn Noạn. Thôn Sơn Trung- Mai Sơn. 01259369371</t>
  </si>
  <si>
    <t>26/04/2004</t>
  </si>
  <si>
    <t>Hoàng Thị Tam. Sơn Trung-Mai Sơn. 01683202960</t>
  </si>
  <si>
    <t>Hoàng Văn Khiêm</t>
  </si>
  <si>
    <t>18/06/2004</t>
  </si>
  <si>
    <t>Hoàng Văn Niên</t>
  </si>
  <si>
    <t>Nguyễn Văn Bun Thôn Sơn Trung - Mai Sơn 0943816484</t>
  </si>
  <si>
    <t>Phạm Thị Phương Lan</t>
  </si>
  <si>
    <t>25/04/2004</t>
  </si>
  <si>
    <t>Phạm Quốc Văn</t>
  </si>
  <si>
    <t>Phạm Thị Vươn Thôn Sơn Trung - Mai Sơn 0987565587</t>
  </si>
  <si>
    <t>Hoàng Thị Liềm</t>
  </si>
  <si>
    <t>Hoàng Văn Nối</t>
  </si>
  <si>
    <t>Nguyễn Thị Miên</t>
  </si>
  <si>
    <t>04/01/2004</t>
  </si>
  <si>
    <t>Nguyễn Văn Vinh</t>
  </si>
  <si>
    <t>Nà lay</t>
  </si>
  <si>
    <t>Triệu Văn Nên Thôn Sơn Trung - Mai sơn 0355626398</t>
  </si>
  <si>
    <t>Nông Thành Nam</t>
  </si>
  <si>
    <t>31/08/2004</t>
  </si>
  <si>
    <t>Nông Văn Cường</t>
  </si>
  <si>
    <t>Hoàng Văn Tỵ Thôn Sơn Trung - Mai Sơn 0332937900</t>
  </si>
  <si>
    <t>Hoàng Anh Ngọc</t>
  </si>
  <si>
    <t>28/5/2004</t>
  </si>
  <si>
    <t>Hoàng Thị Điệu Thôn Đán Đăm - Mai Sơn 0386387008</t>
  </si>
  <si>
    <t>Triệu Thị Nhi</t>
  </si>
  <si>
    <t>12/2/2004</t>
  </si>
  <si>
    <t>Triệu Tiến Tài</t>
  </si>
  <si>
    <t>Hoàng Văn Mán Thôn Sơn Trung - Mai Sơn 0352373202</t>
  </si>
  <si>
    <t>Hoàng Thị Niêm</t>
  </si>
  <si>
    <t>06/06/2004</t>
  </si>
  <si>
    <t>Hoàng Văn Huyền</t>
  </si>
  <si>
    <t>Hoàng Văn Rừng, Thôn Sơn Trung- Mai Sơn. 01665644888</t>
  </si>
  <si>
    <t>Hoàng Trọng Nghĩa</t>
  </si>
  <si>
    <t>1/7/2004</t>
  </si>
  <si>
    <t>Hoàng Tinh Tám Thôn Sơn Tây - Mai Sơn 0399950351</t>
  </si>
  <si>
    <t>Nguyễn Cao Quyền</t>
  </si>
  <si>
    <t>1/9/2004</t>
  </si>
  <si>
    <t>Nguyễn Mạnh Tuân</t>
  </si>
  <si>
    <t>Nông Văn Phú Thôn Sơn Trung - Mai Sơn 0843263109</t>
  </si>
  <si>
    <t>Hoàng Ngọc Thái</t>
  </si>
  <si>
    <t>19/10/2004</t>
  </si>
  <si>
    <t>Hoàng Văn Bính</t>
  </si>
  <si>
    <t>Triệu Văn Nên Thôn Sơn Trung   - Mai sơn 0355626398</t>
  </si>
  <si>
    <t>Hoàng Thị Phương Thảo</t>
  </si>
  <si>
    <t>19/02/2004</t>
  </si>
  <si>
    <t>Hoàng Mạnh Cường</t>
  </si>
  <si>
    <t>Lương Thị Tươi Thôn Sơn Bắc - Mai Sơn 0388437887</t>
  </si>
  <si>
    <t>Lục Thị Kim Thâu</t>
  </si>
  <si>
    <t>20/10/2004</t>
  </si>
  <si>
    <t>Lục Văn Lừng</t>
  </si>
  <si>
    <t>HoàngThị Nội Thôn Sơn Nam - Mai Sơn 0365491243</t>
  </si>
  <si>
    <t>Hoàng Thu Thủy</t>
  </si>
  <si>
    <t>30/08/2004</t>
  </si>
  <si>
    <t>Hoàng Tự Nguyện</t>
  </si>
  <si>
    <t>Hoàng Văn Xiên. Thôn Sơn Đông- Mai Sơn. 0973978622</t>
  </si>
  <si>
    <t>Nông Thị Triệu</t>
  </si>
  <si>
    <t>15/12/2004</t>
  </si>
  <si>
    <t>Nông Văn Bảy</t>
  </si>
  <si>
    <t>Hoàng Văn Hòa Thôn Sơn Bác - Mai Sơn 0326746487</t>
  </si>
  <si>
    <t>Hoàng Văn Tuân</t>
  </si>
  <si>
    <t>18/02/2001</t>
  </si>
  <si>
    <t>Hà Chí Nghinh Thôn Sơn Trung - Mai Sơn 0965439236</t>
  </si>
  <si>
    <t>Lưu Thúy Vườn</t>
  </si>
  <si>
    <t>29/04/2004</t>
  </si>
  <si>
    <t>Lưu Văn Biển</t>
  </si>
  <si>
    <t>Nông Thanh Mà , Thôn Sơn Bắc, mai sơn, 0916309924</t>
  </si>
  <si>
    <t>Hoàng Thị Xuân</t>
  </si>
  <si>
    <t>Hoàng Văn Mận Thôn Sơn Bắc Mai Sơn 0338349200</t>
  </si>
  <si>
    <t>Nông Minh Mính</t>
  </si>
  <si>
    <t>10C</t>
  </si>
  <si>
    <t>24/12/2004</t>
  </si>
  <si>
    <t>Nông Quốc Đạt, 0984163420, thôn Sơn Trung, xã Mai Sơn</t>
  </si>
  <si>
    <t>Lý Vinh Thắng</t>
  </si>
  <si>
    <t>07/12/2002</t>
  </si>
  <si>
    <t>Triệu Thị Giàng</t>
  </si>
  <si>
    <t>Hoàng Văn Đồng, 0987035296, thôn Sơn Bắc, xã Mai Sơn</t>
  </si>
  <si>
    <t>Nông Văn Nghiêu</t>
  </si>
  <si>
    <t>Nông Văn Chi</t>
  </si>
  <si>
    <t>Hoàng Văn Rừng, 0365644888, thôn Sơn Trung, xã Mai Sơn</t>
  </si>
  <si>
    <t>Lý Thị Thư</t>
  </si>
  <si>
    <t>Lý Phương Vân</t>
  </si>
  <si>
    <t>Hoàng Thị Lan, 0918596584, thôn Sơn Trung, xã Mai Sơn</t>
  </si>
  <si>
    <t>Hoàng Đại Dương</t>
  </si>
  <si>
    <t>18/04/2004</t>
  </si>
  <si>
    <t>Hoàng Văn Xã</t>
  </si>
  <si>
    <t>Hoàng Văn Núp, 0338990427, thôn Sơn Đông, xã Mai Sơn</t>
  </si>
  <si>
    <t>Lý Vinh Giây</t>
  </si>
  <si>
    <t>Lý Phương Sợi</t>
  </si>
  <si>
    <t>Hoàng Văn Chín, 0942372033, thôn Sơn Trung, xã Mai Sơn</t>
  </si>
  <si>
    <t>Nông Minh Điệp</t>
  </si>
  <si>
    <t>13/6/2004</t>
  </si>
  <si>
    <t>Nông Hữu Vình</t>
  </si>
  <si>
    <t>Nông Hữu Chi, 0359499485, thôn Sơn Nam, xã Mai Sơn</t>
  </si>
  <si>
    <t>01/05/2004</t>
  </si>
  <si>
    <t>Hoàng Ngọc Đức</t>
  </si>
  <si>
    <t>Bùi Thị Hằng, 0334050409, thôn Sơn Hạ, xã Mai Sơn</t>
  </si>
  <si>
    <t>Hoàng Đức Thành</t>
  </si>
  <si>
    <t>13/02/2003</t>
  </si>
  <si>
    <t>Hoàng Thị Luân</t>
  </si>
  <si>
    <t>Hoàng Văn Tỵ, 0332937900, thôn Sơn Trung, xã Mai Sơn</t>
  </si>
  <si>
    <t>Nông Văn Bình</t>
  </si>
  <si>
    <t>Nông Văn Hô</t>
  </si>
  <si>
    <t>Âu Văn Ùy , 0915258697, thôn Sơn Thượng, xã  Mai Sơn</t>
  </si>
  <si>
    <t>Nông Thị Cẩm Ly</t>
  </si>
  <si>
    <t>26/02/2004</t>
  </si>
  <si>
    <t>Lương Thị Đô</t>
  </si>
  <si>
    <t>Nông Đức Long, 0838284784, thôn Sơn Trung, xã Mai Sơn</t>
  </si>
  <si>
    <t>Nguyễn Tiến Dũng</t>
  </si>
  <si>
    <t>15/1/2004</t>
  </si>
  <si>
    <t>Nguyễn Tiến Đạt</t>
  </si>
  <si>
    <t>Hoàng Văn Lạnh, 0356255861, thôn Sơn Trung, xã Mai Sơn</t>
  </si>
  <si>
    <t>Nguyễn Văn Quyến</t>
  </si>
  <si>
    <t>20/8/2004</t>
  </si>
  <si>
    <t>Nguyễn Ngọc Vỵ</t>
  </si>
  <si>
    <t>Nông Văn Thoán, 0399495406, thôn Sơn Trung, xã Mai Sơn</t>
  </si>
  <si>
    <t>Triệu Thị Vi</t>
  </si>
  <si>
    <t>23/3/2004</t>
  </si>
  <si>
    <t>Triệu Văn Chung</t>
  </si>
  <si>
    <t>Triệu Xuân Thoại</t>
  </si>
  <si>
    <t>16/7/2004</t>
  </si>
  <si>
    <t>Triệu Long Đức</t>
  </si>
  <si>
    <t>Nguyễn Văn Mãn, 0368988261, thôn Sơn Trung, xã Mai Sơn</t>
  </si>
  <si>
    <t>Nông Minh Quang</t>
  </si>
  <si>
    <t>13/10/2004</t>
  </si>
  <si>
    <t>Nông Hữu Soát</t>
  </si>
  <si>
    <t>Triệu Văn Khoa, 0366147415, thôn Sơn Trung, xã Mai Sơn</t>
  </si>
  <si>
    <t>23/4/2004</t>
  </si>
  <si>
    <t>Hoàng Văn Đạ, 0359285169, thôn Sơn Bắc, xã Mai Sơn</t>
  </si>
  <si>
    <t>Triệu Ngọc Hiển</t>
  </si>
  <si>
    <t>26/9/2004</t>
  </si>
  <si>
    <t>Triệu Ngọc Bổng</t>
  </si>
  <si>
    <t>Triệu Văn Nên, 0355626398, thôn Sơn Trung, xã Mai Sơn</t>
  </si>
  <si>
    <t>Lương Thị Phượng</t>
  </si>
  <si>
    <t>21/10/2004</t>
  </si>
  <si>
    <t>Lương Văn Xuyến</t>
  </si>
  <si>
    <t xml:space="preserve">Hoàng Thị Khích </t>
  </si>
  <si>
    <t>7/4/2004</t>
  </si>
  <si>
    <t>Hoàng Văn Khuyến</t>
  </si>
  <si>
    <t>Hoàng Thị Lem, 0965301437, thôn Sơn Nam, xã Mai Sơn</t>
  </si>
  <si>
    <t>Triệu Ngọc Siêu</t>
  </si>
  <si>
    <t>Triệu Kim Gióng</t>
  </si>
  <si>
    <t>Triệu Viết Thanh, 0399499301, thôn Sơn Nam, xã Mai Sơn</t>
  </si>
  <si>
    <t>Triệu Thị Hồng Ngọc</t>
  </si>
  <si>
    <t>9/7/2004</t>
  </si>
  <si>
    <t>Đàm Thị Sửa</t>
  </si>
  <si>
    <t>Vương Thị Xoan</t>
  </si>
  <si>
    <t>Hoàng Bích Hạnh</t>
  </si>
  <si>
    <t>15/9/2004</t>
  </si>
  <si>
    <t>Hoàng Văn Dăn</t>
  </si>
  <si>
    <t>Hoàng Văn Thu, 0339705854, thôn Sơn Trung, xã Mai Sơn</t>
  </si>
  <si>
    <t>Nghè Thị Thiếp</t>
  </si>
  <si>
    <t>Nghè Văn Góc</t>
  </si>
  <si>
    <t>Hoàng Văn Bang, 0963427956, thôn Sơn Bắc, xã Mai Sơn</t>
  </si>
  <si>
    <t>Triệu Tiến Trọng</t>
  </si>
  <si>
    <t>18/10/2004</t>
  </si>
  <si>
    <t>Triệu Đức Tuấn</t>
  </si>
  <si>
    <t>Nông Văn Noạn, 0859369371, thôn Sơn Trung. xã Mai Sơn</t>
  </si>
  <si>
    <t>Quốc Thị Ánh Vân</t>
  </si>
  <si>
    <t>5/10/2004</t>
  </si>
  <si>
    <t>Quốc Văn Gọi</t>
  </si>
  <si>
    <t>Hoàng Văn Toàn</t>
  </si>
  <si>
    <t>19/04/2004</t>
  </si>
  <si>
    <t>Hà Văn Soát , 0833730827, thôn Sơn Trung, xã Mai Sơn</t>
  </si>
  <si>
    <t>Hoàng Hạnh Nhi</t>
  </si>
  <si>
    <t>30/11/2004</t>
  </si>
  <si>
    <t>Hoàng Văn Rừng</t>
  </si>
  <si>
    <t>Hoàng Thị Lan, 0357039678, thôn Sơn Trung, xã Mai Sơn</t>
  </si>
  <si>
    <t>Hoàng Trung Lái</t>
  </si>
  <si>
    <t>14/07/2002</t>
  </si>
  <si>
    <t>Hoàng Trung Lon</t>
  </si>
  <si>
    <t>Hoàng Văn Diện, 0873117807, thôn Sơn Bắc, xã Mai Sơn</t>
  </si>
  <si>
    <t>Hoàng Đình Điệu</t>
  </si>
  <si>
    <t>10D</t>
  </si>
  <si>
    <t>13/01/2004</t>
  </si>
  <si>
    <t>Hoàng Văn Sức</t>
  </si>
  <si>
    <t>Nông Khắc Trịnh 0948456230, thôn Sơn Trung, xã Mai Sơn</t>
  </si>
  <si>
    <t>Hoàng Thúy Giêng</t>
  </si>
  <si>
    <t>20/06/2004</t>
  </si>
  <si>
    <t>Tô Thị Gòn</t>
  </si>
  <si>
    <t>Hoàng Văn Trùy</t>
  </si>
  <si>
    <t>28/06/2004</t>
  </si>
  <si>
    <t xml:space="preserve">Hoàng Văn Lừng. 0365644888. Sơn Trung - Mai Sơn </t>
  </si>
  <si>
    <t>Hoàng Anh Thư</t>
  </si>
  <si>
    <t>29/02/2004</t>
  </si>
  <si>
    <t xml:space="preserve">Triệu Văn Khuê - 0375917044 Sơn Trung - Mai Sơn </t>
  </si>
  <si>
    <t>Nguyễn Quang Linh</t>
  </si>
  <si>
    <t>11/02/2004</t>
  </si>
  <si>
    <t>Nguyễn Văn Điệp</t>
  </si>
  <si>
    <t>Nguyễn Tiến Tần. 0382632287 Sơn Trung - Mai Sơn</t>
  </si>
  <si>
    <t>Hoàng Ngọc Trịnh</t>
  </si>
  <si>
    <t>21/04/2004</t>
  </si>
  <si>
    <t>Hoàng Văn Ghi</t>
  </si>
  <si>
    <t xml:space="preserve">Hoàng Văn Thục. 0948704785 Sơn Bắc - Mai Sơn </t>
  </si>
  <si>
    <t>Sầm Thị Ngọc Châm</t>
  </si>
  <si>
    <t>10/04/2004</t>
  </si>
  <si>
    <t>Sầm Ngọc Doãn</t>
  </si>
  <si>
    <t xml:space="preserve">Triệu Văn Lượn. 0379515874 . Sơn Hạ - Mai Sơn </t>
  </si>
  <si>
    <t>Triệu Thị Thanh Huyền</t>
  </si>
  <si>
    <t>Triệu Văn Mạch</t>
  </si>
  <si>
    <t xml:space="preserve">Hoàng Thị Nội. 0365491243. Sơn Nam - Mai Sơn </t>
  </si>
  <si>
    <t>Triệu Hồng Hạnh</t>
  </si>
  <si>
    <t>19/05/2004</t>
  </si>
  <si>
    <t>Triệu Văn Nhã</t>
  </si>
  <si>
    <t xml:space="preserve">Lý Thị Niềm. 0965966712. Sơn Đông- Mai Sơn </t>
  </si>
  <si>
    <t>Lý Thị Trâm</t>
  </si>
  <si>
    <t>22/03/2004</t>
  </si>
  <si>
    <t>Lý Đạt Mạch</t>
  </si>
  <si>
    <t>Lý Đạt Côn, thôn Sơn Trung, xã Mai Sơn, ĐT: 0359108768</t>
  </si>
  <si>
    <t>Nông Thị Lam</t>
  </si>
  <si>
    <t>Nông Văn Trai</t>
  </si>
  <si>
    <t>Hoàng Minh Tám. 0399950351. Sơn Tây- Mai Sơn</t>
  </si>
  <si>
    <t>Nông Thị Nón</t>
  </si>
  <si>
    <t>14/12/2004</t>
  </si>
  <si>
    <t>Nông Văn Trọng</t>
  </si>
  <si>
    <t>Hoàng Văn Hòa. 0326746487. Sơn Bắc - Mai Sơn</t>
  </si>
  <si>
    <t>Hoàng Thị Tốt</t>
  </si>
  <si>
    <t>17/09/2004</t>
  </si>
  <si>
    <t>La Văn Tám. 0356322791. Sơn Tây - Mai Sơn</t>
  </si>
  <si>
    <t>Hoàng Thị Hiệu</t>
  </si>
  <si>
    <t>04/07/2004</t>
  </si>
  <si>
    <t>Hoàng Văn Lâm</t>
  </si>
  <si>
    <t>Triệu Văn Khoa. 0366147415 Sơn Trung - Mai Sơn</t>
  </si>
  <si>
    <t>Lương Triệu Hoạt</t>
  </si>
  <si>
    <t>27/02/2004</t>
  </si>
  <si>
    <t>Lương Văn Huyên</t>
  </si>
  <si>
    <t>Hoàng Văn Cháng. 0352293960. Sơn Trung - Mai Sơn</t>
  </si>
  <si>
    <t>Lý Hương Liên</t>
  </si>
  <si>
    <t>24/02/2004</t>
  </si>
  <si>
    <t>Lý Đạt Phong</t>
  </si>
  <si>
    <t>Hoàng Thị Yêm. 0983373218. Sơn Trung - Mai Sơn</t>
  </si>
  <si>
    <t>Hoàng Ngọc Khánh</t>
  </si>
  <si>
    <t>02/03/2004</t>
  </si>
  <si>
    <t>Hoàng Hoa Khai</t>
  </si>
  <si>
    <t>Lý Thị Quân. 0385900064. Sơn Nam - Mai Sơn</t>
  </si>
  <si>
    <t>Bàn Thị Quyền</t>
  </si>
  <si>
    <t>03/04/2004</t>
  </si>
  <si>
    <t>Bàn Thị Kiếm</t>
  </si>
  <si>
    <t>Hoàng Văn Tỵ. 0332937900.Sơn Trung - Mai Sơn</t>
  </si>
  <si>
    <t>Phùng Văn Hướng</t>
  </si>
  <si>
    <t>10/02/2004</t>
  </si>
  <si>
    <t>Hoàng Thị Nội. 0365491243.Sơn Nam- Mai Sơn</t>
  </si>
  <si>
    <t>Trịnh Thị Nguyệt</t>
  </si>
  <si>
    <t>20/02/2004</t>
  </si>
  <si>
    <t>Triệu Đức Luận</t>
  </si>
  <si>
    <t>Triệu Tài Lục</t>
  </si>
  <si>
    <t>Cố Văn Sưa</t>
  </si>
  <si>
    <t>01/11/2003</t>
  </si>
  <si>
    <t>Trương Văn Nga. 0339085285. Sơn Tây- Mai Sơn</t>
  </si>
  <si>
    <t>Hoàng Như Thuần</t>
  </si>
  <si>
    <t>07/09/2004</t>
  </si>
  <si>
    <t>Hoàng Văn Tháng</t>
  </si>
  <si>
    <t>Khánh Trong</t>
  </si>
  <si>
    <t>Hoàng Văn Châng, thôn Sơn Trung, xã Mai Sơn, ĐT: 0338653965,</t>
  </si>
  <si>
    <t>Đặng Phương Thao</t>
  </si>
  <si>
    <t>03/12/2004</t>
  </si>
  <si>
    <t>Đặng Văn Bảy</t>
  </si>
  <si>
    <t>Thôn 1</t>
  </si>
  <si>
    <t>Xuân Long</t>
  </si>
  <si>
    <t>Yên Bình</t>
  </si>
  <si>
    <t>Đỗ Bá Thắng. 0345907974. Sơn Trung - Mai Sơn</t>
  </si>
  <si>
    <t>Triệu Tài Mến</t>
  </si>
  <si>
    <t>Hoàng Văn Lạnh 0356255861 Sơn Trung - Mai Sơn</t>
  </si>
  <si>
    <t>Hoàng Ngọc Thanh</t>
  </si>
  <si>
    <t>27/08/2004</t>
  </si>
  <si>
    <t>Hoàng Thị Soay 0395114735 Sơn Bắc - Mai Sơn</t>
  </si>
  <si>
    <t>Hoàng Trung Nguyên</t>
  </si>
  <si>
    <t>11/07/2002</t>
  </si>
  <si>
    <t>Hoàng Văn Vần</t>
  </si>
  <si>
    <t>Hoàng Văn Noán. Thôn Sơn Tây, xã Mai Sơn, ĐT 0399950351</t>
  </si>
  <si>
    <t>Triệu Ngọc Vĩ</t>
  </si>
  <si>
    <t>3/4/2004</t>
  </si>
  <si>
    <t>Triệu Văn Hùng</t>
  </si>
  <si>
    <t>Nông Ngọc Hùng, thôn Sơn Trung, xã Mai Sơn, ĐT 0352261341</t>
  </si>
  <si>
    <t>Hoàng Ngọc Thắng</t>
  </si>
  <si>
    <t>10E</t>
  </si>
  <si>
    <t>2/6/2004</t>
  </si>
  <si>
    <t>Phạm Thị Thắm</t>
  </si>
  <si>
    <t>Hoàng Trung Ấn, thôn Sơn Trung, xã Mai Sơn, ĐT: 01234908267</t>
  </si>
  <si>
    <t>Triệu Thị Hè</t>
  </si>
  <si>
    <t>13/05/2004</t>
  </si>
  <si>
    <t>Triệu Kim Thơi</t>
  </si>
  <si>
    <t>Hoàng Văn Đồng, Sơn Bắc, Mai Sơn. ĐT 0987 035 296</t>
  </si>
  <si>
    <t>Hoàng Thị Dỡ</t>
  </si>
  <si>
    <t>Hoàng Kim Dũng</t>
  </si>
  <si>
    <t>Triệu Văn Vàng, Sơn Nam, Mai Sơn. ĐT 0376 132 256</t>
  </si>
  <si>
    <t>Hoàng Thị Hẹn</t>
  </si>
  <si>
    <t>24/01/2004</t>
  </si>
  <si>
    <t>Hoàng Đình Chỉ</t>
  </si>
  <si>
    <t>Phạm Thị Vươn. Sơn Trung. Mai Sơn. ĐT 0987 565 587</t>
  </si>
  <si>
    <t>Hoàng Đức Chiêm</t>
  </si>
  <si>
    <t>28/7/2004</t>
  </si>
  <si>
    <t>Hoàng Văn Khẩn</t>
  </si>
  <si>
    <t>Nông Ngọc Tính. Sơn Trung. Mai Sơn. ĐT 0914 800 491</t>
  </si>
  <si>
    <t>Hoàng Thị Huyền Trang</t>
  </si>
  <si>
    <t>4/1/2004</t>
  </si>
  <si>
    <t>Hoàng Ngọc Văn</t>
  </si>
  <si>
    <t>Lương Thùy Ngân</t>
  </si>
  <si>
    <t>Lương Thị Viền. Sơn Đông .Mai Sơn: ĐT 0349 759 739</t>
  </si>
  <si>
    <t>Lương Thanh Trúc</t>
  </si>
  <si>
    <t>18/11/2004</t>
  </si>
  <si>
    <t>Lương Văn Tuân</t>
  </si>
  <si>
    <t>Triệu Văn Dựng. Sơn Nam. Mai Sơn: ĐT 0387 874 484</t>
  </si>
  <si>
    <t>Trần Hoài Nam</t>
  </si>
  <si>
    <t>5/2/2004</t>
  </si>
  <si>
    <t>Trần Văn Phụ</t>
  </si>
  <si>
    <t>Trần Thị Lệ Dung. Sơn Trung, Mai Sơn . ĐT 0366 596 911</t>
  </si>
  <si>
    <t>Dương Quốc Triển</t>
  </si>
  <si>
    <t>27/3/2004</t>
  </si>
  <si>
    <t>Dương Việt Tiến</t>
  </si>
  <si>
    <t>Hoàng Văn Xét. Sơn Bắc. Mai Sơn. ĐT 0393 841 170</t>
  </si>
  <si>
    <t>Hoàng Mai Phương</t>
  </si>
  <si>
    <t>23/8/2004</t>
  </si>
  <si>
    <t>Hoàng Văn Púp</t>
  </si>
  <si>
    <t>Hoàng Văn Vinh. Sơn Trung, Mai Sơn. ĐT 0386 385 231</t>
  </si>
  <si>
    <t>Triệu Quốc Khánh</t>
  </si>
  <si>
    <t>4/12/2004</t>
  </si>
  <si>
    <t>Triệu Hoàng Miền</t>
  </si>
  <si>
    <t>Nguyễn Thiị Hương, Sơn Trung, Mai Sơn. ĐT 0342 291 366</t>
  </si>
  <si>
    <t>Hoàng Thị Dịp</t>
  </si>
  <si>
    <t>Hoàng Văn Bí</t>
  </si>
  <si>
    <t>Hoàng Văn Lạnh Sơn Trung, Mai Sơn. ĐT. 0356 255 861</t>
  </si>
  <si>
    <t>Hoàng Thị Nga</t>
  </si>
  <si>
    <t>19/5/2004</t>
  </si>
  <si>
    <t>Hoàng Thái Dừa</t>
  </si>
  <si>
    <t>Âu Văn Quang. Sơn Bắc , Mai Sơn. Đt 0844 022 967</t>
  </si>
  <si>
    <t>Nguyễn Phương Soi</t>
  </si>
  <si>
    <t>26/3/2004</t>
  </si>
  <si>
    <t>Nguyễn Văn Yếm</t>
  </si>
  <si>
    <t>Bùi Thị Tha. Sơn Bắc Mai Sơn . ĐT 0345 402 135</t>
  </si>
  <si>
    <t>Phạm Thúy Hường</t>
  </si>
  <si>
    <t>1/10/2004</t>
  </si>
  <si>
    <t>Phạm Ngọc Xiên</t>
  </si>
  <si>
    <t>Phạm Thị Thắm Sơn Trung, Mai Sơn. ĐT: 0399 151 127</t>
  </si>
  <si>
    <t>Bàn Tiến Quân</t>
  </si>
  <si>
    <t>14/01/2004</t>
  </si>
  <si>
    <t>Nông Đức Ghi Sơn Trung, Mai Sơn. ĐT: 0372 042 413</t>
  </si>
  <si>
    <t>Hoàng Huy Hiệu</t>
  </si>
  <si>
    <t>21/6/2004</t>
  </si>
  <si>
    <t>Hoàng Thị Điệu.Đán Đăm Mai Sơn, ĐT</t>
  </si>
  <si>
    <t>Hoàng Thị Mai</t>
  </si>
  <si>
    <t>Hoàng Văn Mậu  Sơn Bắc , Mai Sơn : ĐT 0338 349 200</t>
  </si>
  <si>
    <t>Nguyễn Thị Phiến</t>
  </si>
  <si>
    <t>2/9/2004</t>
  </si>
  <si>
    <t>Nguyễn Văn Đời</t>
  </si>
  <si>
    <t>Hà Văn Tươi Sơn Trung, Mai Sơn. ĐT; 0944 910 997</t>
  </si>
  <si>
    <t>Hoàng Thị Huyện</t>
  </si>
  <si>
    <t>20/6/2004</t>
  </si>
  <si>
    <t>Hoàng Văn Bá</t>
  </si>
  <si>
    <t>Lý Thị Hứng Sơn Đông Mai Sơn . ĐT 0368 303 711</t>
  </si>
  <si>
    <t>Lý Phương Khoa</t>
  </si>
  <si>
    <t>25/10/2004</t>
  </si>
  <si>
    <t>Lý Đạt Diệp</t>
  </si>
  <si>
    <t>Lý Thị Thùa</t>
  </si>
  <si>
    <t>25/2/2004</t>
  </si>
  <si>
    <t>Lý Phương Vang</t>
  </si>
  <si>
    <t>Nông Văn Hoạt Sơn Trung, Mai Sơn. ĐT: 0945 941 210</t>
  </si>
  <si>
    <t>Phạm Thị Khánh Ly</t>
  </si>
  <si>
    <t>15/3/2004</t>
  </si>
  <si>
    <t>Phạm Văn Ngợi</t>
  </si>
  <si>
    <t>Hoàng Ngọc Huyn</t>
  </si>
  <si>
    <t>12/12/2004</t>
  </si>
  <si>
    <t>Hoàng Minh Hoàn</t>
  </si>
  <si>
    <t>Hoàng Văn Đình Sơn Đông Mai Sơn ĐT: 0384 601 184</t>
  </si>
  <si>
    <t>Nông Thị Thùy Dung</t>
  </si>
  <si>
    <t>03/03/2004</t>
  </si>
  <si>
    <t>Nông Hữu Sâm</t>
  </si>
  <si>
    <t xml:space="preserve">Nông Hữu Chi ĐT 01659499458 Sơn Nam-Mai Sơn </t>
  </si>
  <si>
    <t>Phạm Văn Vỹ</t>
  </si>
  <si>
    <t>Kinh</t>
  </si>
  <si>
    <t>Phạm Văn Mai</t>
  </si>
  <si>
    <t xml:space="preserve">Lường Văn Múi ĐT01654273064 Đán Đăm-Mai Sơn </t>
  </si>
  <si>
    <t>16/01/2004</t>
  </si>
  <si>
    <t>Hoàng Văn Dừng</t>
  </si>
  <si>
    <t>Nông Văn Triệu, Thôn Sơn Đông, xã Mai sơn ĐT 01259533598</t>
  </si>
  <si>
    <t>Hoàng Thị Nhiệu</t>
  </si>
  <si>
    <t>22/8/2004</t>
  </si>
  <si>
    <t>Hoàng Thị Hiền Sơn Trung, Mai Sơn. ĐT: 0398 292 893</t>
  </si>
  <si>
    <t>Triệu Chiều Niên</t>
  </si>
  <si>
    <t>27/7/2004</t>
  </si>
  <si>
    <t>Triệu Kim Bộ</t>
  </si>
  <si>
    <t>Hoàng Văn Lanh, thôn Sơn Trung, xã Mai Sơn, ĐT: 01648406810</t>
  </si>
  <si>
    <t>Lương Như Thuần</t>
  </si>
  <si>
    <t>Lương Văn Minh</t>
  </si>
  <si>
    <t>Lý Thượng Hải</t>
  </si>
  <si>
    <t>24/3/2004</t>
  </si>
  <si>
    <t>Lý Văn Giăng</t>
  </si>
  <si>
    <t>Hoàng Văn Quầy Sơn Nam Mai Sơn. ĐT: 0868 324 994</t>
  </si>
  <si>
    <t>Hoàng Văn Lám</t>
  </si>
  <si>
    <t>11/7/2002</t>
  </si>
  <si>
    <t>Hoàng Thị Nấm</t>
  </si>
  <si>
    <t>Hoàng Thu Lắng</t>
  </si>
  <si>
    <t>17/10/2001</t>
  </si>
  <si>
    <t>Hoàng Thị Án, ĐT: 0399559968. Địa chỉ: Thoan Sơn Bắc-Xã Mai Sơn</t>
  </si>
  <si>
    <t>Khoảng cách từ nhà đến trường từ 6 đến dưới 10 km (theo Nghị quyết số 36 của tỉnh)</t>
  </si>
  <si>
    <t>Lục Yên, ngày 18  tháng  09  năm 2019</t>
  </si>
  <si>
    <t>HIỆU TRƯỞNG</t>
  </si>
  <si>
    <t>NGƯỜI LẬP BIỂU</t>
  </si>
  <si>
    <t>(Ký, họ tên, đóng dấu)</t>
  </si>
  <si>
    <t>(Ký, ghi rõ họ tên)</t>
  </si>
  <si>
    <t>Trần Thị Thu Huyền</t>
  </si>
  <si>
    <t>BIỂU 1B</t>
  </si>
  <si>
    <t xml:space="preserve">              TRƯỜNG THPT MAI SƠN</t>
  </si>
  <si>
    <t>DỰ KIẾN</t>
  </si>
  <si>
    <t>Số lượng học sinh được hưởng chính sách hỗ trợ theo Nghị định số 116/2016/NĐ-CP năm học 2020 - 2021</t>
  </si>
  <si>
    <t>TT</t>
  </si>
  <si>
    <t>Nội dung</t>
  </si>
  <si>
    <t>Số lượng</t>
  </si>
  <si>
    <r>
      <t xml:space="preserve">Ghi chú                                 </t>
    </r>
    <r>
      <rPr>
        <rFont val="Times New Roman"/>
        <b val="false"/>
        <i val="true"/>
        <strike val="false"/>
        <color rgb="FF000000"/>
        <sz val="11"/>
        <u val="none"/>
      </rPr>
      <t xml:space="preserve">  </t>
    </r>
    <r>
      <rPr>
        <rFont val="Times New Roman"/>
        <b val="true"/>
        <i val="false"/>
        <strike val="false"/>
        <color rgb="FF000000"/>
        <sz val="11"/>
        <u val="none"/>
      </rPr>
      <t xml:space="preserve">       </t>
    </r>
  </si>
  <si>
    <r>
      <t xml:space="preserve">Số HS được hưởng chính sách năm học 2019 - 2020 chuyển sang </t>
    </r>
    <r>
      <rPr>
        <rFont val="Times New Roman"/>
        <b val="false"/>
        <i val="true"/>
        <strike val="false"/>
        <color rgb="FF000000"/>
        <sz val="11"/>
        <u val="none"/>
      </rPr>
      <t xml:space="preserve">(trừ số HS khối 12 đã tốt nghiệp)</t>
    </r>
  </si>
  <si>
    <t>1.1</t>
  </si>
  <si>
    <t>1.2</t>
  </si>
  <si>
    <t>Dự kiến số HS được hưởng chính sách sẽ tuyển sinh năm học 2020 - 2021</t>
  </si>
  <si>
    <r>
      <t xml:space="preserve">Tổng số HS đề nghị hỗ trợ (1 + 2)</t>
    </r>
    <r>
      <rPr>
        <rFont val="Times New Roman"/>
        <b val="false"/>
        <i val="false"/>
        <strike val="false"/>
        <color rgb="FF000000"/>
        <sz val="14"/>
        <u val="none"/>
      </rPr>
      <t xml:space="preserve"> </t>
    </r>
  </si>
  <si>
    <t xml:space="preserve">                                         (Bằng chữ: Bốn trăm ba mươi mốt)</t>
  </si>
  <si>
    <t xml:space="preserve">          HIỆU TRƯỞNG</t>
  </si>
  <si>
    <t xml:space="preserve">     (Ký, họ tên, đóng dấu)</t>
  </si>
  <si>
    <t xml:space="preserve">          Trần Xuân Hữu</t>
  </si>
  <si>
    <t xml:space="preserve"> SỞ GIÁO DỤC VÀ ĐÀO TẠO YÊN BÁI</t>
  </si>
  <si>
    <t>BIỂU 2</t>
  </si>
  <si>
    <t>TỔNG HỢP</t>
  </si>
  <si>
    <t>Kinh phí, gạo hỗ trợ học sinh THPT được hưởng chính sách hỗ trợ theo Nghị định số 116/2016/NĐ-CP năm học 2019- 2020</t>
  </si>
  <si>
    <t>Mức lương cơ sở chung: 1.490.000đ</t>
  </si>
  <si>
    <t>Số học sinh toàn trường</t>
  </si>
  <si>
    <t>Số học sinh dân tộc thiểu số</t>
  </si>
  <si>
    <t>Số lớp</t>
  </si>
  <si>
    <t xml:space="preserve">Dự toán kinh phí, gạo hỗ trợ học sinh 9 tháng/1 năm học 
</t>
  </si>
  <si>
    <t xml:space="preserve">       Dự toán KP hỗ trợ hợp đồng NV cấp dưỡng 9 tháng                                                                                                                                                                            (ĐVT: Triệu đồng)</t>
  </si>
  <si>
    <t>Tổng kinh phí hỗ trợ học sinh và hợp đồng nhân viên cấp dưỡng (triệu đồng)</t>
  </si>
  <si>
    <t>Số học sinh được hỗ trợ</t>
  </si>
  <si>
    <t xml:space="preserve">        Kinh phí                                 (ĐVT: Triệu đồng)</t>
  </si>
  <si>
    <t>Số gạo đề nghị hỗ trợ /9T/ năm  (ĐVT: kg)</t>
  </si>
  <si>
    <t>Tổng số nhân viên</t>
  </si>
  <si>
    <t>Tổng kinh phí hỗ trợ HĐ nhân viên</t>
  </si>
  <si>
    <t>Ngân sách TW cấp (5 nhân viên/150hs)</t>
  </si>
  <si>
    <t>Ngân sách tỉnh cấp</t>
  </si>
  <si>
    <t xml:space="preserve">Tổng số </t>
  </si>
  <si>
    <t>Trong đó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</si>
  <si>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</si>
  <si>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</si>
  <si>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</si>
  <si>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</si>
  <si>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</si>
  <si>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</si>
  <si>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nhà ở 
 </t>
  </si>
  <si>
    <t>5=6+7</t>
  </si>
  <si>
    <t>8=9+10</t>
  </si>
  <si>
    <t>18=8+13</t>
  </si>
  <si>
    <t>Cộng</t>
  </si>
  <si>
    <t>Tổng số tiền bằng chữ: Hai tỷ tám trăm linh chín triệu ba trăm chín mươi năm nghìn đồng chẵn.</t>
  </si>
  <si>
    <t xml:space="preserve">       Lục Yên, ngày 18  tháng  09   năm 2019</t>
  </si>
  <si>
    <t>THỦ TRƯỞNG ĐƠN VỊ</t>
  </si>
  <si>
    <t>KẾ TOÁN</t>
  </si>
  <si>
    <t>(Kí, họ tên, đóng đấu)</t>
  </si>
  <si>
    <t>Trần Xuân Hữu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</si>
</sst>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??_);_(@_)"/>
    <numFmt numFmtId="165" formatCode="0_);\(0\)"/>
  </numFmts>
  <fonts count="17"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1"/>
      <strike val="0"/>
      <u val="none"/>
      <sz val="14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9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7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7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9" numFmtId="1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1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7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7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3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general" vertical="center" textRotation="0" wrapText="true" shrinkToFit="false"/>
      <protection hidden="false"/>
    </xf>
    <xf xfId="0" fontId="6" numFmtId="14" fillId="3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6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6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7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164" fillId="3" borderId="1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6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1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11" numFmtId="164" fillId="3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6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6" numFmtId="14" fillId="3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10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3" borderId="1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165" fillId="3" borderId="1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10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0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0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0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3" borderId="1" applyFont="0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1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49" fillId="3" borderId="1" applyFont="0" applyNumberFormat="1" applyFill="1" applyBorder="1" applyAlignment="1" applyProtection="true">
      <alignment horizontal="left" vertical="bottom" textRotation="0" wrapText="false" shrinkToFit="false"/>
      <protection hidden="fals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0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0" numFmtId="0" fillId="4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0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0" numFmtId="14" fillId="3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10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0" numFmtId="0" fillId="2" borderId="1" applyFont="0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1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top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2" borderId="1" applyFont="0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2" borderId="6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2" borderId="1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bottom" textRotation="0" wrapText="true" shrinkToFit="false"/>
      <protection hidden="fals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14" fillId="3" borderId="1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4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6" numFmtId="0" fillId="3" borderId="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14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4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2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2" fillId="4" borderId="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6" numFmtId="2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3" borderId="1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1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9" numFmtId="1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4" numFmtId="1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3"/>
  <sheetViews>
    <sheetView tabSelected="1" workbookViewId="0" showGridLines="true" showRowColHeaders="1">
      <selection activeCell="M444" sqref="M444"/>
    </sheetView>
  </sheetViews>
  <sheetFormatPr customHeight="true" defaultRowHeight="15" defaultColWidth="9" outlineLevelRow="0" outlineLevelCol="0"/>
  <cols>
    <col min="1" max="1" width="4.25" customWidth="true" style="7"/>
    <col min="2" max="2" width="25.875" customWidth="true" style="7"/>
    <col min="3" max="3" width="6.125" customWidth="true" style="8"/>
    <col min="4" max="4" width="11.125" customWidth="true" style="290"/>
    <col min="5" max="5" width="5.25" customWidth="true" style="7"/>
    <col min="6" max="6" width="4.875" customWidth="true" style="7"/>
    <col min="7" max="7" width="6" customWidth="true" style="8"/>
    <col min="8" max="8" width="6.75" customWidth="true" style="8"/>
    <col min="9" max="9" width="19" customWidth="true" style="6"/>
    <col min="10" max="10" width="17.625" customWidth="true" style="6"/>
    <col min="11" max="11" width="12.75" customWidth="true" style="6"/>
    <col min="12" max="12" width="8.875" customWidth="true" style="7"/>
    <col min="13" max="13" width="4.375" customWidth="true" style="7"/>
    <col min="14" max="14" width="7.25" customWidth="true" style="10"/>
    <col min="15" max="15" width="56.125" customWidth="true" style="60"/>
  </cols>
  <sheetData>
    <row r="1" spans="1:28" customHeight="1" ht="15.75">
      <c r="A1" s="8" t="s">
        <v>0</v>
      </c>
      <c r="B1" s="8"/>
      <c r="C1" s="8"/>
      <c r="D1" s="8"/>
      <c r="E1" s="8"/>
      <c r="F1" s="8"/>
      <c r="M1" s="9" t="s">
        <v>1</v>
      </c>
    </row>
    <row r="2" spans="1:28" customHeight="1" ht="15.75">
      <c r="A2" s="269" t="s">
        <v>2</v>
      </c>
      <c r="B2" s="269"/>
      <c r="C2" s="269"/>
      <c r="D2" s="269"/>
      <c r="E2" s="269"/>
      <c r="F2" s="269"/>
    </row>
    <row r="3" spans="1:28" customHeight="1" ht="18.7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8" customHeight="1" ht="18.75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6" spans="1:28" customHeight="1" ht="50.25" s="12" customFormat="1">
      <c r="A6" s="11" t="s">
        <v>5</v>
      </c>
      <c r="B6" s="11" t="s">
        <v>6</v>
      </c>
      <c r="C6" s="11" t="s">
        <v>7</v>
      </c>
      <c r="D6" s="270" t="s">
        <v>8</v>
      </c>
      <c r="E6" s="11" t="s">
        <v>9</v>
      </c>
      <c r="F6" s="11"/>
      <c r="G6" s="11" t="s">
        <v>10</v>
      </c>
      <c r="H6" s="2" t="s">
        <v>11</v>
      </c>
      <c r="I6" s="271" t="s">
        <v>12</v>
      </c>
      <c r="J6" s="266" t="s">
        <v>13</v>
      </c>
      <c r="K6" s="266"/>
      <c r="L6" s="266"/>
      <c r="M6" s="11" t="s">
        <v>14</v>
      </c>
      <c r="N6" s="11"/>
      <c r="O6" s="268" t="s">
        <v>15</v>
      </c>
      <c r="AB6" s="20"/>
    </row>
    <row r="7" spans="1:28" customHeight="1" ht="66.75" s="12" customFormat="1">
      <c r="A7" s="11" t="s">
        <v>5</v>
      </c>
      <c r="B7" s="11"/>
      <c r="C7" s="11"/>
      <c r="D7" s="270"/>
      <c r="E7" s="11" t="s">
        <v>16</v>
      </c>
      <c r="F7" s="11" t="s">
        <v>17</v>
      </c>
      <c r="G7" s="11"/>
      <c r="H7" s="2"/>
      <c r="I7" s="271"/>
      <c r="J7" s="11" t="s">
        <v>18</v>
      </c>
      <c r="K7" s="11" t="s">
        <v>19</v>
      </c>
      <c r="L7" s="11" t="s">
        <v>20</v>
      </c>
      <c r="M7" s="13" t="s">
        <v>21</v>
      </c>
      <c r="N7" s="13" t="s">
        <v>22</v>
      </c>
      <c r="O7" s="268"/>
      <c r="AB7" s="20"/>
    </row>
    <row r="8" spans="1:28" customHeight="1" ht="19.5" s="16" customFormat="1">
      <c r="A8" s="13" t="s">
        <v>5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4">
        <v>7</v>
      </c>
      <c r="H8" s="13">
        <v>8</v>
      </c>
      <c r="I8" s="13">
        <v>9</v>
      </c>
      <c r="J8" s="13"/>
      <c r="K8" s="13"/>
      <c r="L8" s="15">
        <v>10</v>
      </c>
      <c r="M8" s="15">
        <v>11</v>
      </c>
      <c r="N8" s="15">
        <v>12</v>
      </c>
      <c r="O8" s="61">
        <v>13</v>
      </c>
      <c r="AB8" s="15"/>
    </row>
    <row r="9" spans="1:28" customHeight="1" ht="19.5" s="16" customFormat="1">
      <c r="A9" s="11" t="s">
        <v>5</v>
      </c>
      <c r="B9" s="275" t="s">
        <v>23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AB9" s="15"/>
    </row>
    <row r="10" spans="1:28" customHeight="1" ht="21" s="12" customFormat="1">
      <c r="A10" s="11" t="s">
        <v>5</v>
      </c>
      <c r="B10" s="62" t="s">
        <v>24</v>
      </c>
      <c r="C10" s="62"/>
      <c r="D10" s="62"/>
      <c r="E10" s="62"/>
      <c r="F10" s="62"/>
      <c r="G10" s="62"/>
      <c r="H10" s="62"/>
      <c r="I10" s="62"/>
      <c r="J10" s="62"/>
      <c r="K10" s="62"/>
      <c r="L10" s="11"/>
      <c r="M10" s="11" t="s">
        <v>25</v>
      </c>
      <c r="N10" s="11" t="s">
        <v>25</v>
      </c>
      <c r="O10" s="62" t="s">
        <v>25</v>
      </c>
      <c r="AB10" s="20"/>
    </row>
    <row r="11" spans="1:28" customHeight="1" ht="17.25" s="12" customFormat="1">
      <c r="A11" s="57" t="s">
        <v>5</v>
      </c>
      <c r="B11" s="58" t="s">
        <v>26</v>
      </c>
      <c r="C11" s="57"/>
      <c r="D11" s="53"/>
      <c r="E11" s="20"/>
      <c r="F11" s="20"/>
      <c r="G11" s="20"/>
      <c r="H11" s="20"/>
      <c r="I11" s="59"/>
      <c r="J11" s="59"/>
      <c r="K11" s="59"/>
      <c r="L11" s="20"/>
      <c r="M11" s="20"/>
      <c r="N11" s="20"/>
      <c r="O11" s="59"/>
      <c r="AB11" s="20"/>
    </row>
    <row r="12" spans="1:28" customHeight="1" ht="17.25" s="83" customFormat="1">
      <c r="A12" s="76" t="s">
        <v>5</v>
      </c>
      <c r="B12" s="77" t="s">
        <v>27</v>
      </c>
      <c r="C12" s="76"/>
      <c r="D12" s="78"/>
      <c r="E12" s="79"/>
      <c r="F12" s="79"/>
      <c r="G12" s="79"/>
      <c r="H12" s="80"/>
      <c r="I12" s="81"/>
      <c r="J12" s="81"/>
      <c r="K12" s="81"/>
      <c r="L12" s="82"/>
      <c r="M12" s="79"/>
      <c r="N12" s="79"/>
      <c r="O12" s="81"/>
      <c r="AB12" s="20"/>
    </row>
    <row r="13" spans="1:28" customHeight="1" ht="24.95" s="89" customFormat="1">
      <c r="A13" s="84" t="s">
        <v>5</v>
      </c>
      <c r="B13" s="85" t="s">
        <v>28</v>
      </c>
      <c r="C13" s="84" t="s">
        <v>29</v>
      </c>
      <c r="D13" s="86" t="s">
        <v>30</v>
      </c>
      <c r="E13" s="87" t="s">
        <v>31</v>
      </c>
      <c r="F13" s="87"/>
      <c r="G13" s="87" t="s">
        <v>32</v>
      </c>
      <c r="H13" s="87">
        <v>15</v>
      </c>
      <c r="I13" s="88" t="s">
        <v>33</v>
      </c>
      <c r="J13" s="88" t="s">
        <v>34</v>
      </c>
      <c r="K13" s="88" t="s">
        <v>35</v>
      </c>
      <c r="L13" s="88" t="s">
        <v>36</v>
      </c>
      <c r="M13" s="87"/>
      <c r="N13" s="87">
        <v>1</v>
      </c>
      <c r="O13" s="88" t="s">
        <v>37</v>
      </c>
      <c r="AB13" s="148"/>
    </row>
    <row r="14" spans="1:28" customHeight="1" ht="24.95" s="89" customFormat="1">
      <c r="A14" s="84" t="s">
        <v>5</v>
      </c>
      <c r="B14" s="85" t="s">
        <v>38</v>
      </c>
      <c r="C14" s="84" t="s">
        <v>29</v>
      </c>
      <c r="D14" s="86" t="s">
        <v>39</v>
      </c>
      <c r="E14" s="87"/>
      <c r="F14" s="87" t="s">
        <v>31</v>
      </c>
      <c r="G14" s="87" t="s">
        <v>32</v>
      </c>
      <c r="H14" s="87">
        <v>11</v>
      </c>
      <c r="I14" s="88" t="s">
        <v>40</v>
      </c>
      <c r="J14" s="88" t="s">
        <v>41</v>
      </c>
      <c r="K14" s="88" t="s">
        <v>35</v>
      </c>
      <c r="L14" s="88" t="s">
        <v>36</v>
      </c>
      <c r="M14" s="87"/>
      <c r="N14" s="87">
        <v>1</v>
      </c>
      <c r="O14" s="88" t="s">
        <v>42</v>
      </c>
      <c r="AB14" s="148"/>
    </row>
    <row r="15" spans="1:28" customHeight="1" ht="24.95" s="89" customFormat="1">
      <c r="A15" s="84" t="s">
        <v>5</v>
      </c>
      <c r="B15" s="85" t="s">
        <v>43</v>
      </c>
      <c r="C15" s="84" t="s">
        <v>29</v>
      </c>
      <c r="D15" s="86" t="s">
        <v>44</v>
      </c>
      <c r="E15" s="87"/>
      <c r="F15" s="87" t="s">
        <v>31</v>
      </c>
      <c r="G15" s="87" t="s">
        <v>32</v>
      </c>
      <c r="H15" s="87">
        <v>12</v>
      </c>
      <c r="I15" s="88" t="s">
        <v>45</v>
      </c>
      <c r="J15" s="88" t="s">
        <v>46</v>
      </c>
      <c r="K15" s="88" t="s">
        <v>47</v>
      </c>
      <c r="L15" s="88" t="s">
        <v>36</v>
      </c>
      <c r="M15" s="87"/>
      <c r="N15" s="87">
        <v>1</v>
      </c>
      <c r="O15" s="88" t="s">
        <v>48</v>
      </c>
      <c r="AB15" s="148"/>
    </row>
    <row r="16" spans="1:28" customHeight="1" ht="24.95" s="89" customFormat="1">
      <c r="A16" s="84" t="s">
        <v>5</v>
      </c>
      <c r="B16" s="85" t="s">
        <v>49</v>
      </c>
      <c r="C16" s="84" t="s">
        <v>29</v>
      </c>
      <c r="D16" s="86" t="s">
        <v>50</v>
      </c>
      <c r="E16" s="87"/>
      <c r="F16" s="87" t="s">
        <v>31</v>
      </c>
      <c r="G16" s="87" t="s">
        <v>32</v>
      </c>
      <c r="H16" s="87">
        <v>13</v>
      </c>
      <c r="I16" s="88" t="s">
        <v>51</v>
      </c>
      <c r="J16" s="88" t="s">
        <v>52</v>
      </c>
      <c r="K16" s="88" t="s">
        <v>53</v>
      </c>
      <c r="L16" s="88" t="s">
        <v>36</v>
      </c>
      <c r="M16" s="87"/>
      <c r="N16" s="87">
        <v>1</v>
      </c>
      <c r="O16" s="88" t="s">
        <v>54</v>
      </c>
      <c r="AB16" s="148"/>
    </row>
    <row r="17" spans="1:28" customHeight="1" ht="24.95" s="89" customFormat="1">
      <c r="A17" s="84" t="s">
        <v>5</v>
      </c>
      <c r="B17" s="85" t="s">
        <v>55</v>
      </c>
      <c r="C17" s="84" t="s">
        <v>29</v>
      </c>
      <c r="D17" s="86" t="s">
        <v>56</v>
      </c>
      <c r="E17" s="87" t="s">
        <v>31</v>
      </c>
      <c r="F17" s="87"/>
      <c r="G17" s="87" t="s">
        <v>32</v>
      </c>
      <c r="H17" s="87">
        <v>12</v>
      </c>
      <c r="I17" s="88" t="s">
        <v>57</v>
      </c>
      <c r="J17" s="88" t="s">
        <v>58</v>
      </c>
      <c r="K17" s="88" t="s">
        <v>47</v>
      </c>
      <c r="L17" s="88" t="s">
        <v>36</v>
      </c>
      <c r="M17" s="87"/>
      <c r="N17" s="87">
        <v>1</v>
      </c>
      <c r="O17" s="88" t="s">
        <v>59</v>
      </c>
      <c r="AB17" s="148"/>
    </row>
    <row r="18" spans="1:28" customHeight="1" ht="24.95" s="89" customFormat="1">
      <c r="A18" s="84" t="s">
        <v>5</v>
      </c>
      <c r="B18" s="85" t="s">
        <v>60</v>
      </c>
      <c r="C18" s="84" t="s">
        <v>29</v>
      </c>
      <c r="D18" s="86" t="s">
        <v>61</v>
      </c>
      <c r="E18" s="87"/>
      <c r="F18" s="87" t="s">
        <v>62</v>
      </c>
      <c r="G18" s="87" t="s">
        <v>32</v>
      </c>
      <c r="H18" s="87">
        <v>12</v>
      </c>
      <c r="I18" s="88" t="s">
        <v>63</v>
      </c>
      <c r="J18" s="88" t="s">
        <v>46</v>
      </c>
      <c r="K18" s="88" t="s">
        <v>47</v>
      </c>
      <c r="L18" s="88" t="s">
        <v>36</v>
      </c>
      <c r="M18" s="87"/>
      <c r="N18" s="87">
        <v>1</v>
      </c>
      <c r="O18" s="88" t="s">
        <v>64</v>
      </c>
      <c r="AB18" s="148"/>
    </row>
    <row r="19" spans="1:28" customHeight="1" ht="24.95" s="89" customFormat="1">
      <c r="A19" s="84" t="s">
        <v>5</v>
      </c>
      <c r="B19" s="85" t="s">
        <v>65</v>
      </c>
      <c r="C19" s="84" t="s">
        <v>29</v>
      </c>
      <c r="D19" s="86" t="s">
        <v>66</v>
      </c>
      <c r="E19" s="87"/>
      <c r="F19" s="87" t="s">
        <v>31</v>
      </c>
      <c r="G19" s="87" t="s">
        <v>32</v>
      </c>
      <c r="H19" s="87">
        <v>12</v>
      </c>
      <c r="I19" s="88" t="s">
        <v>67</v>
      </c>
      <c r="J19" s="88" t="s">
        <v>34</v>
      </c>
      <c r="K19" s="88" t="s">
        <v>35</v>
      </c>
      <c r="L19" s="88" t="s">
        <v>36</v>
      </c>
      <c r="M19" s="87"/>
      <c r="N19" s="87">
        <v>1</v>
      </c>
      <c r="O19" s="88" t="s">
        <v>68</v>
      </c>
      <c r="AB19" s="148"/>
    </row>
    <row r="20" spans="1:28" customHeight="1" ht="24.95" s="89" customFormat="1">
      <c r="A20" s="84" t="s">
        <v>5</v>
      </c>
      <c r="B20" s="85" t="s">
        <v>69</v>
      </c>
      <c r="C20" s="84" t="s">
        <v>29</v>
      </c>
      <c r="D20" s="86" t="s">
        <v>70</v>
      </c>
      <c r="E20" s="87"/>
      <c r="F20" s="87" t="s">
        <v>31</v>
      </c>
      <c r="G20" s="87" t="s">
        <v>32</v>
      </c>
      <c r="H20" s="87">
        <v>20</v>
      </c>
      <c r="I20" s="88" t="s">
        <v>71</v>
      </c>
      <c r="J20" s="88" t="s">
        <v>41</v>
      </c>
      <c r="K20" s="88" t="s">
        <v>35</v>
      </c>
      <c r="L20" s="88" t="s">
        <v>36</v>
      </c>
      <c r="M20" s="87"/>
      <c r="N20" s="87">
        <v>1</v>
      </c>
      <c r="O20" s="88" t="s">
        <v>72</v>
      </c>
      <c r="AB20" s="148"/>
    </row>
    <row r="21" spans="1:28" customHeight="1" ht="24.95" s="89" customFormat="1">
      <c r="A21" s="84" t="s">
        <v>5</v>
      </c>
      <c r="B21" s="85" t="s">
        <v>73</v>
      </c>
      <c r="C21" s="84" t="s">
        <v>29</v>
      </c>
      <c r="D21" s="86" t="s">
        <v>74</v>
      </c>
      <c r="E21" s="87" t="s">
        <v>31</v>
      </c>
      <c r="F21" s="87"/>
      <c r="G21" s="87" t="s">
        <v>32</v>
      </c>
      <c r="H21" s="87">
        <v>18</v>
      </c>
      <c r="I21" s="88" t="s">
        <v>75</v>
      </c>
      <c r="J21" s="88" t="s">
        <v>76</v>
      </c>
      <c r="K21" s="88" t="s">
        <v>47</v>
      </c>
      <c r="L21" s="88" t="s">
        <v>36</v>
      </c>
      <c r="M21" s="87"/>
      <c r="N21" s="87">
        <v>1</v>
      </c>
      <c r="O21" s="88" t="s">
        <v>77</v>
      </c>
      <c r="AB21" s="148"/>
    </row>
    <row r="22" spans="1:28" customHeight="1" ht="24.95" s="89" customFormat="1">
      <c r="A22" s="84" t="s">
        <v>5</v>
      </c>
      <c r="B22" s="85" t="s">
        <v>78</v>
      </c>
      <c r="C22" s="84" t="s">
        <v>29</v>
      </c>
      <c r="D22" s="86" t="s">
        <v>79</v>
      </c>
      <c r="E22" s="87"/>
      <c r="F22" s="87" t="s">
        <v>31</v>
      </c>
      <c r="G22" s="87" t="s">
        <v>80</v>
      </c>
      <c r="H22" s="87">
        <v>10.5</v>
      </c>
      <c r="I22" s="88" t="s">
        <v>81</v>
      </c>
      <c r="J22" s="88" t="s">
        <v>82</v>
      </c>
      <c r="K22" s="88" t="s">
        <v>35</v>
      </c>
      <c r="L22" s="88" t="s">
        <v>36</v>
      </c>
      <c r="M22" s="87"/>
      <c r="N22" s="87">
        <v>1</v>
      </c>
      <c r="O22" s="88" t="s">
        <v>83</v>
      </c>
      <c r="AB22" s="148"/>
    </row>
    <row r="23" spans="1:28" customHeight="1" ht="24.95" s="89" customFormat="1">
      <c r="A23" s="84" t="s">
        <v>5</v>
      </c>
      <c r="B23" s="85" t="s">
        <v>84</v>
      </c>
      <c r="C23" s="84" t="s">
        <v>29</v>
      </c>
      <c r="D23" s="86" t="s">
        <v>85</v>
      </c>
      <c r="E23" s="87"/>
      <c r="F23" s="87" t="s">
        <v>31</v>
      </c>
      <c r="G23" s="87" t="s">
        <v>32</v>
      </c>
      <c r="H23" s="87">
        <v>12</v>
      </c>
      <c r="I23" s="88" t="s">
        <v>86</v>
      </c>
      <c r="J23" s="88" t="s">
        <v>87</v>
      </c>
      <c r="K23" s="88" t="s">
        <v>47</v>
      </c>
      <c r="L23" s="88" t="s">
        <v>36</v>
      </c>
      <c r="M23" s="87"/>
      <c r="N23" s="87">
        <v>1</v>
      </c>
      <c r="O23" s="88" t="s">
        <v>88</v>
      </c>
      <c r="AB23" s="148"/>
    </row>
    <row r="24" spans="1:28" customHeight="1" ht="24.95" s="89" customFormat="1">
      <c r="A24" s="84" t="s">
        <v>5</v>
      </c>
      <c r="B24" s="85" t="s">
        <v>89</v>
      </c>
      <c r="C24" s="84" t="s">
        <v>29</v>
      </c>
      <c r="D24" s="86" t="s">
        <v>90</v>
      </c>
      <c r="E24" s="87"/>
      <c r="F24" s="87" t="s">
        <v>31</v>
      </c>
      <c r="G24" s="87" t="s">
        <v>32</v>
      </c>
      <c r="H24" s="87">
        <v>10.7</v>
      </c>
      <c r="I24" s="88" t="s">
        <v>91</v>
      </c>
      <c r="J24" s="88" t="s">
        <v>92</v>
      </c>
      <c r="K24" s="88" t="s">
        <v>35</v>
      </c>
      <c r="L24" s="88" t="s">
        <v>36</v>
      </c>
      <c r="M24" s="87"/>
      <c r="N24" s="87">
        <v>1</v>
      </c>
      <c r="O24" s="88" t="s">
        <v>93</v>
      </c>
      <c r="AB24" s="148"/>
    </row>
    <row r="25" spans="1:28" customHeight="1" ht="24.95" s="89" customFormat="1">
      <c r="A25" s="84" t="s">
        <v>5</v>
      </c>
      <c r="B25" s="85" t="s">
        <v>94</v>
      </c>
      <c r="C25" s="84" t="s">
        <v>29</v>
      </c>
      <c r="D25" s="86" t="s">
        <v>95</v>
      </c>
      <c r="E25" s="87" t="s">
        <v>31</v>
      </c>
      <c r="F25" s="87"/>
      <c r="G25" s="87" t="s">
        <v>32</v>
      </c>
      <c r="H25" s="87">
        <v>12.5</v>
      </c>
      <c r="I25" s="88" t="s">
        <v>96</v>
      </c>
      <c r="J25" s="88" t="s">
        <v>46</v>
      </c>
      <c r="K25" s="88" t="s">
        <v>47</v>
      </c>
      <c r="L25" s="88" t="s">
        <v>36</v>
      </c>
      <c r="M25" s="87"/>
      <c r="N25" s="87">
        <v>1</v>
      </c>
      <c r="O25" s="88" t="s">
        <v>97</v>
      </c>
      <c r="AB25" s="148"/>
    </row>
    <row r="26" spans="1:28" customHeight="1" ht="24.95" s="89" customFormat="1">
      <c r="A26" s="84" t="s">
        <v>5</v>
      </c>
      <c r="B26" s="85" t="s">
        <v>98</v>
      </c>
      <c r="C26" s="84" t="s">
        <v>29</v>
      </c>
      <c r="D26" s="86" t="s">
        <v>99</v>
      </c>
      <c r="E26" s="87" t="s">
        <v>31</v>
      </c>
      <c r="F26" s="87"/>
      <c r="G26" s="87" t="s">
        <v>32</v>
      </c>
      <c r="H26" s="87">
        <v>12</v>
      </c>
      <c r="I26" s="88" t="s">
        <v>100</v>
      </c>
      <c r="J26" s="88" t="s">
        <v>101</v>
      </c>
      <c r="K26" s="88" t="s">
        <v>47</v>
      </c>
      <c r="L26" s="88" t="s">
        <v>36</v>
      </c>
      <c r="M26" s="87"/>
      <c r="N26" s="87">
        <v>1</v>
      </c>
      <c r="O26" s="88" t="s">
        <v>102</v>
      </c>
      <c r="AB26" s="148"/>
    </row>
    <row r="27" spans="1:28" customHeight="1" ht="24.95" s="89" customFormat="1">
      <c r="A27" s="84" t="s">
        <v>5</v>
      </c>
      <c r="B27" s="85" t="s">
        <v>103</v>
      </c>
      <c r="C27" s="84" t="s">
        <v>29</v>
      </c>
      <c r="D27" s="86" t="s">
        <v>104</v>
      </c>
      <c r="E27" s="87"/>
      <c r="F27" s="87" t="s">
        <v>31</v>
      </c>
      <c r="G27" s="87" t="s">
        <v>32</v>
      </c>
      <c r="H27" s="87">
        <v>15</v>
      </c>
      <c r="I27" s="88" t="s">
        <v>105</v>
      </c>
      <c r="J27" s="88" t="s">
        <v>58</v>
      </c>
      <c r="K27" s="88" t="s">
        <v>47</v>
      </c>
      <c r="L27" s="88" t="s">
        <v>36</v>
      </c>
      <c r="M27" s="87"/>
      <c r="N27" s="87">
        <v>1</v>
      </c>
      <c r="O27" s="88" t="s">
        <v>106</v>
      </c>
      <c r="AB27" s="148"/>
    </row>
    <row r="28" spans="1:28" customHeight="1" ht="24.95" s="89" customFormat="1">
      <c r="A28" s="84" t="s">
        <v>5</v>
      </c>
      <c r="B28" s="85" t="s">
        <v>107</v>
      </c>
      <c r="C28" s="84" t="s">
        <v>29</v>
      </c>
      <c r="D28" s="86" t="s">
        <v>108</v>
      </c>
      <c r="E28" s="87"/>
      <c r="F28" s="87" t="s">
        <v>31</v>
      </c>
      <c r="G28" s="87" t="s">
        <v>32</v>
      </c>
      <c r="H28" s="87">
        <v>10</v>
      </c>
      <c r="I28" s="88" t="s">
        <v>109</v>
      </c>
      <c r="J28" s="88" t="s">
        <v>76</v>
      </c>
      <c r="K28" s="88" t="s">
        <v>47</v>
      </c>
      <c r="L28" s="88" t="s">
        <v>36</v>
      </c>
      <c r="M28" s="87"/>
      <c r="N28" s="87">
        <v>1</v>
      </c>
      <c r="O28" s="88" t="s">
        <v>110</v>
      </c>
      <c r="AB28" s="148"/>
    </row>
    <row r="29" spans="1:28" customHeight="1" ht="24.95" s="95" customFormat="1">
      <c r="A29" s="84" t="s">
        <v>5</v>
      </c>
      <c r="B29" s="90" t="s">
        <v>111</v>
      </c>
      <c r="C29" s="91" t="s">
        <v>29</v>
      </c>
      <c r="D29" s="92" t="s">
        <v>112</v>
      </c>
      <c r="E29" s="93"/>
      <c r="F29" s="93" t="s">
        <v>31</v>
      </c>
      <c r="G29" s="93" t="s">
        <v>32</v>
      </c>
      <c r="H29" s="93">
        <v>20</v>
      </c>
      <c r="I29" s="94" t="s">
        <v>113</v>
      </c>
      <c r="J29" s="94" t="s">
        <v>114</v>
      </c>
      <c r="K29" s="94" t="s">
        <v>35</v>
      </c>
      <c r="L29" s="94" t="s">
        <v>36</v>
      </c>
      <c r="M29" s="93"/>
      <c r="N29" s="93">
        <v>1</v>
      </c>
      <c r="O29" s="94" t="s">
        <v>115</v>
      </c>
      <c r="AB29" s="102"/>
    </row>
    <row r="30" spans="1:28" customHeight="1" ht="24.95" s="89" customFormat="1">
      <c r="A30" s="84" t="s">
        <v>5</v>
      </c>
      <c r="B30" s="85" t="s">
        <v>116</v>
      </c>
      <c r="C30" s="84" t="s">
        <v>29</v>
      </c>
      <c r="D30" s="86" t="s">
        <v>117</v>
      </c>
      <c r="E30" s="87" t="s">
        <v>31</v>
      </c>
      <c r="F30" s="87"/>
      <c r="G30" s="87" t="s">
        <v>32</v>
      </c>
      <c r="H30" s="87">
        <v>12</v>
      </c>
      <c r="I30" s="88" t="s">
        <v>118</v>
      </c>
      <c r="J30" s="88" t="s">
        <v>119</v>
      </c>
      <c r="K30" s="88" t="s">
        <v>47</v>
      </c>
      <c r="L30" s="88" t="s">
        <v>36</v>
      </c>
      <c r="M30" s="87"/>
      <c r="N30" s="87">
        <v>1</v>
      </c>
      <c r="O30" s="88" t="s">
        <v>120</v>
      </c>
      <c r="AB30" s="148"/>
    </row>
    <row r="31" spans="1:28" customHeight="1" ht="24.95" s="89" customFormat="1">
      <c r="A31" s="84" t="s">
        <v>5</v>
      </c>
      <c r="B31" s="85" t="s">
        <v>121</v>
      </c>
      <c r="C31" s="84" t="s">
        <v>29</v>
      </c>
      <c r="D31" s="86" t="s">
        <v>122</v>
      </c>
      <c r="E31" s="87"/>
      <c r="F31" s="87" t="s">
        <v>31</v>
      </c>
      <c r="G31" s="87" t="s">
        <v>32</v>
      </c>
      <c r="H31" s="87">
        <v>20</v>
      </c>
      <c r="I31" s="88" t="s">
        <v>123</v>
      </c>
      <c r="J31" s="88" t="s">
        <v>124</v>
      </c>
      <c r="K31" s="88" t="s">
        <v>35</v>
      </c>
      <c r="L31" s="88" t="s">
        <v>36</v>
      </c>
      <c r="M31" s="87"/>
      <c r="N31" s="87">
        <v>1</v>
      </c>
      <c r="O31" s="88" t="s">
        <v>125</v>
      </c>
      <c r="AB31" s="148"/>
    </row>
    <row r="32" spans="1:28" customHeight="1" ht="24.95" s="89" customFormat="1">
      <c r="A32" s="84" t="s">
        <v>5</v>
      </c>
      <c r="B32" s="85" t="s">
        <v>126</v>
      </c>
      <c r="C32" s="84" t="s">
        <v>29</v>
      </c>
      <c r="D32" s="86" t="s">
        <v>127</v>
      </c>
      <c r="E32" s="87"/>
      <c r="F32" s="87" t="s">
        <v>31</v>
      </c>
      <c r="G32" s="87" t="s">
        <v>32</v>
      </c>
      <c r="H32" s="87">
        <v>10</v>
      </c>
      <c r="I32" s="88" t="s">
        <v>128</v>
      </c>
      <c r="J32" s="88" t="s">
        <v>129</v>
      </c>
      <c r="K32" s="88" t="s">
        <v>35</v>
      </c>
      <c r="L32" s="88" t="s">
        <v>36</v>
      </c>
      <c r="M32" s="87"/>
      <c r="N32" s="87">
        <v>1</v>
      </c>
      <c r="O32" s="88" t="s">
        <v>130</v>
      </c>
      <c r="AB32" s="148"/>
    </row>
    <row r="33" spans="1:28" customHeight="1" ht="24.95" s="89" customFormat="1">
      <c r="A33" s="84" t="s">
        <v>5</v>
      </c>
      <c r="B33" s="85" t="s">
        <v>131</v>
      </c>
      <c r="C33" s="84" t="s">
        <v>29</v>
      </c>
      <c r="D33" s="86" t="s">
        <v>132</v>
      </c>
      <c r="E33" s="87"/>
      <c r="F33" s="87" t="s">
        <v>31</v>
      </c>
      <c r="G33" s="87" t="s">
        <v>32</v>
      </c>
      <c r="H33" s="87">
        <v>12</v>
      </c>
      <c r="I33" s="88" t="s">
        <v>133</v>
      </c>
      <c r="J33" s="88" t="s">
        <v>129</v>
      </c>
      <c r="K33" s="88" t="s">
        <v>35</v>
      </c>
      <c r="L33" s="88" t="s">
        <v>36</v>
      </c>
      <c r="M33" s="87"/>
      <c r="N33" s="87">
        <v>1</v>
      </c>
      <c r="O33" s="88" t="s">
        <v>134</v>
      </c>
      <c r="AB33" s="148"/>
    </row>
    <row r="34" spans="1:28" customHeight="1" ht="24.95" s="89" customFormat="1">
      <c r="A34" s="84" t="s">
        <v>5</v>
      </c>
      <c r="B34" s="85" t="s">
        <v>135</v>
      </c>
      <c r="C34" s="84" t="s">
        <v>29</v>
      </c>
      <c r="D34" s="86" t="s">
        <v>136</v>
      </c>
      <c r="E34" s="87"/>
      <c r="F34" s="87" t="s">
        <v>31</v>
      </c>
      <c r="G34" s="87" t="s">
        <v>32</v>
      </c>
      <c r="H34" s="87">
        <v>15</v>
      </c>
      <c r="I34" s="88" t="s">
        <v>137</v>
      </c>
      <c r="J34" s="88" t="s">
        <v>119</v>
      </c>
      <c r="K34" s="88" t="s">
        <v>47</v>
      </c>
      <c r="L34" s="88" t="s">
        <v>36</v>
      </c>
      <c r="M34" s="87"/>
      <c r="N34" s="87">
        <v>1</v>
      </c>
      <c r="O34" s="88" t="s">
        <v>138</v>
      </c>
      <c r="AB34" s="148"/>
    </row>
    <row r="35" spans="1:28" customHeight="1" ht="24.95" s="89" customFormat="1">
      <c r="A35" s="84" t="s">
        <v>5</v>
      </c>
      <c r="B35" s="85" t="s">
        <v>139</v>
      </c>
      <c r="C35" s="84" t="s">
        <v>29</v>
      </c>
      <c r="D35" s="96">
        <v>37936</v>
      </c>
      <c r="E35" s="87"/>
      <c r="F35" s="87" t="s">
        <v>31</v>
      </c>
      <c r="G35" s="87" t="s">
        <v>32</v>
      </c>
      <c r="H35" s="87">
        <v>10</v>
      </c>
      <c r="I35" s="88" t="s">
        <v>140</v>
      </c>
      <c r="J35" s="88" t="s">
        <v>92</v>
      </c>
      <c r="K35" s="88" t="s">
        <v>35</v>
      </c>
      <c r="L35" s="88" t="s">
        <v>36</v>
      </c>
      <c r="M35" s="87"/>
      <c r="N35" s="87">
        <v>1</v>
      </c>
      <c r="O35" s="88" t="s">
        <v>141</v>
      </c>
      <c r="AB35" s="148"/>
    </row>
    <row r="36" spans="1:28" customHeight="1" ht="24.95" s="89" customFormat="1">
      <c r="A36" s="84" t="s">
        <v>5</v>
      </c>
      <c r="B36" s="85" t="s">
        <v>142</v>
      </c>
      <c r="C36" s="84" t="s">
        <v>29</v>
      </c>
      <c r="D36" s="86" t="s">
        <v>143</v>
      </c>
      <c r="E36" s="87"/>
      <c r="F36" s="87" t="s">
        <v>31</v>
      </c>
      <c r="G36" s="87" t="s">
        <v>32</v>
      </c>
      <c r="H36" s="87">
        <v>13</v>
      </c>
      <c r="I36" s="88" t="s">
        <v>144</v>
      </c>
      <c r="J36" s="88" t="s">
        <v>76</v>
      </c>
      <c r="K36" s="88" t="s">
        <v>47</v>
      </c>
      <c r="L36" s="88" t="s">
        <v>36</v>
      </c>
      <c r="M36" s="87"/>
      <c r="N36" s="87">
        <v>1</v>
      </c>
      <c r="O36" s="88" t="s">
        <v>145</v>
      </c>
      <c r="AB36" s="148"/>
    </row>
    <row r="37" spans="1:28" customHeight="1" ht="24.95" s="89" customFormat="1">
      <c r="A37" s="84" t="s">
        <v>5</v>
      </c>
      <c r="B37" s="85" t="s">
        <v>146</v>
      </c>
      <c r="C37" s="84" t="s">
        <v>29</v>
      </c>
      <c r="D37" s="86" t="s">
        <v>147</v>
      </c>
      <c r="E37" s="87"/>
      <c r="F37" s="87" t="s">
        <v>31</v>
      </c>
      <c r="G37" s="87" t="s">
        <v>32</v>
      </c>
      <c r="H37" s="87">
        <v>13</v>
      </c>
      <c r="I37" s="88" t="s">
        <v>148</v>
      </c>
      <c r="J37" s="88" t="s">
        <v>119</v>
      </c>
      <c r="K37" s="88" t="s">
        <v>47</v>
      </c>
      <c r="L37" s="88" t="s">
        <v>36</v>
      </c>
      <c r="M37" s="87"/>
      <c r="N37" s="87">
        <v>1</v>
      </c>
      <c r="O37" s="88" t="s">
        <v>102</v>
      </c>
      <c r="AB37" s="148"/>
    </row>
    <row r="38" spans="1:28" customHeight="1" ht="24.95" s="89" customFormat="1">
      <c r="A38" s="84" t="s">
        <v>5</v>
      </c>
      <c r="B38" s="85" t="s">
        <v>149</v>
      </c>
      <c r="C38" s="84" t="s">
        <v>29</v>
      </c>
      <c r="D38" s="86" t="s">
        <v>150</v>
      </c>
      <c r="E38" s="87" t="s">
        <v>31</v>
      </c>
      <c r="F38" s="87"/>
      <c r="G38" s="87" t="s">
        <v>80</v>
      </c>
      <c r="H38" s="87">
        <v>35</v>
      </c>
      <c r="I38" s="88" t="s">
        <v>151</v>
      </c>
      <c r="J38" s="88" t="s">
        <v>152</v>
      </c>
      <c r="K38" s="88" t="s">
        <v>153</v>
      </c>
      <c r="L38" s="88" t="s">
        <v>36</v>
      </c>
      <c r="M38" s="87"/>
      <c r="N38" s="87">
        <v>1</v>
      </c>
      <c r="O38" s="88" t="s">
        <v>154</v>
      </c>
      <c r="AB38" s="148"/>
    </row>
    <row r="39" spans="1:28" customHeight="1" ht="24.95" s="89" customFormat="1">
      <c r="A39" s="84" t="s">
        <v>5</v>
      </c>
      <c r="B39" s="85" t="s">
        <v>155</v>
      </c>
      <c r="C39" s="84" t="s">
        <v>29</v>
      </c>
      <c r="D39" s="86" t="s">
        <v>156</v>
      </c>
      <c r="E39" s="87"/>
      <c r="F39" s="87" t="s">
        <v>31</v>
      </c>
      <c r="G39" s="87" t="s">
        <v>32</v>
      </c>
      <c r="H39" s="87">
        <v>13</v>
      </c>
      <c r="I39" s="88" t="s">
        <v>157</v>
      </c>
      <c r="J39" s="88" t="s">
        <v>119</v>
      </c>
      <c r="K39" s="88" t="s">
        <v>47</v>
      </c>
      <c r="L39" s="88" t="s">
        <v>36</v>
      </c>
      <c r="M39" s="87"/>
      <c r="N39" s="87">
        <v>1</v>
      </c>
      <c r="O39" s="88" t="s">
        <v>145</v>
      </c>
      <c r="AB39" s="148"/>
    </row>
    <row r="40" spans="1:28" customHeight="1" ht="24.95" s="89" customFormat="1">
      <c r="A40" s="84" t="s">
        <v>5</v>
      </c>
      <c r="B40" s="85" t="s">
        <v>158</v>
      </c>
      <c r="C40" s="84" t="s">
        <v>29</v>
      </c>
      <c r="D40" s="86" t="s">
        <v>159</v>
      </c>
      <c r="E40" s="87" t="s">
        <v>31</v>
      </c>
      <c r="F40" s="87"/>
      <c r="G40" s="87" t="s">
        <v>32</v>
      </c>
      <c r="H40" s="87">
        <v>11</v>
      </c>
      <c r="I40" s="88" t="s">
        <v>160</v>
      </c>
      <c r="J40" s="88" t="s">
        <v>52</v>
      </c>
      <c r="K40" s="88" t="s">
        <v>53</v>
      </c>
      <c r="L40" s="88" t="s">
        <v>36</v>
      </c>
      <c r="M40" s="87"/>
      <c r="N40" s="87">
        <v>1</v>
      </c>
      <c r="O40" s="88" t="s">
        <v>161</v>
      </c>
      <c r="AB40" s="148"/>
    </row>
    <row r="41" spans="1:28" customHeight="1" ht="24.95" s="89" customFormat="1">
      <c r="A41" s="84" t="s">
        <v>5</v>
      </c>
      <c r="B41" s="85" t="s">
        <v>162</v>
      </c>
      <c r="C41" s="84" t="s">
        <v>29</v>
      </c>
      <c r="D41" s="86" t="s">
        <v>163</v>
      </c>
      <c r="E41" s="87"/>
      <c r="F41" s="87" t="s">
        <v>31</v>
      </c>
      <c r="G41" s="87" t="s">
        <v>32</v>
      </c>
      <c r="H41" s="87">
        <v>12</v>
      </c>
      <c r="I41" s="88" t="s">
        <v>164</v>
      </c>
      <c r="J41" s="88" t="s">
        <v>87</v>
      </c>
      <c r="K41" s="88" t="s">
        <v>47</v>
      </c>
      <c r="L41" s="88" t="s">
        <v>36</v>
      </c>
      <c r="M41" s="87"/>
      <c r="N41" s="87">
        <v>1</v>
      </c>
      <c r="O41" s="88" t="s">
        <v>165</v>
      </c>
      <c r="AB41" s="148"/>
    </row>
    <row r="42" spans="1:28" customHeight="1" ht="24.95" s="95" customFormat="1">
      <c r="A42" s="91" t="s">
        <v>5</v>
      </c>
      <c r="B42" s="90" t="s">
        <v>166</v>
      </c>
      <c r="C42" s="91" t="s">
        <v>29</v>
      </c>
      <c r="D42" s="97">
        <v>37806</v>
      </c>
      <c r="E42" s="93" t="s">
        <v>31</v>
      </c>
      <c r="F42" s="93"/>
      <c r="G42" s="93" t="s">
        <v>32</v>
      </c>
      <c r="H42" s="93">
        <v>46</v>
      </c>
      <c r="I42" s="94" t="s">
        <v>167</v>
      </c>
      <c r="J42" s="94" t="s">
        <v>168</v>
      </c>
      <c r="K42" s="94" t="s">
        <v>169</v>
      </c>
      <c r="L42" s="94" t="s">
        <v>36</v>
      </c>
      <c r="M42" s="93"/>
      <c r="N42" s="93">
        <v>1</v>
      </c>
      <c r="O42" s="94" t="s">
        <v>170</v>
      </c>
      <c r="AB42" s="102"/>
    </row>
    <row r="43" spans="1:28" customHeight="1" ht="24.95" s="95" customFormat="1">
      <c r="A43" s="84" t="s">
        <v>5</v>
      </c>
      <c r="B43" s="98" t="s">
        <v>171</v>
      </c>
      <c r="C43" s="91" t="s">
        <v>172</v>
      </c>
      <c r="D43" s="99" t="s">
        <v>173</v>
      </c>
      <c r="E43" s="100" t="s">
        <v>31</v>
      </c>
      <c r="F43" s="100"/>
      <c r="G43" s="93" t="s">
        <v>32</v>
      </c>
      <c r="H43" s="93">
        <v>10</v>
      </c>
      <c r="I43" s="98" t="s">
        <v>174</v>
      </c>
      <c r="J43" s="101" t="s">
        <v>92</v>
      </c>
      <c r="K43" s="101" t="s">
        <v>35</v>
      </c>
      <c r="L43" s="93" t="s">
        <v>36</v>
      </c>
      <c r="M43" s="102"/>
      <c r="N43" s="93">
        <v>1</v>
      </c>
      <c r="O43" s="94" t="s">
        <v>175</v>
      </c>
      <c r="P43" s="103"/>
      <c r="AB43" s="102"/>
    </row>
    <row r="44" spans="1:28" customHeight="1" ht="24.95" s="95" customFormat="1">
      <c r="A44" s="84" t="s">
        <v>5</v>
      </c>
      <c r="B44" s="98" t="s">
        <v>176</v>
      </c>
      <c r="C44" s="91" t="s">
        <v>172</v>
      </c>
      <c r="D44" s="99" t="s">
        <v>177</v>
      </c>
      <c r="E44" s="93" t="s">
        <v>31</v>
      </c>
      <c r="F44" s="93"/>
      <c r="G44" s="93" t="s">
        <v>32</v>
      </c>
      <c r="H44" s="93">
        <v>14</v>
      </c>
      <c r="I44" s="98" t="s">
        <v>178</v>
      </c>
      <c r="J44" s="101" t="s">
        <v>179</v>
      </c>
      <c r="K44" s="101" t="s">
        <v>35</v>
      </c>
      <c r="L44" s="93" t="s">
        <v>36</v>
      </c>
      <c r="M44" s="102"/>
      <c r="N44" s="93">
        <v>1</v>
      </c>
      <c r="O44" s="94" t="s">
        <v>180</v>
      </c>
      <c r="P44" s="103"/>
      <c r="AB44" s="102"/>
    </row>
    <row r="45" spans="1:28" customHeight="1" ht="24.95" s="95" customFormat="1">
      <c r="A45" s="84" t="s">
        <v>5</v>
      </c>
      <c r="B45" s="98" t="s">
        <v>181</v>
      </c>
      <c r="C45" s="91" t="s">
        <v>172</v>
      </c>
      <c r="D45" s="99" t="s">
        <v>182</v>
      </c>
      <c r="E45" s="91"/>
      <c r="F45" s="91" t="s">
        <v>31</v>
      </c>
      <c r="G45" s="93" t="s">
        <v>32</v>
      </c>
      <c r="H45" s="93">
        <v>36</v>
      </c>
      <c r="I45" s="98" t="s">
        <v>183</v>
      </c>
      <c r="J45" s="101" t="s">
        <v>184</v>
      </c>
      <c r="K45" s="101" t="s">
        <v>185</v>
      </c>
      <c r="L45" s="93" t="s">
        <v>36</v>
      </c>
      <c r="M45" s="102"/>
      <c r="N45" s="93">
        <v>1</v>
      </c>
      <c r="O45" s="104" t="s">
        <v>186</v>
      </c>
      <c r="P45" s="103"/>
      <c r="AB45" s="102"/>
    </row>
    <row r="46" spans="1:28" customHeight="1" ht="24.95" s="95" customFormat="1">
      <c r="A46" s="84" t="s">
        <v>5</v>
      </c>
      <c r="B46" s="98" t="s">
        <v>187</v>
      </c>
      <c r="C46" s="91" t="s">
        <v>172</v>
      </c>
      <c r="D46" s="99" t="s">
        <v>188</v>
      </c>
      <c r="E46" s="91" t="s">
        <v>31</v>
      </c>
      <c r="F46" s="91"/>
      <c r="G46" s="93" t="s">
        <v>32</v>
      </c>
      <c r="H46" s="91">
        <v>10</v>
      </c>
      <c r="I46" s="98" t="s">
        <v>189</v>
      </c>
      <c r="J46" s="101" t="s">
        <v>129</v>
      </c>
      <c r="K46" s="101" t="s">
        <v>35</v>
      </c>
      <c r="L46" s="93" t="s">
        <v>36</v>
      </c>
      <c r="M46" s="102"/>
      <c r="N46" s="93">
        <v>1</v>
      </c>
      <c r="O46" s="104" t="s">
        <v>190</v>
      </c>
      <c r="P46" s="103"/>
      <c r="AB46" s="102"/>
    </row>
    <row r="47" spans="1:28" customHeight="1" ht="24.95" s="95" customFormat="1">
      <c r="A47" s="84" t="s">
        <v>5</v>
      </c>
      <c r="B47" s="98" t="s">
        <v>191</v>
      </c>
      <c r="C47" s="91" t="s">
        <v>172</v>
      </c>
      <c r="D47" s="105" t="s">
        <v>192</v>
      </c>
      <c r="E47" s="91" t="s">
        <v>31</v>
      </c>
      <c r="F47" s="91"/>
      <c r="G47" s="93" t="s">
        <v>32</v>
      </c>
      <c r="H47" s="91">
        <v>12</v>
      </c>
      <c r="I47" s="98" t="s">
        <v>193</v>
      </c>
      <c r="J47" s="101" t="s">
        <v>129</v>
      </c>
      <c r="K47" s="101" t="s">
        <v>35</v>
      </c>
      <c r="L47" s="93" t="s">
        <v>36</v>
      </c>
      <c r="M47" s="102"/>
      <c r="N47" s="93">
        <v>1</v>
      </c>
      <c r="O47" s="104" t="s">
        <v>194</v>
      </c>
      <c r="P47" s="103"/>
      <c r="AB47" s="102"/>
    </row>
    <row r="48" spans="1:28" customHeight="1" ht="24.95" s="95" customFormat="1">
      <c r="A48" s="84" t="s">
        <v>5</v>
      </c>
      <c r="B48" s="98" t="s">
        <v>195</v>
      </c>
      <c r="C48" s="91" t="s">
        <v>172</v>
      </c>
      <c r="D48" s="106" t="s">
        <v>188</v>
      </c>
      <c r="E48" s="91" t="s">
        <v>31</v>
      </c>
      <c r="F48" s="91"/>
      <c r="G48" s="93" t="s">
        <v>32</v>
      </c>
      <c r="H48" s="91">
        <v>13</v>
      </c>
      <c r="I48" s="98" t="s">
        <v>196</v>
      </c>
      <c r="J48" s="101" t="s">
        <v>197</v>
      </c>
      <c r="K48" s="101" t="s">
        <v>47</v>
      </c>
      <c r="L48" s="93" t="s">
        <v>36</v>
      </c>
      <c r="M48" s="102"/>
      <c r="N48" s="93">
        <v>1</v>
      </c>
      <c r="O48" s="104" t="s">
        <v>198</v>
      </c>
      <c r="P48" s="103"/>
      <c r="AB48" s="102"/>
    </row>
    <row r="49" spans="1:28" customHeight="1" ht="24.95" s="95" customFormat="1">
      <c r="A49" s="84" t="s">
        <v>5</v>
      </c>
      <c r="B49" s="98" t="s">
        <v>199</v>
      </c>
      <c r="C49" s="91" t="s">
        <v>172</v>
      </c>
      <c r="D49" s="99" t="s">
        <v>200</v>
      </c>
      <c r="E49" s="91" t="s">
        <v>31</v>
      </c>
      <c r="F49" s="93"/>
      <c r="G49" s="93" t="s">
        <v>32</v>
      </c>
      <c r="H49" s="93">
        <v>14</v>
      </c>
      <c r="I49" s="98" t="s">
        <v>201</v>
      </c>
      <c r="J49" s="101" t="s">
        <v>179</v>
      </c>
      <c r="K49" s="101" t="s">
        <v>35</v>
      </c>
      <c r="L49" s="93" t="s">
        <v>36</v>
      </c>
      <c r="M49" s="102"/>
      <c r="N49" s="93">
        <v>1</v>
      </c>
      <c r="O49" s="94" t="s">
        <v>202</v>
      </c>
      <c r="P49" s="103"/>
      <c r="AB49" s="102"/>
    </row>
    <row r="50" spans="1:28" customHeight="1" ht="24.95" s="95" customFormat="1">
      <c r="A50" s="84" t="s">
        <v>5</v>
      </c>
      <c r="B50" s="98" t="s">
        <v>203</v>
      </c>
      <c r="C50" s="91" t="s">
        <v>172</v>
      </c>
      <c r="D50" s="99" t="s">
        <v>204</v>
      </c>
      <c r="E50" s="91" t="s">
        <v>31</v>
      </c>
      <c r="F50" s="93"/>
      <c r="G50" s="93" t="s">
        <v>32</v>
      </c>
      <c r="H50" s="107">
        <v>10</v>
      </c>
      <c r="I50" s="98" t="s">
        <v>205</v>
      </c>
      <c r="J50" s="101" t="s">
        <v>92</v>
      </c>
      <c r="K50" s="101" t="s">
        <v>35</v>
      </c>
      <c r="L50" s="93" t="s">
        <v>36</v>
      </c>
      <c r="M50" s="102"/>
      <c r="N50" s="93">
        <v>1</v>
      </c>
      <c r="O50" s="94" t="s">
        <v>206</v>
      </c>
      <c r="P50" s="103"/>
      <c r="AB50" s="102"/>
    </row>
    <row r="51" spans="1:28" customHeight="1" ht="24.95" s="95" customFormat="1">
      <c r="A51" s="84" t="s">
        <v>5</v>
      </c>
      <c r="B51" s="108" t="s">
        <v>207</v>
      </c>
      <c r="C51" s="91" t="s">
        <v>172</v>
      </c>
      <c r="D51" s="106" t="s">
        <v>208</v>
      </c>
      <c r="E51" s="93"/>
      <c r="F51" s="93" t="s">
        <v>31</v>
      </c>
      <c r="G51" s="93" t="s">
        <v>32</v>
      </c>
      <c r="H51" s="107">
        <v>12</v>
      </c>
      <c r="I51" s="98" t="s">
        <v>209</v>
      </c>
      <c r="J51" s="101" t="s">
        <v>210</v>
      </c>
      <c r="K51" s="101" t="s">
        <v>35</v>
      </c>
      <c r="L51" s="93" t="s">
        <v>36</v>
      </c>
      <c r="M51" s="102"/>
      <c r="N51" s="93">
        <v>1</v>
      </c>
      <c r="O51" s="94" t="s">
        <v>211</v>
      </c>
      <c r="P51" s="103"/>
      <c r="AB51" s="102"/>
    </row>
    <row r="52" spans="1:28" customHeight="1" ht="24.95" s="95" customFormat="1">
      <c r="A52" s="84" t="s">
        <v>5</v>
      </c>
      <c r="B52" s="109" t="s">
        <v>212</v>
      </c>
      <c r="C52" s="91" t="s">
        <v>172</v>
      </c>
      <c r="D52" s="106" t="s">
        <v>213</v>
      </c>
      <c r="E52" s="91"/>
      <c r="F52" s="93" t="s">
        <v>31</v>
      </c>
      <c r="G52" s="93" t="s">
        <v>32</v>
      </c>
      <c r="H52" s="91">
        <v>13</v>
      </c>
      <c r="I52" s="98" t="s">
        <v>214</v>
      </c>
      <c r="J52" s="101" t="s">
        <v>215</v>
      </c>
      <c r="K52" s="101" t="s">
        <v>35</v>
      </c>
      <c r="L52" s="93" t="s">
        <v>36</v>
      </c>
      <c r="M52" s="102"/>
      <c r="N52" s="93">
        <v>1</v>
      </c>
      <c r="O52" s="104" t="s">
        <v>216</v>
      </c>
      <c r="P52" s="103"/>
      <c r="AB52" s="102"/>
    </row>
    <row r="53" spans="1:28" customHeight="1" ht="24.95" s="95" customFormat="1">
      <c r="A53" s="84" t="s">
        <v>5</v>
      </c>
      <c r="B53" s="110" t="s">
        <v>217</v>
      </c>
      <c r="C53" s="91" t="s">
        <v>172</v>
      </c>
      <c r="D53" s="106" t="s">
        <v>218</v>
      </c>
      <c r="E53" s="91"/>
      <c r="F53" s="93" t="s">
        <v>31</v>
      </c>
      <c r="G53" s="93" t="s">
        <v>32</v>
      </c>
      <c r="H53" s="91">
        <v>30</v>
      </c>
      <c r="I53" s="98" t="s">
        <v>219</v>
      </c>
      <c r="J53" s="101" t="s">
        <v>220</v>
      </c>
      <c r="K53" s="101" t="s">
        <v>221</v>
      </c>
      <c r="L53" s="93" t="s">
        <v>36</v>
      </c>
      <c r="M53" s="102"/>
      <c r="N53" s="93">
        <v>1</v>
      </c>
      <c r="O53" s="104" t="s">
        <v>222</v>
      </c>
      <c r="P53" s="103"/>
      <c r="AB53" s="102"/>
    </row>
    <row r="54" spans="1:28" customHeight="1" ht="24.95" s="95" customFormat="1">
      <c r="A54" s="84" t="s">
        <v>5</v>
      </c>
      <c r="B54" s="111" t="s">
        <v>223</v>
      </c>
      <c r="C54" s="91" t="s">
        <v>172</v>
      </c>
      <c r="D54" s="106" t="s">
        <v>224</v>
      </c>
      <c r="E54" s="112"/>
      <c r="F54" s="93" t="s">
        <v>31</v>
      </c>
      <c r="G54" s="93" t="s">
        <v>32</v>
      </c>
      <c r="H54" s="91">
        <v>13</v>
      </c>
      <c r="I54" s="98" t="s">
        <v>225</v>
      </c>
      <c r="J54" s="101" t="s">
        <v>76</v>
      </c>
      <c r="K54" s="101" t="s">
        <v>47</v>
      </c>
      <c r="L54" s="93" t="s">
        <v>36</v>
      </c>
      <c r="M54" s="102"/>
      <c r="N54" s="93">
        <v>1</v>
      </c>
      <c r="O54" s="104" t="s">
        <v>226</v>
      </c>
      <c r="P54" s="103"/>
      <c r="AB54" s="102"/>
    </row>
    <row r="55" spans="1:28" customHeight="1" ht="24.95" s="95" customFormat="1">
      <c r="A55" s="84" t="s">
        <v>5</v>
      </c>
      <c r="B55" s="108" t="s">
        <v>227</v>
      </c>
      <c r="C55" s="91" t="s">
        <v>172</v>
      </c>
      <c r="D55" s="106" t="s">
        <v>228</v>
      </c>
      <c r="E55" s="112" t="s">
        <v>31</v>
      </c>
      <c r="F55" s="91"/>
      <c r="G55" s="93" t="s">
        <v>32</v>
      </c>
      <c r="H55" s="91">
        <v>13</v>
      </c>
      <c r="I55" s="98" t="s">
        <v>229</v>
      </c>
      <c r="J55" s="101" t="s">
        <v>230</v>
      </c>
      <c r="K55" s="101" t="s">
        <v>35</v>
      </c>
      <c r="L55" s="93" t="s">
        <v>36</v>
      </c>
      <c r="M55" s="102"/>
      <c r="N55" s="93">
        <v>1</v>
      </c>
      <c r="O55" s="104" t="s">
        <v>231</v>
      </c>
      <c r="P55" s="103"/>
      <c r="AB55" s="102"/>
    </row>
    <row r="56" spans="1:28" customHeight="1" ht="24.95" s="95" customFormat="1">
      <c r="A56" s="84" t="s">
        <v>5</v>
      </c>
      <c r="B56" s="111" t="s">
        <v>232</v>
      </c>
      <c r="C56" s="91" t="s">
        <v>172</v>
      </c>
      <c r="D56" s="106" t="s">
        <v>233</v>
      </c>
      <c r="E56" s="112"/>
      <c r="F56" s="91" t="s">
        <v>31</v>
      </c>
      <c r="G56" s="93" t="s">
        <v>32</v>
      </c>
      <c r="H56" s="91">
        <v>12</v>
      </c>
      <c r="I56" s="98" t="s">
        <v>234</v>
      </c>
      <c r="J56" s="101" t="s">
        <v>76</v>
      </c>
      <c r="K56" s="101" t="s">
        <v>47</v>
      </c>
      <c r="L56" s="93" t="s">
        <v>36</v>
      </c>
      <c r="M56" s="102"/>
      <c r="N56" s="93">
        <v>1</v>
      </c>
      <c r="O56" s="104" t="s">
        <v>235</v>
      </c>
      <c r="P56" s="103"/>
      <c r="AB56" s="102"/>
    </row>
    <row r="57" spans="1:28" customHeight="1" ht="24.95" s="95" customFormat="1">
      <c r="A57" s="84" t="s">
        <v>5</v>
      </c>
      <c r="B57" s="111" t="s">
        <v>236</v>
      </c>
      <c r="C57" s="91" t="s">
        <v>172</v>
      </c>
      <c r="D57" s="106" t="s">
        <v>237</v>
      </c>
      <c r="E57" s="112"/>
      <c r="F57" s="91" t="s">
        <v>31</v>
      </c>
      <c r="G57" s="93" t="s">
        <v>32</v>
      </c>
      <c r="H57" s="91">
        <v>13</v>
      </c>
      <c r="I57" s="98" t="s">
        <v>238</v>
      </c>
      <c r="J57" s="101" t="s">
        <v>76</v>
      </c>
      <c r="K57" s="101" t="s">
        <v>47</v>
      </c>
      <c r="L57" s="93" t="s">
        <v>36</v>
      </c>
      <c r="M57" s="102"/>
      <c r="N57" s="93">
        <v>1</v>
      </c>
      <c r="O57" s="104" t="s">
        <v>239</v>
      </c>
      <c r="P57" s="103"/>
      <c r="AB57" s="102"/>
    </row>
    <row r="58" spans="1:28" customHeight="1" ht="24.95" s="95" customFormat="1">
      <c r="A58" s="84" t="s">
        <v>5</v>
      </c>
      <c r="B58" s="109" t="s">
        <v>240</v>
      </c>
      <c r="C58" s="91" t="s">
        <v>172</v>
      </c>
      <c r="D58" s="106" t="s">
        <v>241</v>
      </c>
      <c r="E58" s="112" t="s">
        <v>31</v>
      </c>
      <c r="F58" s="91"/>
      <c r="G58" s="91" t="s">
        <v>242</v>
      </c>
      <c r="H58" s="90">
        <v>21</v>
      </c>
      <c r="I58" s="98" t="s">
        <v>243</v>
      </c>
      <c r="J58" s="101" t="s">
        <v>244</v>
      </c>
      <c r="K58" s="101" t="s">
        <v>245</v>
      </c>
      <c r="L58" s="93" t="s">
        <v>36</v>
      </c>
      <c r="M58" s="102"/>
      <c r="N58" s="93">
        <v>1</v>
      </c>
      <c r="O58" s="104" t="s">
        <v>231</v>
      </c>
      <c r="P58" s="103"/>
      <c r="AB58" s="102"/>
    </row>
    <row r="59" spans="1:28" customHeight="1" ht="24.95" s="95" customFormat="1">
      <c r="A59" s="84" t="s">
        <v>5</v>
      </c>
      <c r="B59" s="109" t="s">
        <v>246</v>
      </c>
      <c r="C59" s="91" t="s">
        <v>172</v>
      </c>
      <c r="D59" s="106" t="s">
        <v>247</v>
      </c>
      <c r="E59" s="112"/>
      <c r="F59" s="91" t="s">
        <v>31</v>
      </c>
      <c r="G59" s="91" t="s">
        <v>32</v>
      </c>
      <c r="H59" s="91">
        <v>10</v>
      </c>
      <c r="I59" s="98" t="s">
        <v>248</v>
      </c>
      <c r="J59" s="101" t="s">
        <v>179</v>
      </c>
      <c r="K59" s="101" t="s">
        <v>35</v>
      </c>
      <c r="L59" s="93" t="s">
        <v>36</v>
      </c>
      <c r="M59" s="102"/>
      <c r="N59" s="93">
        <v>1</v>
      </c>
      <c r="O59" s="104" t="s">
        <v>249</v>
      </c>
      <c r="P59" s="103"/>
      <c r="AB59" s="102"/>
    </row>
    <row r="60" spans="1:28" customHeight="1" ht="24.95" s="95" customFormat="1">
      <c r="A60" s="84" t="s">
        <v>5</v>
      </c>
      <c r="B60" s="108" t="s">
        <v>250</v>
      </c>
      <c r="C60" s="91" t="s">
        <v>172</v>
      </c>
      <c r="D60" s="99" t="s">
        <v>251</v>
      </c>
      <c r="E60" s="112" t="s">
        <v>31</v>
      </c>
      <c r="F60" s="91"/>
      <c r="G60" s="91" t="s">
        <v>32</v>
      </c>
      <c r="H60" s="91">
        <v>14</v>
      </c>
      <c r="I60" s="98" t="s">
        <v>252</v>
      </c>
      <c r="J60" s="101" t="s">
        <v>253</v>
      </c>
      <c r="K60" s="101" t="s">
        <v>35</v>
      </c>
      <c r="L60" s="93" t="s">
        <v>36</v>
      </c>
      <c r="M60" s="102"/>
      <c r="N60" s="93">
        <v>1</v>
      </c>
      <c r="O60" s="104" t="s">
        <v>254</v>
      </c>
      <c r="P60" s="103"/>
      <c r="AB60" s="102"/>
    </row>
    <row r="61" spans="1:28" customHeight="1" ht="24.95" s="95" customFormat="1">
      <c r="A61" s="84" t="s">
        <v>5</v>
      </c>
      <c r="B61" s="111" t="s">
        <v>255</v>
      </c>
      <c r="C61" s="91" t="s">
        <v>172</v>
      </c>
      <c r="D61" s="106" t="s">
        <v>39</v>
      </c>
      <c r="E61" s="112" t="s">
        <v>31</v>
      </c>
      <c r="F61" s="91"/>
      <c r="G61" s="91" t="s">
        <v>32</v>
      </c>
      <c r="H61" s="91">
        <v>12</v>
      </c>
      <c r="I61" s="98" t="s">
        <v>256</v>
      </c>
      <c r="J61" s="101" t="s">
        <v>76</v>
      </c>
      <c r="K61" s="101" t="s">
        <v>47</v>
      </c>
      <c r="L61" s="93" t="s">
        <v>36</v>
      </c>
      <c r="M61" s="102"/>
      <c r="N61" s="93">
        <v>1</v>
      </c>
      <c r="O61" s="104" t="s">
        <v>257</v>
      </c>
      <c r="P61" s="103"/>
      <c r="AB61" s="102"/>
    </row>
    <row r="62" spans="1:28" customHeight="1" ht="24.95" s="95" customFormat="1">
      <c r="A62" s="84" t="s">
        <v>5</v>
      </c>
      <c r="B62" s="111" t="s">
        <v>258</v>
      </c>
      <c r="C62" s="91" t="s">
        <v>172</v>
      </c>
      <c r="D62" s="113" t="s">
        <v>259</v>
      </c>
      <c r="E62" s="112"/>
      <c r="F62" s="91" t="s">
        <v>31</v>
      </c>
      <c r="G62" s="91" t="s">
        <v>32</v>
      </c>
      <c r="H62" s="91">
        <v>14</v>
      </c>
      <c r="I62" s="111" t="s">
        <v>260</v>
      </c>
      <c r="J62" s="101" t="s">
        <v>46</v>
      </c>
      <c r="K62" s="101" t="s">
        <v>47</v>
      </c>
      <c r="L62" s="93" t="s">
        <v>36</v>
      </c>
      <c r="M62" s="102"/>
      <c r="N62" s="93">
        <v>1</v>
      </c>
      <c r="O62" s="104" t="s">
        <v>261</v>
      </c>
      <c r="P62" s="103"/>
      <c r="AB62" s="102"/>
    </row>
    <row r="63" spans="1:28" customHeight="1" ht="24.95" s="95" customFormat="1">
      <c r="A63" s="84" t="s">
        <v>5</v>
      </c>
      <c r="B63" s="109" t="s">
        <v>262</v>
      </c>
      <c r="C63" s="91" t="s">
        <v>172</v>
      </c>
      <c r="D63" s="113" t="s">
        <v>263</v>
      </c>
      <c r="E63" s="112"/>
      <c r="F63" s="91" t="s">
        <v>31</v>
      </c>
      <c r="G63" s="91" t="s">
        <v>32</v>
      </c>
      <c r="H63" s="91">
        <v>12</v>
      </c>
      <c r="I63" s="98" t="s">
        <v>264</v>
      </c>
      <c r="J63" s="101" t="s">
        <v>265</v>
      </c>
      <c r="K63" s="101" t="s">
        <v>35</v>
      </c>
      <c r="L63" s="93" t="s">
        <v>36</v>
      </c>
      <c r="M63" s="102"/>
      <c r="N63" s="93">
        <v>1</v>
      </c>
      <c r="O63" s="104" t="s">
        <v>266</v>
      </c>
      <c r="P63" s="103"/>
      <c r="AB63" s="102"/>
    </row>
    <row r="64" spans="1:28" customHeight="1" ht="24.95" s="95" customFormat="1">
      <c r="A64" s="84" t="s">
        <v>5</v>
      </c>
      <c r="B64" s="109" t="s">
        <v>267</v>
      </c>
      <c r="C64" s="91" t="s">
        <v>172</v>
      </c>
      <c r="D64" s="113" t="s">
        <v>268</v>
      </c>
      <c r="E64" s="112" t="s">
        <v>31</v>
      </c>
      <c r="F64" s="91"/>
      <c r="G64" s="91" t="s">
        <v>32</v>
      </c>
      <c r="H64" s="91">
        <v>11</v>
      </c>
      <c r="I64" s="98" t="s">
        <v>269</v>
      </c>
      <c r="J64" s="101" t="s">
        <v>270</v>
      </c>
      <c r="K64" s="101" t="s">
        <v>35</v>
      </c>
      <c r="L64" s="93" t="s">
        <v>36</v>
      </c>
      <c r="M64" s="102"/>
      <c r="N64" s="93">
        <v>1</v>
      </c>
      <c r="O64" s="104" t="s">
        <v>271</v>
      </c>
      <c r="P64" s="103"/>
      <c r="AB64" s="102"/>
    </row>
    <row r="65" spans="1:28" customHeight="1" ht="24.95" s="95" customFormat="1">
      <c r="A65" s="84" t="s">
        <v>5</v>
      </c>
      <c r="B65" s="108" t="s">
        <v>272</v>
      </c>
      <c r="C65" s="91" t="s">
        <v>172</v>
      </c>
      <c r="D65" s="113" t="s">
        <v>273</v>
      </c>
      <c r="E65" s="112" t="s">
        <v>31</v>
      </c>
      <c r="F65" s="91"/>
      <c r="G65" s="91" t="s">
        <v>242</v>
      </c>
      <c r="H65" s="91">
        <v>28</v>
      </c>
      <c r="I65" s="98" t="s">
        <v>274</v>
      </c>
      <c r="J65" s="101" t="s">
        <v>275</v>
      </c>
      <c r="K65" s="101" t="s">
        <v>245</v>
      </c>
      <c r="L65" s="93" t="s">
        <v>36</v>
      </c>
      <c r="M65" s="102"/>
      <c r="N65" s="93">
        <v>1</v>
      </c>
      <c r="O65" s="104" t="s">
        <v>276</v>
      </c>
      <c r="P65" s="103"/>
      <c r="AB65" s="102"/>
    </row>
    <row r="66" spans="1:28" customHeight="1" ht="24.95" s="95" customFormat="1">
      <c r="A66" s="84" t="s">
        <v>5</v>
      </c>
      <c r="B66" s="111" t="s">
        <v>277</v>
      </c>
      <c r="C66" s="91" t="s">
        <v>172</v>
      </c>
      <c r="D66" s="113" t="s">
        <v>278</v>
      </c>
      <c r="E66" s="112"/>
      <c r="F66" s="91" t="s">
        <v>31</v>
      </c>
      <c r="G66" s="91" t="s">
        <v>32</v>
      </c>
      <c r="H66" s="91">
        <v>13</v>
      </c>
      <c r="I66" s="98" t="s">
        <v>279</v>
      </c>
      <c r="J66" s="101" t="s">
        <v>58</v>
      </c>
      <c r="K66" s="101" t="s">
        <v>47</v>
      </c>
      <c r="L66" s="93" t="s">
        <v>36</v>
      </c>
      <c r="M66" s="102"/>
      <c r="N66" s="93">
        <v>1</v>
      </c>
      <c r="O66" s="104" t="s">
        <v>280</v>
      </c>
      <c r="P66" s="103"/>
      <c r="AB66" s="102"/>
    </row>
    <row r="67" spans="1:28" customHeight="1" ht="24.95" s="95" customFormat="1">
      <c r="A67" s="84" t="s">
        <v>5</v>
      </c>
      <c r="B67" s="111" t="s">
        <v>281</v>
      </c>
      <c r="C67" s="91" t="s">
        <v>172</v>
      </c>
      <c r="D67" s="113" t="s">
        <v>282</v>
      </c>
      <c r="E67" s="112"/>
      <c r="F67" s="91" t="s">
        <v>31</v>
      </c>
      <c r="G67" s="91" t="s">
        <v>32</v>
      </c>
      <c r="H67" s="91">
        <v>13</v>
      </c>
      <c r="I67" s="98" t="s">
        <v>283</v>
      </c>
      <c r="J67" s="101" t="s">
        <v>58</v>
      </c>
      <c r="K67" s="101" t="s">
        <v>47</v>
      </c>
      <c r="L67" s="93" t="s">
        <v>36</v>
      </c>
      <c r="M67" s="102"/>
      <c r="N67" s="93">
        <v>1</v>
      </c>
      <c r="O67" s="104" t="s">
        <v>284</v>
      </c>
      <c r="P67" s="103"/>
      <c r="AB67" s="102"/>
    </row>
    <row r="68" spans="1:28" customHeight="1" ht="24.95" s="95" customFormat="1">
      <c r="A68" s="84" t="s">
        <v>5</v>
      </c>
      <c r="B68" s="108" t="s">
        <v>285</v>
      </c>
      <c r="C68" s="91" t="s">
        <v>172</v>
      </c>
      <c r="D68" s="113" t="s">
        <v>286</v>
      </c>
      <c r="E68" s="112"/>
      <c r="F68" s="91" t="s">
        <v>31</v>
      </c>
      <c r="G68" s="91" t="s">
        <v>32</v>
      </c>
      <c r="H68" s="91">
        <v>14</v>
      </c>
      <c r="I68" s="98" t="s">
        <v>287</v>
      </c>
      <c r="J68" s="101" t="s">
        <v>253</v>
      </c>
      <c r="K68" s="101" t="s">
        <v>35</v>
      </c>
      <c r="L68" s="93" t="s">
        <v>36</v>
      </c>
      <c r="M68" s="102"/>
      <c r="N68" s="93">
        <v>1</v>
      </c>
      <c r="O68" s="104" t="s">
        <v>288</v>
      </c>
      <c r="P68" s="103"/>
      <c r="AB68" s="102"/>
    </row>
    <row r="69" spans="1:28" customHeight="1" ht="24.95" s="95" customFormat="1">
      <c r="A69" s="84" t="s">
        <v>5</v>
      </c>
      <c r="B69" s="109" t="s">
        <v>289</v>
      </c>
      <c r="C69" s="91" t="s">
        <v>172</v>
      </c>
      <c r="D69" s="113" t="s">
        <v>290</v>
      </c>
      <c r="E69" s="112" t="s">
        <v>31</v>
      </c>
      <c r="F69" s="91"/>
      <c r="G69" s="91" t="s">
        <v>242</v>
      </c>
      <c r="H69" s="91">
        <v>24</v>
      </c>
      <c r="I69" s="98" t="s">
        <v>291</v>
      </c>
      <c r="J69" s="101" t="s">
        <v>275</v>
      </c>
      <c r="K69" s="101" t="s">
        <v>245</v>
      </c>
      <c r="L69" s="93" t="s">
        <v>36</v>
      </c>
      <c r="M69" s="102"/>
      <c r="N69" s="93">
        <v>1</v>
      </c>
      <c r="O69" s="104" t="s">
        <v>231</v>
      </c>
      <c r="P69" s="103"/>
      <c r="AB69" s="102"/>
    </row>
    <row r="70" spans="1:28" customHeight="1" ht="24.95" s="95" customFormat="1">
      <c r="A70" s="84" t="s">
        <v>5</v>
      </c>
      <c r="B70" s="109" t="s">
        <v>292</v>
      </c>
      <c r="C70" s="91" t="s">
        <v>172</v>
      </c>
      <c r="D70" s="113" t="s">
        <v>293</v>
      </c>
      <c r="E70" s="112" t="s">
        <v>31</v>
      </c>
      <c r="F70" s="91"/>
      <c r="G70" s="91" t="s">
        <v>32</v>
      </c>
      <c r="H70" s="91">
        <v>14</v>
      </c>
      <c r="I70" s="98" t="s">
        <v>294</v>
      </c>
      <c r="J70" s="101" t="s">
        <v>124</v>
      </c>
      <c r="K70" s="101" t="s">
        <v>35</v>
      </c>
      <c r="L70" s="93" t="s">
        <v>36</v>
      </c>
      <c r="M70" s="102"/>
      <c r="N70" s="93">
        <v>1</v>
      </c>
      <c r="O70" s="104" t="s">
        <v>295</v>
      </c>
      <c r="P70" s="103"/>
      <c r="AB70" s="102"/>
    </row>
    <row r="71" spans="1:28" customHeight="1" ht="24.95" s="95" customFormat="1">
      <c r="A71" s="84" t="s">
        <v>5</v>
      </c>
      <c r="B71" s="111" t="s">
        <v>296</v>
      </c>
      <c r="C71" s="91" t="s">
        <v>172</v>
      </c>
      <c r="D71" s="113" t="s">
        <v>61</v>
      </c>
      <c r="E71" s="112"/>
      <c r="F71" s="91" t="s">
        <v>31</v>
      </c>
      <c r="G71" s="91" t="s">
        <v>32</v>
      </c>
      <c r="H71" s="91">
        <v>13</v>
      </c>
      <c r="I71" s="98" t="s">
        <v>297</v>
      </c>
      <c r="J71" s="101" t="s">
        <v>58</v>
      </c>
      <c r="K71" s="101" t="s">
        <v>47</v>
      </c>
      <c r="L71" s="93" t="s">
        <v>36</v>
      </c>
      <c r="M71" s="102"/>
      <c r="N71" s="93">
        <v>1</v>
      </c>
      <c r="O71" s="104" t="s">
        <v>284</v>
      </c>
      <c r="P71" s="103"/>
      <c r="AB71" s="102"/>
    </row>
    <row r="72" spans="1:28" customHeight="1" ht="24.95" s="95" customFormat="1">
      <c r="A72" s="84" t="s">
        <v>5</v>
      </c>
      <c r="B72" s="109" t="s">
        <v>298</v>
      </c>
      <c r="C72" s="91" t="s">
        <v>172</v>
      </c>
      <c r="D72" s="113" t="s">
        <v>299</v>
      </c>
      <c r="E72" s="112" t="s">
        <v>31</v>
      </c>
      <c r="F72" s="91"/>
      <c r="G72" s="91" t="s">
        <v>32</v>
      </c>
      <c r="H72" s="91">
        <v>14</v>
      </c>
      <c r="I72" s="98" t="s">
        <v>300</v>
      </c>
      <c r="J72" s="101" t="s">
        <v>179</v>
      </c>
      <c r="K72" s="101" t="s">
        <v>35</v>
      </c>
      <c r="L72" s="93" t="s">
        <v>36</v>
      </c>
      <c r="M72" s="102"/>
      <c r="N72" s="93">
        <v>1</v>
      </c>
      <c r="O72" s="104" t="s">
        <v>222</v>
      </c>
      <c r="P72" s="103"/>
      <c r="AB72" s="102"/>
    </row>
    <row r="73" spans="1:28" customHeight="1" ht="24.95" s="95" customFormat="1">
      <c r="A73" s="84" t="s">
        <v>5</v>
      </c>
      <c r="B73" s="109" t="s">
        <v>301</v>
      </c>
      <c r="C73" s="91" t="s">
        <v>172</v>
      </c>
      <c r="D73" s="113" t="s">
        <v>302</v>
      </c>
      <c r="E73" s="112"/>
      <c r="F73" s="91" t="s">
        <v>31</v>
      </c>
      <c r="G73" s="91" t="s">
        <v>32</v>
      </c>
      <c r="H73" s="91">
        <v>10</v>
      </c>
      <c r="I73" s="98" t="s">
        <v>303</v>
      </c>
      <c r="J73" s="101" t="s">
        <v>304</v>
      </c>
      <c r="K73" s="101" t="s">
        <v>53</v>
      </c>
      <c r="L73" s="93" t="s">
        <v>36</v>
      </c>
      <c r="M73" s="102"/>
      <c r="N73" s="93">
        <v>1</v>
      </c>
      <c r="O73" s="94" t="s">
        <v>305</v>
      </c>
      <c r="P73" s="103"/>
      <c r="AB73" s="102"/>
    </row>
    <row r="74" spans="1:28" customHeight="1" ht="24.95" s="95" customFormat="1">
      <c r="A74" s="84" t="s">
        <v>5</v>
      </c>
      <c r="B74" s="111" t="s">
        <v>306</v>
      </c>
      <c r="C74" s="91" t="s">
        <v>172</v>
      </c>
      <c r="D74" s="113" t="s">
        <v>307</v>
      </c>
      <c r="E74" s="112"/>
      <c r="F74" s="91" t="s">
        <v>31</v>
      </c>
      <c r="G74" s="91" t="s">
        <v>32</v>
      </c>
      <c r="H74" s="91">
        <v>15</v>
      </c>
      <c r="I74" s="98" t="s">
        <v>308</v>
      </c>
      <c r="J74" s="101" t="s">
        <v>46</v>
      </c>
      <c r="K74" s="101" t="s">
        <v>47</v>
      </c>
      <c r="L74" s="93" t="s">
        <v>36</v>
      </c>
      <c r="M74" s="102"/>
      <c r="N74" s="93">
        <v>1</v>
      </c>
      <c r="O74" s="104" t="s">
        <v>309</v>
      </c>
      <c r="P74" s="103"/>
      <c r="AB74" s="102"/>
    </row>
    <row r="75" spans="1:28" customHeight="1" ht="24.95" s="89" customFormat="1">
      <c r="A75" s="84" t="s">
        <v>5</v>
      </c>
      <c r="B75" s="85" t="s">
        <v>310</v>
      </c>
      <c r="C75" s="114" t="s">
        <v>311</v>
      </c>
      <c r="D75" s="86" t="s">
        <v>312</v>
      </c>
      <c r="E75" s="87"/>
      <c r="F75" s="87" t="s">
        <v>31</v>
      </c>
      <c r="G75" s="87" t="s">
        <v>32</v>
      </c>
      <c r="H75" s="115">
        <v>10</v>
      </c>
      <c r="I75" s="88" t="s">
        <v>313</v>
      </c>
      <c r="J75" s="88" t="s">
        <v>129</v>
      </c>
      <c r="K75" s="88" t="s">
        <v>35</v>
      </c>
      <c r="L75" s="88" t="s">
        <v>36</v>
      </c>
      <c r="M75" s="87"/>
      <c r="N75" s="93">
        <v>1</v>
      </c>
      <c r="O75" s="88" t="s">
        <v>314</v>
      </c>
      <c r="AB75" s="148"/>
    </row>
    <row r="76" spans="1:28" customHeight="1" ht="24.95" s="89" customFormat="1">
      <c r="A76" s="84" t="s">
        <v>5</v>
      </c>
      <c r="B76" s="85" t="s">
        <v>315</v>
      </c>
      <c r="C76" s="114" t="s">
        <v>311</v>
      </c>
      <c r="D76" s="86" t="s">
        <v>316</v>
      </c>
      <c r="E76" s="87"/>
      <c r="F76" s="87" t="s">
        <v>31</v>
      </c>
      <c r="G76" s="87" t="s">
        <v>242</v>
      </c>
      <c r="H76" s="115">
        <v>30</v>
      </c>
      <c r="I76" s="88" t="s">
        <v>317</v>
      </c>
      <c r="J76" s="88" t="s">
        <v>318</v>
      </c>
      <c r="K76" s="88" t="s">
        <v>245</v>
      </c>
      <c r="L76" s="88" t="s">
        <v>36</v>
      </c>
      <c r="M76" s="87"/>
      <c r="N76" s="93">
        <v>1</v>
      </c>
      <c r="O76" s="88" t="s">
        <v>319</v>
      </c>
      <c r="AB76" s="148"/>
    </row>
    <row r="77" spans="1:28" customHeight="1" ht="24.95" s="89" customFormat="1">
      <c r="A77" s="84" t="s">
        <v>5</v>
      </c>
      <c r="B77" s="85" t="s">
        <v>320</v>
      </c>
      <c r="C77" s="114" t="s">
        <v>311</v>
      </c>
      <c r="D77" s="86" t="s">
        <v>321</v>
      </c>
      <c r="E77" s="87"/>
      <c r="F77" s="87" t="s">
        <v>31</v>
      </c>
      <c r="G77" s="87" t="s">
        <v>32</v>
      </c>
      <c r="H77" s="115">
        <v>10</v>
      </c>
      <c r="I77" s="88" t="s">
        <v>322</v>
      </c>
      <c r="J77" s="88" t="s">
        <v>41</v>
      </c>
      <c r="K77" s="88" t="s">
        <v>35</v>
      </c>
      <c r="L77" s="88" t="s">
        <v>36</v>
      </c>
      <c r="M77" s="87"/>
      <c r="N77" s="93">
        <v>1</v>
      </c>
      <c r="O77" s="88" t="s">
        <v>323</v>
      </c>
      <c r="AB77" s="148"/>
    </row>
    <row r="78" spans="1:28" customHeight="1" ht="24.95" s="89" customFormat="1">
      <c r="A78" s="84" t="s">
        <v>5</v>
      </c>
      <c r="B78" s="85" t="s">
        <v>324</v>
      </c>
      <c r="C78" s="114" t="s">
        <v>311</v>
      </c>
      <c r="D78" s="86" t="s">
        <v>325</v>
      </c>
      <c r="E78" s="87" t="s">
        <v>31</v>
      </c>
      <c r="F78" s="87"/>
      <c r="G78" s="87" t="s">
        <v>32</v>
      </c>
      <c r="H78" s="115">
        <v>12</v>
      </c>
      <c r="I78" s="88" t="s">
        <v>326</v>
      </c>
      <c r="J78" s="88" t="s">
        <v>76</v>
      </c>
      <c r="K78" s="88" t="s">
        <v>47</v>
      </c>
      <c r="L78" s="88" t="s">
        <v>36</v>
      </c>
      <c r="M78" s="87"/>
      <c r="N78" s="93">
        <v>1</v>
      </c>
      <c r="O78" s="88" t="s">
        <v>327</v>
      </c>
      <c r="AB78" s="148"/>
    </row>
    <row r="79" spans="1:28" customHeight="1" ht="24.95" s="89" customFormat="1">
      <c r="A79" s="84" t="s">
        <v>5</v>
      </c>
      <c r="B79" s="85" t="s">
        <v>328</v>
      </c>
      <c r="C79" s="114" t="s">
        <v>311</v>
      </c>
      <c r="D79" s="86" t="s">
        <v>329</v>
      </c>
      <c r="E79" s="87" t="s">
        <v>31</v>
      </c>
      <c r="F79" s="87"/>
      <c r="G79" s="87" t="s">
        <v>32</v>
      </c>
      <c r="H79" s="115">
        <v>14</v>
      </c>
      <c r="I79" s="88" t="s">
        <v>330</v>
      </c>
      <c r="J79" s="88" t="s">
        <v>331</v>
      </c>
      <c r="K79" s="88" t="s">
        <v>47</v>
      </c>
      <c r="L79" s="88" t="s">
        <v>36</v>
      </c>
      <c r="M79" s="87"/>
      <c r="N79" s="93">
        <v>1</v>
      </c>
      <c r="O79" s="88" t="s">
        <v>332</v>
      </c>
      <c r="AB79" s="148"/>
    </row>
    <row r="80" spans="1:28" customHeight="1" ht="24.95" s="89" customFormat="1">
      <c r="A80" s="84" t="s">
        <v>5</v>
      </c>
      <c r="B80" s="85" t="s">
        <v>333</v>
      </c>
      <c r="C80" s="114" t="s">
        <v>311</v>
      </c>
      <c r="D80" s="86" t="s">
        <v>334</v>
      </c>
      <c r="E80" s="87" t="s">
        <v>31</v>
      </c>
      <c r="F80" s="87"/>
      <c r="G80" s="87" t="s">
        <v>32</v>
      </c>
      <c r="H80" s="115">
        <v>11</v>
      </c>
      <c r="I80" s="88" t="s">
        <v>335</v>
      </c>
      <c r="J80" s="88" t="s">
        <v>41</v>
      </c>
      <c r="K80" s="88" t="s">
        <v>35</v>
      </c>
      <c r="L80" s="88" t="s">
        <v>36</v>
      </c>
      <c r="M80" s="87"/>
      <c r="N80" s="93">
        <v>1</v>
      </c>
      <c r="O80" s="88" t="s">
        <v>336</v>
      </c>
      <c r="AB80" s="148"/>
    </row>
    <row r="81" spans="1:28" customHeight="1" ht="24.95" s="89" customFormat="1">
      <c r="A81" s="84" t="s">
        <v>5</v>
      </c>
      <c r="B81" s="85" t="s">
        <v>337</v>
      </c>
      <c r="C81" s="114" t="s">
        <v>311</v>
      </c>
      <c r="D81" s="86" t="s">
        <v>338</v>
      </c>
      <c r="E81" s="87"/>
      <c r="F81" s="87"/>
      <c r="G81" s="87" t="s">
        <v>32</v>
      </c>
      <c r="H81" s="115">
        <v>14</v>
      </c>
      <c r="I81" s="88" t="s">
        <v>339</v>
      </c>
      <c r="J81" s="88" t="s">
        <v>331</v>
      </c>
      <c r="K81" s="88" t="s">
        <v>47</v>
      </c>
      <c r="L81" s="88" t="s">
        <v>36</v>
      </c>
      <c r="M81" s="87"/>
      <c r="N81" s="93">
        <v>1</v>
      </c>
      <c r="O81" s="88" t="s">
        <v>332</v>
      </c>
      <c r="AB81" s="148"/>
    </row>
    <row r="82" spans="1:28" customHeight="1" ht="24.95" s="89" customFormat="1">
      <c r="A82" s="84" t="s">
        <v>5</v>
      </c>
      <c r="B82" s="85" t="s">
        <v>340</v>
      </c>
      <c r="C82" s="114" t="s">
        <v>311</v>
      </c>
      <c r="D82" s="86" t="s">
        <v>341</v>
      </c>
      <c r="E82" s="87" t="s">
        <v>31</v>
      </c>
      <c r="F82" s="87"/>
      <c r="G82" s="87" t="s">
        <v>32</v>
      </c>
      <c r="H82" s="115">
        <v>10</v>
      </c>
      <c r="I82" s="88" t="s">
        <v>342</v>
      </c>
      <c r="J82" s="88" t="s">
        <v>331</v>
      </c>
      <c r="K82" s="88" t="s">
        <v>47</v>
      </c>
      <c r="L82" s="88" t="s">
        <v>36</v>
      </c>
      <c r="M82" s="87"/>
      <c r="N82" s="93">
        <v>1</v>
      </c>
      <c r="O82" s="88" t="s">
        <v>343</v>
      </c>
      <c r="AB82" s="148"/>
    </row>
    <row r="83" spans="1:28" customHeight="1" ht="24.95" s="89" customFormat="1">
      <c r="A83" s="84" t="s">
        <v>5</v>
      </c>
      <c r="B83" s="85" t="s">
        <v>344</v>
      </c>
      <c r="C83" s="114" t="s">
        <v>311</v>
      </c>
      <c r="D83" s="86" t="s">
        <v>345</v>
      </c>
      <c r="E83" s="87" t="s">
        <v>31</v>
      </c>
      <c r="F83" s="87"/>
      <c r="G83" s="87" t="s">
        <v>32</v>
      </c>
      <c r="H83" s="115">
        <v>10</v>
      </c>
      <c r="I83" s="88" t="s">
        <v>346</v>
      </c>
      <c r="J83" s="88" t="s">
        <v>331</v>
      </c>
      <c r="K83" s="88" t="s">
        <v>47</v>
      </c>
      <c r="L83" s="88" t="s">
        <v>36</v>
      </c>
      <c r="M83" s="87"/>
      <c r="N83" s="93">
        <v>1</v>
      </c>
      <c r="O83" s="88" t="s">
        <v>343</v>
      </c>
      <c r="AB83" s="148"/>
    </row>
    <row r="84" spans="1:28" customHeight="1" ht="24.95" s="89" customFormat="1">
      <c r="A84" s="84" t="s">
        <v>5</v>
      </c>
      <c r="B84" s="85" t="s">
        <v>347</v>
      </c>
      <c r="C84" s="114" t="s">
        <v>311</v>
      </c>
      <c r="D84" s="96" t="s">
        <v>348</v>
      </c>
      <c r="E84" s="87" t="s">
        <v>31</v>
      </c>
      <c r="F84" s="87"/>
      <c r="G84" s="87" t="s">
        <v>32</v>
      </c>
      <c r="H84" s="115">
        <v>12</v>
      </c>
      <c r="I84" s="88" t="s">
        <v>349</v>
      </c>
      <c r="J84" s="88" t="s">
        <v>41</v>
      </c>
      <c r="K84" s="88" t="s">
        <v>35</v>
      </c>
      <c r="L84" s="88" t="s">
        <v>36</v>
      </c>
      <c r="M84" s="87"/>
      <c r="N84" s="93">
        <v>1</v>
      </c>
      <c r="O84" s="88" t="s">
        <v>350</v>
      </c>
      <c r="AB84" s="148"/>
    </row>
    <row r="85" spans="1:28" customHeight="1" ht="24.95" s="89" customFormat="1">
      <c r="A85" s="84" t="s">
        <v>5</v>
      </c>
      <c r="B85" s="85" t="s">
        <v>351</v>
      </c>
      <c r="C85" s="114" t="s">
        <v>311</v>
      </c>
      <c r="D85" s="96" t="s">
        <v>352</v>
      </c>
      <c r="E85" s="87"/>
      <c r="F85" s="87" t="s">
        <v>31</v>
      </c>
      <c r="G85" s="87" t="s">
        <v>242</v>
      </c>
      <c r="H85" s="115">
        <v>20</v>
      </c>
      <c r="I85" s="88" t="s">
        <v>353</v>
      </c>
      <c r="J85" s="88" t="s">
        <v>318</v>
      </c>
      <c r="K85" s="88" t="s">
        <v>245</v>
      </c>
      <c r="L85" s="88" t="s">
        <v>36</v>
      </c>
      <c r="M85" s="87"/>
      <c r="N85" s="93">
        <v>1</v>
      </c>
      <c r="O85" s="88" t="s">
        <v>354</v>
      </c>
      <c r="AB85" s="148"/>
    </row>
    <row r="86" spans="1:28" customHeight="1" ht="24.95" s="89" customFormat="1">
      <c r="A86" s="84" t="s">
        <v>5</v>
      </c>
      <c r="B86" s="85" t="s">
        <v>355</v>
      </c>
      <c r="C86" s="114" t="s">
        <v>311</v>
      </c>
      <c r="D86" s="86" t="s">
        <v>356</v>
      </c>
      <c r="E86" s="87"/>
      <c r="F86" s="87" t="s">
        <v>31</v>
      </c>
      <c r="G86" s="87" t="s">
        <v>242</v>
      </c>
      <c r="H86" s="115">
        <v>21</v>
      </c>
      <c r="I86" s="88" t="s">
        <v>357</v>
      </c>
      <c r="J86" s="88" t="s">
        <v>358</v>
      </c>
      <c r="K86" s="88" t="s">
        <v>245</v>
      </c>
      <c r="L86" s="88" t="s">
        <v>36</v>
      </c>
      <c r="M86" s="87"/>
      <c r="N86" s="93">
        <v>1</v>
      </c>
      <c r="O86" s="88" t="s">
        <v>354</v>
      </c>
      <c r="AB86" s="148"/>
    </row>
    <row r="87" spans="1:28" customHeight="1" ht="24.95" s="89" customFormat="1">
      <c r="A87" s="84" t="s">
        <v>5</v>
      </c>
      <c r="B87" s="85" t="s">
        <v>359</v>
      </c>
      <c r="C87" s="114" t="s">
        <v>311</v>
      </c>
      <c r="D87" s="86" t="s">
        <v>360</v>
      </c>
      <c r="E87" s="87"/>
      <c r="F87" s="87" t="s">
        <v>31</v>
      </c>
      <c r="G87" s="87" t="s">
        <v>32</v>
      </c>
      <c r="H87" s="115">
        <v>15</v>
      </c>
      <c r="I87" s="88" t="s">
        <v>361</v>
      </c>
      <c r="J87" s="88" t="s">
        <v>230</v>
      </c>
      <c r="K87" s="88" t="s">
        <v>35</v>
      </c>
      <c r="L87" s="88" t="s">
        <v>36</v>
      </c>
      <c r="M87" s="87"/>
      <c r="N87" s="93">
        <v>1</v>
      </c>
      <c r="O87" s="88" t="s">
        <v>362</v>
      </c>
      <c r="AB87" s="148"/>
    </row>
    <row r="88" spans="1:28" customHeight="1" ht="24.95" s="89" customFormat="1">
      <c r="A88" s="84" t="s">
        <v>5</v>
      </c>
      <c r="B88" s="85" t="s">
        <v>363</v>
      </c>
      <c r="C88" s="114" t="s">
        <v>311</v>
      </c>
      <c r="D88" s="86" t="s">
        <v>364</v>
      </c>
      <c r="E88" s="87" t="s">
        <v>31</v>
      </c>
      <c r="F88" s="87"/>
      <c r="G88" s="87" t="s">
        <v>32</v>
      </c>
      <c r="H88" s="115">
        <v>15</v>
      </c>
      <c r="I88" s="88" t="s">
        <v>365</v>
      </c>
      <c r="J88" s="88" t="s">
        <v>215</v>
      </c>
      <c r="K88" s="88" t="s">
        <v>35</v>
      </c>
      <c r="L88" s="88" t="s">
        <v>36</v>
      </c>
      <c r="M88" s="87"/>
      <c r="N88" s="93">
        <v>1</v>
      </c>
      <c r="O88" s="88" t="s">
        <v>366</v>
      </c>
      <c r="AB88" s="148"/>
    </row>
    <row r="89" spans="1:28" customHeight="1" ht="24.95" s="89" customFormat="1">
      <c r="A89" s="84" t="s">
        <v>5</v>
      </c>
      <c r="B89" s="85" t="s">
        <v>367</v>
      </c>
      <c r="C89" s="114" t="s">
        <v>311</v>
      </c>
      <c r="D89" s="86" t="s">
        <v>368</v>
      </c>
      <c r="E89" s="87" t="s">
        <v>31</v>
      </c>
      <c r="F89" s="87"/>
      <c r="G89" s="87" t="s">
        <v>242</v>
      </c>
      <c r="H89" s="115">
        <v>20</v>
      </c>
      <c r="I89" s="88" t="s">
        <v>369</v>
      </c>
      <c r="J89" s="88" t="s">
        <v>244</v>
      </c>
      <c r="K89" s="88" t="s">
        <v>245</v>
      </c>
      <c r="L89" s="88" t="s">
        <v>36</v>
      </c>
      <c r="M89" s="87"/>
      <c r="N89" s="93">
        <v>1</v>
      </c>
      <c r="O89" s="88" t="s">
        <v>366</v>
      </c>
      <c r="AB89" s="148"/>
    </row>
    <row r="90" spans="1:28" customHeight="1" ht="24.95" s="89" customFormat="1">
      <c r="A90" s="84" t="s">
        <v>5</v>
      </c>
      <c r="B90" s="85" t="s">
        <v>370</v>
      </c>
      <c r="C90" s="114" t="s">
        <v>311</v>
      </c>
      <c r="D90" s="86" t="s">
        <v>371</v>
      </c>
      <c r="E90" s="87"/>
      <c r="F90" s="87" t="s">
        <v>31</v>
      </c>
      <c r="G90" s="87" t="s">
        <v>242</v>
      </c>
      <c r="H90" s="115">
        <v>25</v>
      </c>
      <c r="I90" s="88" t="s">
        <v>372</v>
      </c>
      <c r="J90" s="88" t="s">
        <v>244</v>
      </c>
      <c r="K90" s="88" t="s">
        <v>245</v>
      </c>
      <c r="L90" s="88" t="s">
        <v>36</v>
      </c>
      <c r="M90" s="87"/>
      <c r="N90" s="93">
        <v>1</v>
      </c>
      <c r="O90" s="88" t="s">
        <v>366</v>
      </c>
      <c r="AB90" s="148"/>
    </row>
    <row r="91" spans="1:28" customHeight="1" ht="24.95" s="89" customFormat="1">
      <c r="A91" s="84" t="s">
        <v>5</v>
      </c>
      <c r="B91" s="85" t="s">
        <v>373</v>
      </c>
      <c r="C91" s="114" t="s">
        <v>311</v>
      </c>
      <c r="D91" s="86" t="s">
        <v>200</v>
      </c>
      <c r="E91" s="87"/>
      <c r="F91" s="87" t="s">
        <v>31</v>
      </c>
      <c r="G91" s="87" t="s">
        <v>32</v>
      </c>
      <c r="H91" s="115">
        <v>20</v>
      </c>
      <c r="I91" s="88" t="s">
        <v>374</v>
      </c>
      <c r="J91" s="88" t="s">
        <v>375</v>
      </c>
      <c r="K91" s="88" t="s">
        <v>376</v>
      </c>
      <c r="L91" s="88" t="s">
        <v>36</v>
      </c>
      <c r="M91" s="87"/>
      <c r="N91" s="93">
        <v>1</v>
      </c>
      <c r="O91" s="88" t="s">
        <v>377</v>
      </c>
      <c r="AB91" s="148"/>
    </row>
    <row r="92" spans="1:28" customHeight="1" ht="24.95" s="89" customFormat="1">
      <c r="A92" s="84" t="s">
        <v>5</v>
      </c>
      <c r="B92" s="85" t="s">
        <v>378</v>
      </c>
      <c r="C92" s="114" t="s">
        <v>311</v>
      </c>
      <c r="D92" s="86" t="s">
        <v>379</v>
      </c>
      <c r="E92" s="87" t="s">
        <v>31</v>
      </c>
      <c r="F92" s="87"/>
      <c r="G92" s="87" t="s">
        <v>32</v>
      </c>
      <c r="H92" s="115">
        <v>15</v>
      </c>
      <c r="I92" s="88" t="s">
        <v>380</v>
      </c>
      <c r="J92" s="88" t="s">
        <v>46</v>
      </c>
      <c r="K92" s="88" t="s">
        <v>47</v>
      </c>
      <c r="L92" s="88" t="s">
        <v>36</v>
      </c>
      <c r="M92" s="87"/>
      <c r="N92" s="93">
        <v>1</v>
      </c>
      <c r="O92" s="88" t="s">
        <v>336</v>
      </c>
      <c r="AB92" s="148"/>
    </row>
    <row r="93" spans="1:28" customHeight="1" ht="24.95" s="89" customFormat="1">
      <c r="A93" s="84" t="s">
        <v>5</v>
      </c>
      <c r="B93" s="85" t="s">
        <v>381</v>
      </c>
      <c r="C93" s="114" t="s">
        <v>311</v>
      </c>
      <c r="D93" s="96" t="s">
        <v>382</v>
      </c>
      <c r="E93" s="87" t="s">
        <v>31</v>
      </c>
      <c r="F93" s="87"/>
      <c r="G93" s="87" t="s">
        <v>32</v>
      </c>
      <c r="H93" s="115">
        <v>10</v>
      </c>
      <c r="I93" s="88" t="s">
        <v>383</v>
      </c>
      <c r="J93" s="88" t="s">
        <v>215</v>
      </c>
      <c r="K93" s="88" t="s">
        <v>35</v>
      </c>
      <c r="L93" s="88" t="s">
        <v>36</v>
      </c>
      <c r="M93" s="87"/>
      <c r="N93" s="93">
        <v>1</v>
      </c>
      <c r="O93" s="88" t="s">
        <v>384</v>
      </c>
      <c r="AB93" s="148"/>
    </row>
    <row r="94" spans="1:28" customHeight="1" ht="24.95" s="89" customFormat="1">
      <c r="A94" s="84" t="s">
        <v>5</v>
      </c>
      <c r="B94" s="85" t="s">
        <v>385</v>
      </c>
      <c r="C94" s="114" t="s">
        <v>311</v>
      </c>
      <c r="D94" s="86" t="s">
        <v>56</v>
      </c>
      <c r="E94" s="87" t="s">
        <v>31</v>
      </c>
      <c r="F94" s="87"/>
      <c r="G94" s="87" t="s">
        <v>32</v>
      </c>
      <c r="H94" s="115">
        <v>12</v>
      </c>
      <c r="I94" s="88" t="s">
        <v>386</v>
      </c>
      <c r="J94" s="88" t="s">
        <v>92</v>
      </c>
      <c r="K94" s="88" t="s">
        <v>35</v>
      </c>
      <c r="L94" s="88" t="s">
        <v>36</v>
      </c>
      <c r="M94" s="87"/>
      <c r="N94" s="93">
        <v>1</v>
      </c>
      <c r="O94" s="88" t="s">
        <v>387</v>
      </c>
      <c r="AB94" s="148"/>
    </row>
    <row r="95" spans="1:28" customHeight="1" ht="24.95" s="89" customFormat="1">
      <c r="A95" s="84" t="s">
        <v>5</v>
      </c>
      <c r="B95" s="85" t="s">
        <v>388</v>
      </c>
      <c r="C95" s="114" t="s">
        <v>311</v>
      </c>
      <c r="D95" s="86" t="s">
        <v>389</v>
      </c>
      <c r="E95" s="87" t="s">
        <v>31</v>
      </c>
      <c r="F95" s="87"/>
      <c r="G95" s="87" t="s">
        <v>32</v>
      </c>
      <c r="H95" s="115">
        <v>15</v>
      </c>
      <c r="I95" s="88" t="s">
        <v>390</v>
      </c>
      <c r="J95" s="88" t="s">
        <v>253</v>
      </c>
      <c r="K95" s="88" t="s">
        <v>35</v>
      </c>
      <c r="L95" s="88" t="s">
        <v>36</v>
      </c>
      <c r="M95" s="87"/>
      <c r="N95" s="93">
        <v>1</v>
      </c>
      <c r="O95" s="88" t="s">
        <v>377</v>
      </c>
      <c r="AB95" s="148"/>
    </row>
    <row r="96" spans="1:28" customHeight="1" ht="24.95" s="89" customFormat="1">
      <c r="A96" s="84" t="s">
        <v>5</v>
      </c>
      <c r="B96" s="85" t="s">
        <v>391</v>
      </c>
      <c r="C96" s="114" t="s">
        <v>311</v>
      </c>
      <c r="D96" s="86" t="s">
        <v>392</v>
      </c>
      <c r="E96" s="87" t="s">
        <v>31</v>
      </c>
      <c r="F96" s="87"/>
      <c r="G96" s="87" t="s">
        <v>32</v>
      </c>
      <c r="H96" s="115">
        <v>10</v>
      </c>
      <c r="I96" s="88" t="s">
        <v>393</v>
      </c>
      <c r="J96" s="88" t="s">
        <v>87</v>
      </c>
      <c r="K96" s="88" t="s">
        <v>47</v>
      </c>
      <c r="L96" s="88" t="s">
        <v>36</v>
      </c>
      <c r="M96" s="87"/>
      <c r="N96" s="93">
        <v>1</v>
      </c>
      <c r="O96" s="88" t="s">
        <v>394</v>
      </c>
      <c r="AB96" s="148"/>
    </row>
    <row r="97" spans="1:28" customHeight="1" ht="24.95" s="89" customFormat="1">
      <c r="A97" s="84" t="s">
        <v>5</v>
      </c>
      <c r="B97" s="85" t="s">
        <v>395</v>
      </c>
      <c r="C97" s="114" t="s">
        <v>311</v>
      </c>
      <c r="D97" s="86" t="s">
        <v>182</v>
      </c>
      <c r="E97" s="87"/>
      <c r="F97" s="87" t="s">
        <v>31</v>
      </c>
      <c r="G97" s="87" t="s">
        <v>32</v>
      </c>
      <c r="H97" s="115">
        <v>15</v>
      </c>
      <c r="I97" s="88" t="s">
        <v>396</v>
      </c>
      <c r="J97" s="88" t="s">
        <v>58</v>
      </c>
      <c r="K97" s="88" t="s">
        <v>47</v>
      </c>
      <c r="L97" s="88" t="s">
        <v>36</v>
      </c>
      <c r="M97" s="87"/>
      <c r="N97" s="93">
        <v>1</v>
      </c>
      <c r="O97" s="88" t="s">
        <v>397</v>
      </c>
      <c r="AB97" s="148"/>
    </row>
    <row r="98" spans="1:28" customHeight="1" ht="24.95" s="89" customFormat="1">
      <c r="A98" s="84" t="s">
        <v>5</v>
      </c>
      <c r="B98" s="85" t="s">
        <v>398</v>
      </c>
      <c r="C98" s="114" t="s">
        <v>311</v>
      </c>
      <c r="D98" s="86" t="s">
        <v>399</v>
      </c>
      <c r="E98" s="87"/>
      <c r="F98" s="87" t="s">
        <v>31</v>
      </c>
      <c r="G98" s="87" t="s">
        <v>32</v>
      </c>
      <c r="H98" s="115">
        <v>11</v>
      </c>
      <c r="I98" s="88" t="s">
        <v>400</v>
      </c>
      <c r="J98" s="88" t="s">
        <v>401</v>
      </c>
      <c r="K98" s="88" t="s">
        <v>35</v>
      </c>
      <c r="L98" s="88" t="s">
        <v>36</v>
      </c>
      <c r="M98" s="87"/>
      <c r="N98" s="93">
        <v>1</v>
      </c>
      <c r="O98" s="88" t="s">
        <v>402</v>
      </c>
      <c r="AB98" s="148"/>
    </row>
    <row r="99" spans="1:28" customHeight="1" ht="24.95" s="89" customFormat="1">
      <c r="A99" s="84" t="s">
        <v>5</v>
      </c>
      <c r="B99" s="85" t="s">
        <v>403</v>
      </c>
      <c r="C99" s="114" t="s">
        <v>311</v>
      </c>
      <c r="D99" s="86" t="s">
        <v>404</v>
      </c>
      <c r="E99" s="87"/>
      <c r="F99" s="87" t="s">
        <v>31</v>
      </c>
      <c r="G99" s="87" t="s">
        <v>32</v>
      </c>
      <c r="H99" s="115">
        <v>15</v>
      </c>
      <c r="I99" s="88" t="s">
        <v>405</v>
      </c>
      <c r="J99" s="88" t="s">
        <v>129</v>
      </c>
      <c r="K99" s="88" t="s">
        <v>35</v>
      </c>
      <c r="L99" s="88" t="s">
        <v>36</v>
      </c>
      <c r="M99" s="87"/>
      <c r="N99" s="93">
        <v>1</v>
      </c>
      <c r="O99" s="88" t="s">
        <v>406</v>
      </c>
      <c r="AB99" s="148"/>
    </row>
    <row r="100" spans="1:28" customHeight="1" ht="24.95" s="89" customFormat="1">
      <c r="A100" s="84" t="s">
        <v>5</v>
      </c>
      <c r="B100" s="85" t="s">
        <v>407</v>
      </c>
      <c r="C100" s="114" t="s">
        <v>311</v>
      </c>
      <c r="D100" s="86" t="s">
        <v>408</v>
      </c>
      <c r="E100" s="87"/>
      <c r="F100" s="87" t="s">
        <v>31</v>
      </c>
      <c r="G100" s="87" t="s">
        <v>32</v>
      </c>
      <c r="H100" s="115">
        <v>17</v>
      </c>
      <c r="I100" s="88" t="s">
        <v>409</v>
      </c>
      <c r="J100" s="88" t="s">
        <v>129</v>
      </c>
      <c r="K100" s="88" t="s">
        <v>35</v>
      </c>
      <c r="L100" s="88" t="s">
        <v>36</v>
      </c>
      <c r="M100" s="87"/>
      <c r="N100" s="93">
        <v>1</v>
      </c>
      <c r="O100" s="88" t="s">
        <v>410</v>
      </c>
      <c r="AB100" s="148"/>
    </row>
    <row r="101" spans="1:28" customHeight="1" ht="24.95" s="89" customFormat="1">
      <c r="A101" s="84" t="s">
        <v>5</v>
      </c>
      <c r="B101" s="85" t="s">
        <v>135</v>
      </c>
      <c r="C101" s="114" t="s">
        <v>311</v>
      </c>
      <c r="D101" s="86" t="s">
        <v>411</v>
      </c>
      <c r="E101" s="87"/>
      <c r="F101" s="87" t="s">
        <v>31</v>
      </c>
      <c r="G101" s="87" t="s">
        <v>32</v>
      </c>
      <c r="H101" s="115">
        <v>30</v>
      </c>
      <c r="I101" s="88" t="s">
        <v>412</v>
      </c>
      <c r="J101" s="88" t="s">
        <v>413</v>
      </c>
      <c r="K101" s="88" t="s">
        <v>185</v>
      </c>
      <c r="L101" s="88" t="s">
        <v>36</v>
      </c>
      <c r="M101" s="87"/>
      <c r="N101" s="93">
        <v>1</v>
      </c>
      <c r="O101" s="88" t="s">
        <v>354</v>
      </c>
      <c r="AB101" s="148"/>
    </row>
    <row r="102" spans="1:28" customHeight="1" ht="24.95" s="89" customFormat="1">
      <c r="A102" s="84" t="s">
        <v>5</v>
      </c>
      <c r="B102" s="85" t="s">
        <v>414</v>
      </c>
      <c r="C102" s="114" t="s">
        <v>311</v>
      </c>
      <c r="D102" s="86" t="s">
        <v>415</v>
      </c>
      <c r="E102" s="87" t="s">
        <v>31</v>
      </c>
      <c r="F102" s="87"/>
      <c r="G102" s="87" t="s">
        <v>32</v>
      </c>
      <c r="H102" s="115">
        <v>17</v>
      </c>
      <c r="I102" s="88" t="s">
        <v>416</v>
      </c>
      <c r="J102" s="88" t="s">
        <v>417</v>
      </c>
      <c r="K102" s="88" t="s">
        <v>418</v>
      </c>
      <c r="L102" s="88" t="s">
        <v>36</v>
      </c>
      <c r="M102" s="87"/>
      <c r="N102" s="93">
        <v>1</v>
      </c>
      <c r="O102" s="88" t="s">
        <v>419</v>
      </c>
      <c r="AB102" s="148"/>
    </row>
    <row r="103" spans="1:28" customHeight="1" ht="24.95" s="95" customFormat="1">
      <c r="A103" s="84" t="s">
        <v>5</v>
      </c>
      <c r="B103" s="116" t="s">
        <v>420</v>
      </c>
      <c r="C103" s="84" t="s">
        <v>421</v>
      </c>
      <c r="D103" s="117" t="s">
        <v>422</v>
      </c>
      <c r="E103" s="87" t="s">
        <v>31</v>
      </c>
      <c r="F103" s="87"/>
      <c r="G103" s="87" t="s">
        <v>32</v>
      </c>
      <c r="H103" s="87">
        <v>14</v>
      </c>
      <c r="I103" s="118" t="s">
        <v>423</v>
      </c>
      <c r="J103" s="119" t="s">
        <v>58</v>
      </c>
      <c r="K103" s="120" t="s">
        <v>47</v>
      </c>
      <c r="L103" s="88" t="s">
        <v>36</v>
      </c>
      <c r="M103" s="87"/>
      <c r="N103" s="93">
        <v>1</v>
      </c>
      <c r="O103" s="88" t="s">
        <v>424</v>
      </c>
      <c r="P103" s="121"/>
      <c r="AB103" s="102"/>
    </row>
    <row r="104" spans="1:28" customHeight="1" ht="24.95" s="95" customFormat="1">
      <c r="A104" s="84" t="s">
        <v>5</v>
      </c>
      <c r="B104" s="116" t="s">
        <v>425</v>
      </c>
      <c r="C104" s="84" t="s">
        <v>421</v>
      </c>
      <c r="D104" s="117" t="s">
        <v>426</v>
      </c>
      <c r="E104" s="87" t="s">
        <v>31</v>
      </c>
      <c r="F104" s="87"/>
      <c r="G104" s="87" t="s">
        <v>32</v>
      </c>
      <c r="H104" s="87">
        <v>13</v>
      </c>
      <c r="I104" s="118" t="s">
        <v>427</v>
      </c>
      <c r="J104" s="122" t="s">
        <v>230</v>
      </c>
      <c r="K104" s="120" t="s">
        <v>35</v>
      </c>
      <c r="L104" s="88" t="s">
        <v>36</v>
      </c>
      <c r="M104" s="87"/>
      <c r="N104" s="93">
        <v>1</v>
      </c>
      <c r="O104" s="88" t="s">
        <v>428</v>
      </c>
      <c r="P104" s="121"/>
      <c r="AB104" s="102"/>
    </row>
    <row r="105" spans="1:28" customHeight="1" ht="24.95" s="95" customFormat="1">
      <c r="A105" s="84" t="s">
        <v>5</v>
      </c>
      <c r="B105" s="116" t="s">
        <v>429</v>
      </c>
      <c r="C105" s="84" t="s">
        <v>421</v>
      </c>
      <c r="D105" s="117" t="s">
        <v>430</v>
      </c>
      <c r="E105" s="87" t="s">
        <v>31</v>
      </c>
      <c r="F105" s="87"/>
      <c r="G105" s="87" t="s">
        <v>32</v>
      </c>
      <c r="H105" s="87">
        <v>10</v>
      </c>
      <c r="I105" s="118" t="s">
        <v>431</v>
      </c>
      <c r="J105" s="122" t="s">
        <v>41</v>
      </c>
      <c r="K105" s="120" t="s">
        <v>35</v>
      </c>
      <c r="L105" s="88" t="s">
        <v>36</v>
      </c>
      <c r="M105" s="87"/>
      <c r="N105" s="93">
        <v>1</v>
      </c>
      <c r="O105" s="88" t="s">
        <v>432</v>
      </c>
      <c r="P105" s="121"/>
      <c r="AB105" s="102"/>
    </row>
    <row r="106" spans="1:28" customHeight="1" ht="24.95" s="95" customFormat="1">
      <c r="A106" s="84" t="s">
        <v>5</v>
      </c>
      <c r="B106" s="116" t="s">
        <v>433</v>
      </c>
      <c r="C106" s="84" t="s">
        <v>421</v>
      </c>
      <c r="D106" s="117" t="s">
        <v>434</v>
      </c>
      <c r="E106" s="87" t="s">
        <v>31</v>
      </c>
      <c r="F106" s="87"/>
      <c r="G106" s="87" t="s">
        <v>32</v>
      </c>
      <c r="H106" s="87">
        <v>15</v>
      </c>
      <c r="I106" s="118" t="s">
        <v>435</v>
      </c>
      <c r="J106" s="122" t="s">
        <v>331</v>
      </c>
      <c r="K106" s="120" t="s">
        <v>47</v>
      </c>
      <c r="L106" s="88" t="s">
        <v>36</v>
      </c>
      <c r="M106" s="87"/>
      <c r="N106" s="93">
        <v>1</v>
      </c>
      <c r="O106" s="88" t="s">
        <v>436</v>
      </c>
      <c r="P106" s="121"/>
      <c r="AB106" s="102"/>
    </row>
    <row r="107" spans="1:28" customHeight="1" ht="24.95" s="95" customFormat="1">
      <c r="A107" s="84" t="s">
        <v>5</v>
      </c>
      <c r="B107" s="116" t="s">
        <v>437</v>
      </c>
      <c r="C107" s="84" t="s">
        <v>421</v>
      </c>
      <c r="D107" s="117" t="s">
        <v>438</v>
      </c>
      <c r="E107" s="87" t="s">
        <v>31</v>
      </c>
      <c r="F107" s="87"/>
      <c r="G107" s="87" t="s">
        <v>32</v>
      </c>
      <c r="H107" s="87">
        <v>13</v>
      </c>
      <c r="I107" s="118" t="s">
        <v>439</v>
      </c>
      <c r="J107" s="122" t="s">
        <v>230</v>
      </c>
      <c r="K107" s="120" t="s">
        <v>35</v>
      </c>
      <c r="L107" s="88" t="s">
        <v>36</v>
      </c>
      <c r="M107" s="87"/>
      <c r="N107" s="93">
        <v>1</v>
      </c>
      <c r="O107" s="88" t="s">
        <v>428</v>
      </c>
      <c r="P107" s="121"/>
      <c r="AB107" s="102"/>
    </row>
    <row r="108" spans="1:28" customHeight="1" ht="24.95" s="95" customFormat="1">
      <c r="A108" s="84" t="s">
        <v>5</v>
      </c>
      <c r="B108" s="116" t="s">
        <v>440</v>
      </c>
      <c r="C108" s="84" t="s">
        <v>421</v>
      </c>
      <c r="D108" s="117" t="s">
        <v>426</v>
      </c>
      <c r="E108" s="87"/>
      <c r="F108" s="87" t="s">
        <v>31</v>
      </c>
      <c r="G108" s="87" t="s">
        <v>32</v>
      </c>
      <c r="H108" s="115">
        <v>12</v>
      </c>
      <c r="I108" s="118" t="s">
        <v>441</v>
      </c>
      <c r="J108" s="122" t="s">
        <v>331</v>
      </c>
      <c r="K108" s="120" t="s">
        <v>47</v>
      </c>
      <c r="L108" s="88" t="s">
        <v>36</v>
      </c>
      <c r="M108" s="87"/>
      <c r="N108" s="93">
        <v>1</v>
      </c>
      <c r="O108" s="88" t="s">
        <v>442</v>
      </c>
      <c r="P108" s="121"/>
      <c r="AB108" s="102"/>
    </row>
    <row r="109" spans="1:28" customHeight="1" ht="24.95" s="95" customFormat="1">
      <c r="A109" s="84" t="s">
        <v>5</v>
      </c>
      <c r="B109" s="116" t="s">
        <v>443</v>
      </c>
      <c r="C109" s="84" t="s">
        <v>421</v>
      </c>
      <c r="D109" s="117" t="s">
        <v>127</v>
      </c>
      <c r="E109" s="87" t="s">
        <v>31</v>
      </c>
      <c r="F109" s="87"/>
      <c r="G109" s="87" t="s">
        <v>242</v>
      </c>
      <c r="H109" s="115">
        <v>21</v>
      </c>
      <c r="I109" s="118" t="s">
        <v>444</v>
      </c>
      <c r="J109" s="122" t="s">
        <v>445</v>
      </c>
      <c r="K109" s="120" t="s">
        <v>245</v>
      </c>
      <c r="L109" s="88" t="s">
        <v>36</v>
      </c>
      <c r="M109" s="87"/>
      <c r="N109" s="93">
        <v>1</v>
      </c>
      <c r="O109" s="88" t="s">
        <v>428</v>
      </c>
      <c r="P109" s="121"/>
      <c r="AB109" s="102"/>
    </row>
    <row r="110" spans="1:28" customHeight="1" ht="24.95" s="95" customFormat="1">
      <c r="A110" s="84" t="s">
        <v>5</v>
      </c>
      <c r="B110" s="116" t="s">
        <v>446</v>
      </c>
      <c r="C110" s="84" t="s">
        <v>421</v>
      </c>
      <c r="D110" s="117" t="s">
        <v>447</v>
      </c>
      <c r="E110" s="87"/>
      <c r="F110" s="87" t="s">
        <v>31</v>
      </c>
      <c r="G110" s="87" t="s">
        <v>32</v>
      </c>
      <c r="H110" s="115">
        <v>13</v>
      </c>
      <c r="I110" s="118" t="s">
        <v>448</v>
      </c>
      <c r="J110" s="122" t="s">
        <v>82</v>
      </c>
      <c r="K110" s="120" t="s">
        <v>35</v>
      </c>
      <c r="L110" s="88" t="s">
        <v>36</v>
      </c>
      <c r="M110" s="87"/>
      <c r="N110" s="93">
        <v>1</v>
      </c>
      <c r="O110" s="88" t="s">
        <v>449</v>
      </c>
      <c r="P110" s="121"/>
      <c r="AB110" s="102"/>
    </row>
    <row r="111" spans="1:28" customHeight="1" ht="24.95" s="95" customFormat="1">
      <c r="A111" s="84" t="s">
        <v>5</v>
      </c>
      <c r="B111" s="116" t="s">
        <v>450</v>
      </c>
      <c r="C111" s="84" t="s">
        <v>421</v>
      </c>
      <c r="D111" s="117" t="s">
        <v>451</v>
      </c>
      <c r="E111" s="87"/>
      <c r="F111" s="87" t="s">
        <v>31</v>
      </c>
      <c r="G111" s="87" t="s">
        <v>32</v>
      </c>
      <c r="H111" s="87">
        <v>12</v>
      </c>
      <c r="I111" s="118" t="s">
        <v>452</v>
      </c>
      <c r="J111" s="122" t="s">
        <v>253</v>
      </c>
      <c r="K111" s="120" t="s">
        <v>35</v>
      </c>
      <c r="L111" s="88" t="s">
        <v>36</v>
      </c>
      <c r="M111" s="87"/>
      <c r="N111" s="93">
        <v>1</v>
      </c>
      <c r="O111" s="88" t="s">
        <v>453</v>
      </c>
      <c r="P111" s="121"/>
      <c r="AB111" s="102"/>
    </row>
    <row r="112" spans="1:28" customHeight="1" ht="24.95" s="95" customFormat="1">
      <c r="A112" s="84" t="s">
        <v>5</v>
      </c>
      <c r="B112" s="116" t="s">
        <v>454</v>
      </c>
      <c r="C112" s="84" t="s">
        <v>421</v>
      </c>
      <c r="D112" s="117" t="s">
        <v>455</v>
      </c>
      <c r="E112" s="87"/>
      <c r="F112" s="84" t="s">
        <v>31</v>
      </c>
      <c r="G112" s="87" t="s">
        <v>32</v>
      </c>
      <c r="H112" s="84">
        <v>13</v>
      </c>
      <c r="I112" s="118" t="s">
        <v>456</v>
      </c>
      <c r="J112" s="122" t="s">
        <v>119</v>
      </c>
      <c r="K112" s="120" t="s">
        <v>47</v>
      </c>
      <c r="L112" s="88" t="s">
        <v>36</v>
      </c>
      <c r="M112" s="87"/>
      <c r="N112" s="93">
        <v>1</v>
      </c>
      <c r="O112" s="123" t="s">
        <v>457</v>
      </c>
      <c r="P112" s="121"/>
      <c r="AB112" s="102"/>
    </row>
    <row r="113" spans="1:28" customHeight="1" ht="24.95" s="95" customFormat="1">
      <c r="A113" s="84" t="s">
        <v>5</v>
      </c>
      <c r="B113" s="98" t="s">
        <v>458</v>
      </c>
      <c r="C113" s="91" t="s">
        <v>421</v>
      </c>
      <c r="D113" s="99" t="s">
        <v>459</v>
      </c>
      <c r="E113" s="93"/>
      <c r="F113" s="91" t="s">
        <v>31</v>
      </c>
      <c r="G113" s="93" t="s">
        <v>32</v>
      </c>
      <c r="H113" s="91">
        <v>10</v>
      </c>
      <c r="I113" s="101" t="s">
        <v>460</v>
      </c>
      <c r="J113" s="124" t="s">
        <v>41</v>
      </c>
      <c r="K113" s="125" t="s">
        <v>35</v>
      </c>
      <c r="L113" s="94" t="s">
        <v>36</v>
      </c>
      <c r="M113" s="93"/>
      <c r="N113" s="93">
        <v>1</v>
      </c>
      <c r="O113" s="104" t="s">
        <v>461</v>
      </c>
      <c r="P113" s="121"/>
      <c r="AB113" s="102"/>
    </row>
    <row r="114" spans="1:28" customHeight="1" ht="24.95" s="95" customFormat="1">
      <c r="A114" s="84" t="s">
        <v>5</v>
      </c>
      <c r="B114" s="116" t="s">
        <v>462</v>
      </c>
      <c r="C114" s="84" t="s">
        <v>421</v>
      </c>
      <c r="D114" s="117" t="s">
        <v>463</v>
      </c>
      <c r="E114" s="87"/>
      <c r="F114" s="84" t="s">
        <v>31</v>
      </c>
      <c r="G114" s="87" t="s">
        <v>32</v>
      </c>
      <c r="H114" s="84">
        <v>25</v>
      </c>
      <c r="I114" s="118" t="s">
        <v>464</v>
      </c>
      <c r="J114" s="122" t="s">
        <v>465</v>
      </c>
      <c r="K114" s="120" t="s">
        <v>221</v>
      </c>
      <c r="L114" s="88" t="s">
        <v>36</v>
      </c>
      <c r="M114" s="87"/>
      <c r="N114" s="93">
        <v>1</v>
      </c>
      <c r="O114" s="123" t="s">
        <v>466</v>
      </c>
      <c r="P114" s="121"/>
      <c r="AB114" s="102"/>
    </row>
    <row r="115" spans="1:28" customHeight="1" ht="24.95" s="95" customFormat="1">
      <c r="A115" s="84" t="s">
        <v>5</v>
      </c>
      <c r="B115" s="116" t="s">
        <v>467</v>
      </c>
      <c r="C115" s="84" t="s">
        <v>421</v>
      </c>
      <c r="D115" s="117" t="s">
        <v>468</v>
      </c>
      <c r="E115" s="87" t="s">
        <v>31</v>
      </c>
      <c r="F115" s="84"/>
      <c r="G115" s="87" t="s">
        <v>32</v>
      </c>
      <c r="H115" s="84">
        <v>10</v>
      </c>
      <c r="I115" s="118" t="s">
        <v>469</v>
      </c>
      <c r="J115" s="122" t="s">
        <v>92</v>
      </c>
      <c r="K115" s="120" t="s">
        <v>35</v>
      </c>
      <c r="L115" s="88" t="s">
        <v>36</v>
      </c>
      <c r="M115" s="87"/>
      <c r="N115" s="93">
        <v>1</v>
      </c>
      <c r="O115" s="123" t="s">
        <v>470</v>
      </c>
      <c r="P115" s="121"/>
      <c r="AB115" s="102"/>
    </row>
    <row r="116" spans="1:28" customHeight="1" ht="24.95" s="95" customFormat="1">
      <c r="A116" s="84" t="s">
        <v>5</v>
      </c>
      <c r="B116" s="116" t="s">
        <v>471</v>
      </c>
      <c r="C116" s="84" t="s">
        <v>421</v>
      </c>
      <c r="D116" s="117" t="s">
        <v>472</v>
      </c>
      <c r="E116" s="87" t="s">
        <v>31</v>
      </c>
      <c r="F116" s="84"/>
      <c r="G116" s="87" t="s">
        <v>32</v>
      </c>
      <c r="H116" s="84">
        <v>10</v>
      </c>
      <c r="I116" s="118" t="s">
        <v>473</v>
      </c>
      <c r="J116" s="126" t="s">
        <v>474</v>
      </c>
      <c r="K116" s="120" t="s">
        <v>53</v>
      </c>
      <c r="L116" s="88" t="s">
        <v>36</v>
      </c>
      <c r="M116" s="87"/>
      <c r="N116" s="93">
        <v>1</v>
      </c>
      <c r="O116" s="123" t="s">
        <v>475</v>
      </c>
      <c r="P116" s="121"/>
      <c r="AB116" s="102"/>
    </row>
    <row r="117" spans="1:28" customHeight="1" ht="24.95" s="95" customFormat="1">
      <c r="A117" s="84" t="s">
        <v>5</v>
      </c>
      <c r="B117" s="116" t="s">
        <v>476</v>
      </c>
      <c r="C117" s="84" t="s">
        <v>421</v>
      </c>
      <c r="D117" s="117" t="s">
        <v>30</v>
      </c>
      <c r="E117" s="87"/>
      <c r="F117" s="84" t="s">
        <v>31</v>
      </c>
      <c r="G117" s="87" t="s">
        <v>32</v>
      </c>
      <c r="H117" s="84">
        <v>12</v>
      </c>
      <c r="I117" s="118" t="s">
        <v>477</v>
      </c>
      <c r="J117" s="126" t="s">
        <v>478</v>
      </c>
      <c r="K117" s="120" t="s">
        <v>35</v>
      </c>
      <c r="L117" s="88" t="s">
        <v>36</v>
      </c>
      <c r="M117" s="87"/>
      <c r="N117" s="93">
        <v>1</v>
      </c>
      <c r="O117" s="123" t="s">
        <v>479</v>
      </c>
      <c r="P117" s="121"/>
      <c r="AB117" s="102"/>
    </row>
    <row r="118" spans="1:28" customHeight="1" ht="24.95" s="95" customFormat="1">
      <c r="A118" s="84" t="s">
        <v>5</v>
      </c>
      <c r="B118" s="116" t="s">
        <v>480</v>
      </c>
      <c r="C118" s="84" t="s">
        <v>421</v>
      </c>
      <c r="D118" s="117" t="s">
        <v>481</v>
      </c>
      <c r="E118" s="87"/>
      <c r="F118" s="87" t="s">
        <v>31</v>
      </c>
      <c r="G118" s="87" t="s">
        <v>32</v>
      </c>
      <c r="H118" s="87">
        <v>12</v>
      </c>
      <c r="I118" s="118" t="s">
        <v>482</v>
      </c>
      <c r="J118" s="122" t="s">
        <v>215</v>
      </c>
      <c r="K118" s="120" t="s">
        <v>35</v>
      </c>
      <c r="L118" s="88" t="s">
        <v>36</v>
      </c>
      <c r="M118" s="87"/>
      <c r="N118" s="93">
        <v>1</v>
      </c>
      <c r="O118" s="88" t="s">
        <v>483</v>
      </c>
      <c r="P118" s="121"/>
      <c r="AB118" s="102"/>
    </row>
    <row r="119" spans="1:28" customHeight="1" ht="24.95" s="95" customFormat="1">
      <c r="A119" s="84" t="s">
        <v>5</v>
      </c>
      <c r="B119" s="116" t="s">
        <v>484</v>
      </c>
      <c r="C119" s="84" t="s">
        <v>421</v>
      </c>
      <c r="D119" s="117" t="s">
        <v>485</v>
      </c>
      <c r="E119" s="87"/>
      <c r="F119" s="87" t="s">
        <v>31</v>
      </c>
      <c r="G119" s="87" t="s">
        <v>242</v>
      </c>
      <c r="H119" s="87">
        <v>21</v>
      </c>
      <c r="I119" s="118" t="s">
        <v>486</v>
      </c>
      <c r="J119" s="122" t="s">
        <v>487</v>
      </c>
      <c r="K119" s="120" t="s">
        <v>245</v>
      </c>
      <c r="L119" s="88" t="s">
        <v>36</v>
      </c>
      <c r="M119" s="87"/>
      <c r="N119" s="93">
        <v>1</v>
      </c>
      <c r="O119" s="123" t="s">
        <v>488</v>
      </c>
      <c r="P119" s="121"/>
      <c r="AB119" s="102"/>
    </row>
    <row r="120" spans="1:28" customHeight="1" ht="24.95" s="95" customFormat="1">
      <c r="A120" s="84" t="s">
        <v>5</v>
      </c>
      <c r="B120" s="116" t="s">
        <v>489</v>
      </c>
      <c r="C120" s="84" t="s">
        <v>421</v>
      </c>
      <c r="D120" s="117" t="s">
        <v>490</v>
      </c>
      <c r="E120" s="87" t="s">
        <v>31</v>
      </c>
      <c r="F120" s="87"/>
      <c r="G120" s="87" t="s">
        <v>32</v>
      </c>
      <c r="H120" s="87">
        <v>17</v>
      </c>
      <c r="I120" s="118" t="s">
        <v>491</v>
      </c>
      <c r="J120" s="126" t="s">
        <v>119</v>
      </c>
      <c r="K120" s="120" t="s">
        <v>47</v>
      </c>
      <c r="L120" s="88" t="s">
        <v>36</v>
      </c>
      <c r="M120" s="87"/>
      <c r="N120" s="93">
        <v>1</v>
      </c>
      <c r="O120" s="88" t="s">
        <v>492</v>
      </c>
      <c r="P120" s="121"/>
      <c r="AB120" s="102"/>
    </row>
    <row r="121" spans="1:28" customHeight="1" ht="24.95" s="95" customFormat="1">
      <c r="A121" s="84" t="s">
        <v>5</v>
      </c>
      <c r="B121" s="116" t="s">
        <v>493</v>
      </c>
      <c r="C121" s="84" t="s">
        <v>421</v>
      </c>
      <c r="D121" s="117" t="s">
        <v>494</v>
      </c>
      <c r="E121" s="87" t="s">
        <v>31</v>
      </c>
      <c r="F121" s="87"/>
      <c r="G121" s="87" t="s">
        <v>32</v>
      </c>
      <c r="H121" s="87">
        <v>15</v>
      </c>
      <c r="I121" s="118" t="s">
        <v>495</v>
      </c>
      <c r="J121" s="122" t="s">
        <v>496</v>
      </c>
      <c r="K121" s="120" t="s">
        <v>47</v>
      </c>
      <c r="L121" s="88" t="s">
        <v>36</v>
      </c>
      <c r="M121" s="87"/>
      <c r="N121" s="93">
        <v>1</v>
      </c>
      <c r="O121" s="88" t="s">
        <v>497</v>
      </c>
      <c r="P121" s="121"/>
      <c r="AB121" s="102"/>
    </row>
    <row r="122" spans="1:28" customHeight="1" ht="24.95" s="95" customFormat="1">
      <c r="A122" s="84" t="s">
        <v>5</v>
      </c>
      <c r="B122" s="116" t="s">
        <v>498</v>
      </c>
      <c r="C122" s="84" t="s">
        <v>421</v>
      </c>
      <c r="D122" s="117" t="s">
        <v>499</v>
      </c>
      <c r="E122" s="87"/>
      <c r="F122" s="87" t="s">
        <v>31</v>
      </c>
      <c r="G122" s="87" t="s">
        <v>32</v>
      </c>
      <c r="H122" s="87">
        <v>12</v>
      </c>
      <c r="I122" s="118" t="s">
        <v>500</v>
      </c>
      <c r="J122" s="126" t="s">
        <v>253</v>
      </c>
      <c r="K122" s="120" t="s">
        <v>35</v>
      </c>
      <c r="L122" s="88" t="s">
        <v>36</v>
      </c>
      <c r="M122" s="87"/>
      <c r="N122" s="93">
        <v>1</v>
      </c>
      <c r="O122" s="88" t="s">
        <v>501</v>
      </c>
      <c r="P122" s="121"/>
      <c r="AB122" s="102"/>
    </row>
    <row r="123" spans="1:28" customHeight="1" ht="24.95" s="95" customFormat="1">
      <c r="A123" s="84" t="s">
        <v>5</v>
      </c>
      <c r="B123" s="116" t="s">
        <v>502</v>
      </c>
      <c r="C123" s="84" t="s">
        <v>421</v>
      </c>
      <c r="D123" s="117" t="s">
        <v>503</v>
      </c>
      <c r="E123" s="87" t="s">
        <v>31</v>
      </c>
      <c r="F123" s="87"/>
      <c r="G123" s="87" t="s">
        <v>32</v>
      </c>
      <c r="H123" s="87">
        <v>13</v>
      </c>
      <c r="I123" s="118" t="s">
        <v>504</v>
      </c>
      <c r="J123" s="119" t="s">
        <v>215</v>
      </c>
      <c r="K123" s="120" t="s">
        <v>35</v>
      </c>
      <c r="L123" s="88" t="s">
        <v>36</v>
      </c>
      <c r="M123" s="87"/>
      <c r="N123" s="93">
        <v>1</v>
      </c>
      <c r="O123" s="88" t="s">
        <v>505</v>
      </c>
      <c r="P123" s="121"/>
      <c r="AB123" s="102"/>
    </row>
    <row r="124" spans="1:28" customHeight="1" ht="24.95" s="95" customFormat="1">
      <c r="A124" s="84" t="s">
        <v>5</v>
      </c>
      <c r="B124" s="116" t="s">
        <v>506</v>
      </c>
      <c r="C124" s="84" t="s">
        <v>421</v>
      </c>
      <c r="D124" s="117" t="s">
        <v>507</v>
      </c>
      <c r="E124" s="87" t="s">
        <v>31</v>
      </c>
      <c r="F124" s="87"/>
      <c r="G124" s="87" t="s">
        <v>32</v>
      </c>
      <c r="H124" s="87">
        <v>13</v>
      </c>
      <c r="I124" s="118" t="s">
        <v>508</v>
      </c>
      <c r="J124" s="126" t="s">
        <v>253</v>
      </c>
      <c r="K124" s="120" t="s">
        <v>35</v>
      </c>
      <c r="L124" s="88" t="s">
        <v>36</v>
      </c>
      <c r="M124" s="87"/>
      <c r="N124" s="93">
        <v>1</v>
      </c>
      <c r="O124" s="88" t="s">
        <v>509</v>
      </c>
      <c r="P124" s="121"/>
      <c r="AB124" s="102"/>
    </row>
    <row r="125" spans="1:28" customHeight="1" ht="24.95" s="95" customFormat="1">
      <c r="A125" s="84" t="s">
        <v>5</v>
      </c>
      <c r="B125" s="116" t="s">
        <v>510</v>
      </c>
      <c r="C125" s="84" t="s">
        <v>421</v>
      </c>
      <c r="D125" s="117" t="s">
        <v>511</v>
      </c>
      <c r="E125" s="87" t="s">
        <v>31</v>
      </c>
      <c r="F125" s="87"/>
      <c r="G125" s="87" t="s">
        <v>32</v>
      </c>
      <c r="H125" s="87">
        <v>11</v>
      </c>
      <c r="I125" s="118" t="s">
        <v>512</v>
      </c>
      <c r="J125" s="122" t="s">
        <v>92</v>
      </c>
      <c r="K125" s="120" t="s">
        <v>35</v>
      </c>
      <c r="L125" s="88" t="s">
        <v>36</v>
      </c>
      <c r="M125" s="87"/>
      <c r="N125" s="93">
        <v>1</v>
      </c>
      <c r="O125" s="88" t="s">
        <v>513</v>
      </c>
      <c r="P125" s="121"/>
      <c r="AB125" s="102"/>
    </row>
    <row r="126" spans="1:28" customHeight="1" ht="24.95" s="95" customFormat="1">
      <c r="A126" s="84" t="s">
        <v>5</v>
      </c>
      <c r="B126" s="118" t="s">
        <v>514</v>
      </c>
      <c r="C126" s="84" t="s">
        <v>421</v>
      </c>
      <c r="D126" s="127" t="s">
        <v>515</v>
      </c>
      <c r="E126" s="87"/>
      <c r="F126" s="87" t="s">
        <v>31</v>
      </c>
      <c r="G126" s="87" t="s">
        <v>32</v>
      </c>
      <c r="H126" s="87">
        <v>13</v>
      </c>
      <c r="I126" s="118" t="s">
        <v>516</v>
      </c>
      <c r="J126" s="126" t="s">
        <v>76</v>
      </c>
      <c r="K126" s="120" t="s">
        <v>47</v>
      </c>
      <c r="L126" s="88" t="s">
        <v>36</v>
      </c>
      <c r="M126" s="87"/>
      <c r="N126" s="93">
        <v>1</v>
      </c>
      <c r="O126" s="123" t="s">
        <v>517</v>
      </c>
      <c r="P126" s="121"/>
      <c r="AB126" s="102"/>
    </row>
    <row r="127" spans="1:28" customHeight="1" ht="24.95" s="95" customFormat="1">
      <c r="A127" s="84" t="s">
        <v>5</v>
      </c>
      <c r="B127" s="118" t="s">
        <v>518</v>
      </c>
      <c r="C127" s="84" t="s">
        <v>421</v>
      </c>
      <c r="D127" s="127" t="s">
        <v>519</v>
      </c>
      <c r="E127" s="87" t="s">
        <v>31</v>
      </c>
      <c r="F127" s="87"/>
      <c r="G127" s="87" t="s">
        <v>32</v>
      </c>
      <c r="H127" s="87">
        <v>45</v>
      </c>
      <c r="I127" s="118" t="s">
        <v>520</v>
      </c>
      <c r="J127" s="119" t="s">
        <v>521</v>
      </c>
      <c r="K127" s="120" t="s">
        <v>153</v>
      </c>
      <c r="L127" s="88" t="s">
        <v>36</v>
      </c>
      <c r="M127" s="87"/>
      <c r="N127" s="93">
        <v>1</v>
      </c>
      <c r="O127" s="123" t="s">
        <v>522</v>
      </c>
      <c r="P127" s="121"/>
      <c r="AB127" s="102"/>
    </row>
    <row r="128" spans="1:28" customHeight="1" ht="24.95" s="95" customFormat="1">
      <c r="A128" s="84" t="s">
        <v>5</v>
      </c>
      <c r="B128" s="118" t="s">
        <v>523</v>
      </c>
      <c r="C128" s="84" t="s">
        <v>421</v>
      </c>
      <c r="D128" s="127" t="s">
        <v>524</v>
      </c>
      <c r="E128" s="87" t="s">
        <v>31</v>
      </c>
      <c r="F128" s="84"/>
      <c r="G128" s="87" t="s">
        <v>32</v>
      </c>
      <c r="H128" s="84">
        <v>12</v>
      </c>
      <c r="I128" s="118" t="s">
        <v>525</v>
      </c>
      <c r="J128" s="122" t="s">
        <v>253</v>
      </c>
      <c r="K128" s="120" t="s">
        <v>35</v>
      </c>
      <c r="L128" s="88" t="s">
        <v>36</v>
      </c>
      <c r="M128" s="87"/>
      <c r="N128" s="93">
        <v>1</v>
      </c>
      <c r="O128" s="123" t="s">
        <v>526</v>
      </c>
      <c r="P128" s="121"/>
      <c r="AB128" s="102"/>
    </row>
    <row r="129" spans="1:28" customHeight="1" ht="24.95" s="95" customFormat="1">
      <c r="A129" s="84" t="s">
        <v>5</v>
      </c>
      <c r="B129" s="118" t="s">
        <v>527</v>
      </c>
      <c r="C129" s="84" t="s">
        <v>421</v>
      </c>
      <c r="D129" s="127" t="s">
        <v>528</v>
      </c>
      <c r="E129" s="87"/>
      <c r="F129" s="84" t="s">
        <v>31</v>
      </c>
      <c r="G129" s="87" t="s">
        <v>32</v>
      </c>
      <c r="H129" s="84">
        <v>14</v>
      </c>
      <c r="I129" s="118" t="s">
        <v>529</v>
      </c>
      <c r="J129" s="122" t="s">
        <v>87</v>
      </c>
      <c r="K129" s="120" t="s">
        <v>47</v>
      </c>
      <c r="L129" s="88" t="s">
        <v>36</v>
      </c>
      <c r="M129" s="87"/>
      <c r="N129" s="93">
        <v>1</v>
      </c>
      <c r="O129" s="123" t="s">
        <v>530</v>
      </c>
      <c r="P129" s="121"/>
      <c r="AB129" s="102"/>
    </row>
    <row r="130" spans="1:28" customHeight="1" ht="24.95" s="95" customFormat="1">
      <c r="A130" s="84" t="s">
        <v>5</v>
      </c>
      <c r="B130" s="118" t="s">
        <v>531</v>
      </c>
      <c r="C130" s="84" t="s">
        <v>421</v>
      </c>
      <c r="D130" s="127" t="s">
        <v>532</v>
      </c>
      <c r="E130" s="87"/>
      <c r="F130" s="84" t="s">
        <v>31</v>
      </c>
      <c r="G130" s="87" t="s">
        <v>32</v>
      </c>
      <c r="H130" s="84">
        <v>17</v>
      </c>
      <c r="I130" s="118" t="s">
        <v>533</v>
      </c>
      <c r="J130" s="122" t="s">
        <v>58</v>
      </c>
      <c r="K130" s="120" t="s">
        <v>47</v>
      </c>
      <c r="L130" s="88" t="s">
        <v>36</v>
      </c>
      <c r="M130" s="87"/>
      <c r="N130" s="93">
        <v>1</v>
      </c>
      <c r="O130" s="123" t="s">
        <v>534</v>
      </c>
      <c r="P130" s="121"/>
      <c r="AB130" s="102"/>
    </row>
    <row r="131" spans="1:28" customHeight="1" ht="24.95" s="95" customFormat="1">
      <c r="A131" s="84" t="s">
        <v>5</v>
      </c>
      <c r="B131" s="118" t="s">
        <v>535</v>
      </c>
      <c r="C131" s="84" t="s">
        <v>421</v>
      </c>
      <c r="D131" s="127" t="s">
        <v>536</v>
      </c>
      <c r="E131" s="87"/>
      <c r="F131" s="84" t="s">
        <v>31</v>
      </c>
      <c r="G131" s="87" t="s">
        <v>32</v>
      </c>
      <c r="H131" s="84">
        <v>13</v>
      </c>
      <c r="I131" s="118" t="s">
        <v>537</v>
      </c>
      <c r="J131" s="122" t="s">
        <v>58</v>
      </c>
      <c r="K131" s="120" t="s">
        <v>47</v>
      </c>
      <c r="L131" s="88" t="s">
        <v>36</v>
      </c>
      <c r="M131" s="87"/>
      <c r="N131" s="93">
        <v>1</v>
      </c>
      <c r="O131" s="123" t="s">
        <v>538</v>
      </c>
      <c r="P131" s="121"/>
      <c r="AB131" s="102"/>
    </row>
    <row r="132" spans="1:28" customHeight="1" ht="24.95" s="95" customFormat="1">
      <c r="A132" s="84" t="s">
        <v>5</v>
      </c>
      <c r="B132" s="118" t="s">
        <v>539</v>
      </c>
      <c r="C132" s="84" t="s">
        <v>421</v>
      </c>
      <c r="D132" s="127" t="s">
        <v>463</v>
      </c>
      <c r="E132" s="87" t="s">
        <v>31</v>
      </c>
      <c r="F132" s="84"/>
      <c r="G132" s="87" t="s">
        <v>32</v>
      </c>
      <c r="H132" s="84">
        <v>22</v>
      </c>
      <c r="I132" s="118" t="s">
        <v>540</v>
      </c>
      <c r="J132" s="122" t="s">
        <v>87</v>
      </c>
      <c r="K132" s="120" t="s">
        <v>47</v>
      </c>
      <c r="L132" s="88" t="s">
        <v>36</v>
      </c>
      <c r="M132" s="87"/>
      <c r="N132" s="93">
        <v>1</v>
      </c>
      <c r="O132" s="123" t="s">
        <v>541</v>
      </c>
      <c r="P132" s="121"/>
      <c r="AB132" s="102"/>
    </row>
    <row r="133" spans="1:28" customHeight="1" ht="24.95" s="95" customFormat="1">
      <c r="A133" s="84" t="s">
        <v>5</v>
      </c>
      <c r="B133" s="85" t="s">
        <v>542</v>
      </c>
      <c r="C133" s="84" t="s">
        <v>421</v>
      </c>
      <c r="D133" s="128" t="s">
        <v>66</v>
      </c>
      <c r="E133" s="84"/>
      <c r="F133" s="84" t="s">
        <v>31</v>
      </c>
      <c r="G133" s="84" t="s">
        <v>32</v>
      </c>
      <c r="H133" s="84">
        <v>12</v>
      </c>
      <c r="I133" s="123" t="s">
        <v>543</v>
      </c>
      <c r="J133" s="123" t="s">
        <v>215</v>
      </c>
      <c r="K133" s="123" t="s">
        <v>35</v>
      </c>
      <c r="L133" s="88" t="s">
        <v>36</v>
      </c>
      <c r="M133" s="87"/>
      <c r="N133" s="93">
        <v>1</v>
      </c>
      <c r="O133" s="123" t="s">
        <v>544</v>
      </c>
      <c r="P133" s="121"/>
      <c r="AB133" s="102"/>
    </row>
    <row r="134" spans="1:28" customHeight="1" ht="24.95" s="89" customFormat="1">
      <c r="A134" s="84" t="s">
        <v>5</v>
      </c>
      <c r="B134" s="85" t="s">
        <v>545</v>
      </c>
      <c r="C134" s="84" t="s">
        <v>546</v>
      </c>
      <c r="D134" s="128" t="s">
        <v>547</v>
      </c>
      <c r="E134" s="84" t="s">
        <v>31</v>
      </c>
      <c r="F134" s="84"/>
      <c r="G134" s="84" t="s">
        <v>32</v>
      </c>
      <c r="H134" s="84">
        <v>13</v>
      </c>
      <c r="I134" s="123" t="s">
        <v>548</v>
      </c>
      <c r="J134" s="123" t="s">
        <v>76</v>
      </c>
      <c r="K134" s="123" t="s">
        <v>47</v>
      </c>
      <c r="L134" s="88" t="s">
        <v>36</v>
      </c>
      <c r="M134" s="87"/>
      <c r="N134" s="93">
        <v>1</v>
      </c>
      <c r="O134" s="123" t="s">
        <v>549</v>
      </c>
      <c r="AB134" s="148"/>
    </row>
    <row r="135" spans="1:28" customHeight="1" ht="24.95" s="89" customFormat="1">
      <c r="A135" s="84" t="s">
        <v>5</v>
      </c>
      <c r="B135" s="85" t="s">
        <v>550</v>
      </c>
      <c r="C135" s="84" t="s">
        <v>546</v>
      </c>
      <c r="D135" s="128" t="s">
        <v>334</v>
      </c>
      <c r="E135" s="84" t="s">
        <v>31</v>
      </c>
      <c r="F135" s="84"/>
      <c r="G135" s="84" t="s">
        <v>32</v>
      </c>
      <c r="H135" s="84">
        <v>12</v>
      </c>
      <c r="I135" s="123" t="s">
        <v>551</v>
      </c>
      <c r="J135" s="123" t="s">
        <v>197</v>
      </c>
      <c r="K135" s="123" t="s">
        <v>47</v>
      </c>
      <c r="L135" s="88" t="s">
        <v>36</v>
      </c>
      <c r="M135" s="87"/>
      <c r="N135" s="93">
        <v>1</v>
      </c>
      <c r="O135" s="123" t="s">
        <v>552</v>
      </c>
      <c r="AB135" s="148"/>
    </row>
    <row r="136" spans="1:28" customHeight="1" ht="24.95" s="89" customFormat="1">
      <c r="A136" s="84" t="s">
        <v>5</v>
      </c>
      <c r="B136" s="85" t="s">
        <v>553</v>
      </c>
      <c r="C136" s="84" t="s">
        <v>546</v>
      </c>
      <c r="D136" s="128" t="s">
        <v>554</v>
      </c>
      <c r="E136" s="84" t="s">
        <v>31</v>
      </c>
      <c r="F136" s="84"/>
      <c r="G136" s="84" t="s">
        <v>32</v>
      </c>
      <c r="H136" s="84">
        <v>17</v>
      </c>
      <c r="I136" s="123" t="s">
        <v>555</v>
      </c>
      <c r="J136" s="123" t="s">
        <v>253</v>
      </c>
      <c r="K136" s="123" t="s">
        <v>35</v>
      </c>
      <c r="L136" s="88" t="s">
        <v>36</v>
      </c>
      <c r="M136" s="87"/>
      <c r="N136" s="93">
        <v>1</v>
      </c>
      <c r="O136" s="123" t="s">
        <v>556</v>
      </c>
      <c r="AB136" s="148"/>
    </row>
    <row r="137" spans="1:28" customHeight="1" ht="24.95" s="89" customFormat="1">
      <c r="A137" s="84" t="s">
        <v>5</v>
      </c>
      <c r="B137" s="85" t="s">
        <v>557</v>
      </c>
      <c r="C137" s="84" t="s">
        <v>546</v>
      </c>
      <c r="D137" s="128" t="s">
        <v>558</v>
      </c>
      <c r="E137" s="84" t="s">
        <v>31</v>
      </c>
      <c r="F137" s="84"/>
      <c r="G137" s="84" t="s">
        <v>32</v>
      </c>
      <c r="H137" s="84">
        <v>14</v>
      </c>
      <c r="I137" s="123" t="s">
        <v>559</v>
      </c>
      <c r="J137" s="123" t="s">
        <v>76</v>
      </c>
      <c r="K137" s="123" t="s">
        <v>47</v>
      </c>
      <c r="L137" s="88" t="s">
        <v>36</v>
      </c>
      <c r="M137" s="87"/>
      <c r="N137" s="93">
        <v>1</v>
      </c>
      <c r="O137" s="123" t="s">
        <v>560</v>
      </c>
      <c r="AB137" s="148"/>
    </row>
    <row r="138" spans="1:28" customHeight="1" ht="24.95" s="89" customFormat="1">
      <c r="A138" s="84" t="s">
        <v>5</v>
      </c>
      <c r="B138" s="85" t="s">
        <v>561</v>
      </c>
      <c r="C138" s="84" t="s">
        <v>546</v>
      </c>
      <c r="D138" s="128" t="s">
        <v>562</v>
      </c>
      <c r="E138" s="84" t="s">
        <v>31</v>
      </c>
      <c r="F138" s="84"/>
      <c r="G138" s="84" t="s">
        <v>32</v>
      </c>
      <c r="H138" s="84">
        <v>11</v>
      </c>
      <c r="I138" s="123" t="s">
        <v>563</v>
      </c>
      <c r="J138" s="123" t="s">
        <v>41</v>
      </c>
      <c r="K138" s="123" t="s">
        <v>35</v>
      </c>
      <c r="L138" s="88" t="s">
        <v>36</v>
      </c>
      <c r="M138" s="87"/>
      <c r="N138" s="93">
        <v>1</v>
      </c>
      <c r="O138" s="123" t="s">
        <v>564</v>
      </c>
      <c r="AB138" s="148"/>
    </row>
    <row r="139" spans="1:28" customHeight="1" ht="24.95" s="89" customFormat="1">
      <c r="A139" s="84" t="s">
        <v>5</v>
      </c>
      <c r="B139" s="85" t="s">
        <v>565</v>
      </c>
      <c r="C139" s="84" t="s">
        <v>546</v>
      </c>
      <c r="D139" s="128" t="s">
        <v>566</v>
      </c>
      <c r="E139" s="84" t="s">
        <v>31</v>
      </c>
      <c r="F139" s="84"/>
      <c r="G139" s="84" t="s">
        <v>32</v>
      </c>
      <c r="H139" s="84">
        <v>12</v>
      </c>
      <c r="I139" s="123" t="s">
        <v>567</v>
      </c>
      <c r="J139" s="123" t="s">
        <v>331</v>
      </c>
      <c r="K139" s="123" t="s">
        <v>47</v>
      </c>
      <c r="L139" s="88" t="s">
        <v>36</v>
      </c>
      <c r="M139" s="87"/>
      <c r="N139" s="93">
        <v>1</v>
      </c>
      <c r="O139" s="123" t="s">
        <v>560</v>
      </c>
      <c r="AB139" s="148"/>
    </row>
    <row r="140" spans="1:28" customHeight="1" ht="24.95" s="89" customFormat="1">
      <c r="A140" s="84" t="s">
        <v>5</v>
      </c>
      <c r="B140" s="85" t="s">
        <v>568</v>
      </c>
      <c r="C140" s="84" t="s">
        <v>546</v>
      </c>
      <c r="D140" s="128" t="s">
        <v>569</v>
      </c>
      <c r="E140" s="84"/>
      <c r="F140" s="84" t="s">
        <v>31</v>
      </c>
      <c r="G140" s="84" t="s">
        <v>32</v>
      </c>
      <c r="H140" s="84">
        <v>11</v>
      </c>
      <c r="I140" s="123" t="s">
        <v>570</v>
      </c>
      <c r="J140" s="123" t="s">
        <v>46</v>
      </c>
      <c r="K140" s="123" t="s">
        <v>47</v>
      </c>
      <c r="L140" s="88" t="s">
        <v>36</v>
      </c>
      <c r="M140" s="87"/>
      <c r="N140" s="93">
        <v>1</v>
      </c>
      <c r="O140" s="123" t="s">
        <v>571</v>
      </c>
      <c r="AB140" s="148"/>
    </row>
    <row r="141" spans="1:28" customHeight="1" ht="24.95" s="95" customFormat="1">
      <c r="A141" s="84" t="s">
        <v>5</v>
      </c>
      <c r="B141" s="90" t="s">
        <v>572</v>
      </c>
      <c r="C141" s="91" t="s">
        <v>546</v>
      </c>
      <c r="D141" s="113" t="s">
        <v>573</v>
      </c>
      <c r="E141" s="91"/>
      <c r="F141" s="91" t="s">
        <v>31</v>
      </c>
      <c r="G141" s="91" t="s">
        <v>32</v>
      </c>
      <c r="H141" s="91">
        <v>12</v>
      </c>
      <c r="I141" s="104" t="s">
        <v>574</v>
      </c>
      <c r="J141" s="104" t="s">
        <v>58</v>
      </c>
      <c r="K141" s="104" t="s">
        <v>47</v>
      </c>
      <c r="L141" s="94" t="s">
        <v>36</v>
      </c>
      <c r="M141" s="93"/>
      <c r="N141" s="93">
        <v>1</v>
      </c>
      <c r="O141" s="104" t="s">
        <v>571</v>
      </c>
      <c r="AB141" s="102"/>
    </row>
    <row r="142" spans="1:28" customHeight="1" ht="24.95" s="89" customFormat="1">
      <c r="A142" s="84" t="s">
        <v>5</v>
      </c>
      <c r="B142" s="85" t="s">
        <v>575</v>
      </c>
      <c r="C142" s="84" t="s">
        <v>546</v>
      </c>
      <c r="D142" s="128" t="s">
        <v>576</v>
      </c>
      <c r="E142" s="84" t="s">
        <v>31</v>
      </c>
      <c r="F142" s="84"/>
      <c r="G142" s="84" t="s">
        <v>32</v>
      </c>
      <c r="H142" s="84">
        <v>12</v>
      </c>
      <c r="I142" s="123" t="s">
        <v>574</v>
      </c>
      <c r="J142" s="123" t="s">
        <v>58</v>
      </c>
      <c r="K142" s="123" t="s">
        <v>47</v>
      </c>
      <c r="L142" s="88" t="s">
        <v>36</v>
      </c>
      <c r="M142" s="87"/>
      <c r="N142" s="93">
        <v>1</v>
      </c>
      <c r="O142" s="123" t="s">
        <v>571</v>
      </c>
      <c r="AB142" s="148"/>
    </row>
    <row r="143" spans="1:28" customHeight="1" ht="24.95" s="89" customFormat="1">
      <c r="A143" s="84" t="s">
        <v>5</v>
      </c>
      <c r="B143" s="85" t="s">
        <v>577</v>
      </c>
      <c r="C143" s="84" t="s">
        <v>546</v>
      </c>
      <c r="D143" s="128" t="s">
        <v>578</v>
      </c>
      <c r="E143" s="84"/>
      <c r="F143" s="84" t="s">
        <v>31</v>
      </c>
      <c r="G143" s="84" t="s">
        <v>32</v>
      </c>
      <c r="H143" s="84">
        <v>11</v>
      </c>
      <c r="I143" s="123" t="s">
        <v>579</v>
      </c>
      <c r="J143" s="123" t="s">
        <v>124</v>
      </c>
      <c r="K143" s="123" t="s">
        <v>35</v>
      </c>
      <c r="L143" s="88" t="s">
        <v>36</v>
      </c>
      <c r="M143" s="87"/>
      <c r="N143" s="93">
        <v>1</v>
      </c>
      <c r="O143" s="123" t="s">
        <v>580</v>
      </c>
      <c r="AB143" s="148"/>
    </row>
    <row r="144" spans="1:28" customHeight="1" ht="24.95" s="89" customFormat="1">
      <c r="A144" s="84" t="s">
        <v>5</v>
      </c>
      <c r="B144" s="85" t="s">
        <v>581</v>
      </c>
      <c r="C144" s="84" t="s">
        <v>546</v>
      </c>
      <c r="D144" s="128" t="s">
        <v>582</v>
      </c>
      <c r="E144" s="84"/>
      <c r="F144" s="84" t="s">
        <v>31</v>
      </c>
      <c r="G144" s="84" t="s">
        <v>32</v>
      </c>
      <c r="H144" s="84">
        <v>10</v>
      </c>
      <c r="I144" s="123" t="s">
        <v>583</v>
      </c>
      <c r="J144" s="123" t="s">
        <v>584</v>
      </c>
      <c r="K144" s="123" t="s">
        <v>585</v>
      </c>
      <c r="L144" s="88" t="s">
        <v>36</v>
      </c>
      <c r="M144" s="87"/>
      <c r="N144" s="93">
        <v>1</v>
      </c>
      <c r="O144" s="123" t="s">
        <v>586</v>
      </c>
      <c r="AB144" s="148"/>
    </row>
    <row r="145" spans="1:28" customHeight="1" ht="24.95" s="89" customFormat="1">
      <c r="A145" s="84" t="s">
        <v>5</v>
      </c>
      <c r="B145" s="85" t="s">
        <v>587</v>
      </c>
      <c r="C145" s="84" t="s">
        <v>546</v>
      </c>
      <c r="D145" s="128" t="s">
        <v>588</v>
      </c>
      <c r="E145" s="84"/>
      <c r="F145" s="84" t="s">
        <v>31</v>
      </c>
      <c r="G145" s="84" t="s">
        <v>32</v>
      </c>
      <c r="H145" s="84">
        <v>11</v>
      </c>
      <c r="I145" s="123" t="s">
        <v>589</v>
      </c>
      <c r="J145" s="123" t="s">
        <v>401</v>
      </c>
      <c r="K145" s="123" t="s">
        <v>35</v>
      </c>
      <c r="L145" s="88" t="s">
        <v>36</v>
      </c>
      <c r="M145" s="87"/>
      <c r="N145" s="93">
        <v>1</v>
      </c>
      <c r="O145" s="123" t="s">
        <v>590</v>
      </c>
      <c r="AB145" s="148"/>
    </row>
    <row r="146" spans="1:28" customHeight="1" ht="24.95" s="89" customFormat="1">
      <c r="A146" s="84" t="s">
        <v>5</v>
      </c>
      <c r="B146" s="85" t="s">
        <v>591</v>
      </c>
      <c r="C146" s="84" t="s">
        <v>546</v>
      </c>
      <c r="D146" s="128" t="s">
        <v>592</v>
      </c>
      <c r="E146" s="84" t="s">
        <v>31</v>
      </c>
      <c r="F146" s="84"/>
      <c r="G146" s="84" t="s">
        <v>32</v>
      </c>
      <c r="H146" s="84">
        <v>13</v>
      </c>
      <c r="I146" s="123" t="s">
        <v>593</v>
      </c>
      <c r="J146" s="123" t="s">
        <v>46</v>
      </c>
      <c r="K146" s="123" t="s">
        <v>47</v>
      </c>
      <c r="L146" s="88" t="s">
        <v>36</v>
      </c>
      <c r="M146" s="87"/>
      <c r="N146" s="93">
        <v>1</v>
      </c>
      <c r="O146" s="123" t="s">
        <v>594</v>
      </c>
      <c r="AB146" s="148"/>
    </row>
    <row r="147" spans="1:28" customHeight="1" ht="24.95" s="89" customFormat="1">
      <c r="A147" s="84" t="s">
        <v>5</v>
      </c>
      <c r="B147" s="85" t="s">
        <v>595</v>
      </c>
      <c r="C147" s="84" t="s">
        <v>546</v>
      </c>
      <c r="D147" s="128" t="s">
        <v>79</v>
      </c>
      <c r="E147" s="84" t="s">
        <v>31</v>
      </c>
      <c r="F147" s="84"/>
      <c r="G147" s="84" t="s">
        <v>242</v>
      </c>
      <c r="H147" s="84">
        <v>28</v>
      </c>
      <c r="I147" s="123" t="s">
        <v>596</v>
      </c>
      <c r="J147" s="123" t="s">
        <v>445</v>
      </c>
      <c r="K147" s="123" t="s">
        <v>245</v>
      </c>
      <c r="L147" s="88" t="s">
        <v>36</v>
      </c>
      <c r="M147" s="87"/>
      <c r="N147" s="93">
        <v>1</v>
      </c>
      <c r="O147" s="123" t="s">
        <v>580</v>
      </c>
      <c r="AB147" s="148"/>
    </row>
    <row r="148" spans="1:28" customHeight="1" ht="24.95" s="89" customFormat="1">
      <c r="A148" s="84" t="s">
        <v>5</v>
      </c>
      <c r="B148" s="85" t="s">
        <v>597</v>
      </c>
      <c r="C148" s="84" t="s">
        <v>546</v>
      </c>
      <c r="D148" s="128" t="s">
        <v>598</v>
      </c>
      <c r="E148" s="84" t="s">
        <v>31</v>
      </c>
      <c r="F148" s="84"/>
      <c r="G148" s="84" t="s">
        <v>32</v>
      </c>
      <c r="H148" s="84">
        <v>11</v>
      </c>
      <c r="I148" s="123" t="s">
        <v>599</v>
      </c>
      <c r="J148" s="123" t="s">
        <v>41</v>
      </c>
      <c r="K148" s="123" t="s">
        <v>35</v>
      </c>
      <c r="L148" s="88" t="s">
        <v>36</v>
      </c>
      <c r="M148" s="87"/>
      <c r="N148" s="93">
        <v>1</v>
      </c>
      <c r="O148" s="123" t="s">
        <v>600</v>
      </c>
      <c r="AB148" s="148"/>
    </row>
    <row r="149" spans="1:28" customHeight="1" ht="24.95" s="89" customFormat="1">
      <c r="A149" s="84" t="s">
        <v>5</v>
      </c>
      <c r="B149" s="85" t="s">
        <v>601</v>
      </c>
      <c r="C149" s="84" t="s">
        <v>546</v>
      </c>
      <c r="D149" s="128" t="s">
        <v>602</v>
      </c>
      <c r="E149" s="84" t="s">
        <v>31</v>
      </c>
      <c r="F149" s="84"/>
      <c r="G149" s="84" t="s">
        <v>32</v>
      </c>
      <c r="H149" s="84">
        <v>11</v>
      </c>
      <c r="I149" s="123" t="s">
        <v>603</v>
      </c>
      <c r="J149" s="123" t="s">
        <v>401</v>
      </c>
      <c r="K149" s="123" t="s">
        <v>35</v>
      </c>
      <c r="L149" s="88" t="s">
        <v>36</v>
      </c>
      <c r="M149" s="87"/>
      <c r="N149" s="93">
        <v>1</v>
      </c>
      <c r="O149" s="123" t="s">
        <v>604</v>
      </c>
      <c r="AB149" s="148"/>
    </row>
    <row r="150" spans="1:28" customHeight="1" ht="24.95" s="89" customFormat="1">
      <c r="A150" s="84" t="s">
        <v>5</v>
      </c>
      <c r="B150" s="85" t="s">
        <v>605</v>
      </c>
      <c r="C150" s="84" t="s">
        <v>546</v>
      </c>
      <c r="D150" s="128" t="s">
        <v>606</v>
      </c>
      <c r="E150" s="84" t="s">
        <v>31</v>
      </c>
      <c r="F150" s="84"/>
      <c r="G150" s="84" t="s">
        <v>32</v>
      </c>
      <c r="H150" s="84">
        <v>12</v>
      </c>
      <c r="I150" s="123" t="s">
        <v>607</v>
      </c>
      <c r="J150" s="123" t="s">
        <v>76</v>
      </c>
      <c r="K150" s="123" t="s">
        <v>47</v>
      </c>
      <c r="L150" s="88" t="s">
        <v>36</v>
      </c>
      <c r="M150" s="87"/>
      <c r="N150" s="93">
        <v>1</v>
      </c>
      <c r="O150" s="123" t="s">
        <v>560</v>
      </c>
      <c r="AB150" s="148"/>
    </row>
    <row r="151" spans="1:28" customHeight="1" ht="24.95" s="89" customFormat="1">
      <c r="A151" s="84" t="s">
        <v>5</v>
      </c>
      <c r="B151" s="85" t="s">
        <v>608</v>
      </c>
      <c r="C151" s="84" t="s">
        <v>546</v>
      </c>
      <c r="D151" s="128" t="s">
        <v>609</v>
      </c>
      <c r="E151" s="84" t="s">
        <v>31</v>
      </c>
      <c r="F151" s="84"/>
      <c r="G151" s="84" t="s">
        <v>32</v>
      </c>
      <c r="H151" s="84">
        <v>13</v>
      </c>
      <c r="I151" s="123" t="s">
        <v>610</v>
      </c>
      <c r="J151" s="123" t="s">
        <v>58</v>
      </c>
      <c r="K151" s="123" t="s">
        <v>47</v>
      </c>
      <c r="L151" s="88" t="s">
        <v>36</v>
      </c>
      <c r="M151" s="87"/>
      <c r="N151" s="93">
        <v>1</v>
      </c>
      <c r="O151" s="123" t="s">
        <v>611</v>
      </c>
      <c r="AB151" s="148"/>
    </row>
    <row r="152" spans="1:28" customHeight="1" ht="24.95" s="89" customFormat="1">
      <c r="A152" s="84" t="s">
        <v>5</v>
      </c>
      <c r="B152" s="85" t="s">
        <v>612</v>
      </c>
      <c r="C152" s="84" t="s">
        <v>546</v>
      </c>
      <c r="D152" s="128" t="s">
        <v>613</v>
      </c>
      <c r="E152" s="84" t="s">
        <v>31</v>
      </c>
      <c r="F152" s="84"/>
      <c r="G152" s="84" t="s">
        <v>32</v>
      </c>
      <c r="H152" s="84">
        <v>14</v>
      </c>
      <c r="I152" s="123" t="s">
        <v>614</v>
      </c>
      <c r="J152" s="123" t="s">
        <v>76</v>
      </c>
      <c r="K152" s="123" t="s">
        <v>47</v>
      </c>
      <c r="L152" s="88" t="s">
        <v>36</v>
      </c>
      <c r="M152" s="87"/>
      <c r="N152" s="93">
        <v>1</v>
      </c>
      <c r="O152" s="123" t="s">
        <v>615</v>
      </c>
      <c r="AB152" s="148"/>
    </row>
    <row r="153" spans="1:28" customHeight="1" ht="24.95" s="89" customFormat="1">
      <c r="A153" s="84" t="s">
        <v>5</v>
      </c>
      <c r="B153" s="85" t="s">
        <v>616</v>
      </c>
      <c r="C153" s="84" t="s">
        <v>546</v>
      </c>
      <c r="D153" s="128" t="s">
        <v>617</v>
      </c>
      <c r="E153" s="84" t="s">
        <v>31</v>
      </c>
      <c r="F153" s="84"/>
      <c r="G153" s="84" t="s">
        <v>32</v>
      </c>
      <c r="H153" s="84">
        <v>25</v>
      </c>
      <c r="I153" s="123" t="s">
        <v>618</v>
      </c>
      <c r="J153" s="123" t="s">
        <v>619</v>
      </c>
      <c r="K153" s="123" t="s">
        <v>376</v>
      </c>
      <c r="L153" s="88" t="s">
        <v>36</v>
      </c>
      <c r="M153" s="87"/>
      <c r="N153" s="93">
        <v>1</v>
      </c>
      <c r="O153" s="123" t="s">
        <v>620</v>
      </c>
      <c r="AB153" s="148"/>
    </row>
    <row r="154" spans="1:28" customHeight="1" ht="24.95" s="89" customFormat="1">
      <c r="A154" s="84" t="s">
        <v>5</v>
      </c>
      <c r="B154" s="85" t="s">
        <v>621</v>
      </c>
      <c r="C154" s="84" t="s">
        <v>546</v>
      </c>
      <c r="D154" s="128" t="s">
        <v>622</v>
      </c>
      <c r="E154" s="84" t="s">
        <v>31</v>
      </c>
      <c r="F154" s="84"/>
      <c r="G154" s="84" t="s">
        <v>32</v>
      </c>
      <c r="H154" s="84">
        <v>15</v>
      </c>
      <c r="I154" s="123" t="s">
        <v>623</v>
      </c>
      <c r="J154" s="123" t="s">
        <v>331</v>
      </c>
      <c r="K154" s="123" t="s">
        <v>47</v>
      </c>
      <c r="L154" s="88" t="s">
        <v>36</v>
      </c>
      <c r="M154" s="87"/>
      <c r="N154" s="93">
        <v>1</v>
      </c>
      <c r="O154" s="123" t="s">
        <v>624</v>
      </c>
      <c r="AB154" s="148"/>
    </row>
    <row r="155" spans="1:28" customHeight="1" ht="24.95" s="89" customFormat="1">
      <c r="A155" s="84" t="s">
        <v>5</v>
      </c>
      <c r="B155" s="85" t="s">
        <v>625</v>
      </c>
      <c r="C155" s="84" t="s">
        <v>546</v>
      </c>
      <c r="D155" s="128" t="s">
        <v>626</v>
      </c>
      <c r="E155" s="84" t="s">
        <v>31</v>
      </c>
      <c r="F155" s="84"/>
      <c r="G155" s="84" t="s">
        <v>32</v>
      </c>
      <c r="H155" s="84">
        <v>11</v>
      </c>
      <c r="I155" s="123" t="s">
        <v>627</v>
      </c>
      <c r="J155" s="123" t="s">
        <v>34</v>
      </c>
      <c r="K155" s="123" t="s">
        <v>35</v>
      </c>
      <c r="L155" s="88" t="s">
        <v>36</v>
      </c>
      <c r="M155" s="87"/>
      <c r="N155" s="93">
        <v>1</v>
      </c>
      <c r="O155" s="123" t="s">
        <v>628</v>
      </c>
      <c r="AB155" s="148"/>
    </row>
    <row r="156" spans="1:28" customHeight="1" ht="24.95" s="89" customFormat="1">
      <c r="A156" s="84" t="s">
        <v>5</v>
      </c>
      <c r="B156" s="85" t="s">
        <v>629</v>
      </c>
      <c r="C156" s="84" t="s">
        <v>546</v>
      </c>
      <c r="D156" s="129" t="s">
        <v>630</v>
      </c>
      <c r="E156" s="84" t="s">
        <v>31</v>
      </c>
      <c r="F156" s="84"/>
      <c r="G156" s="84" t="s">
        <v>32</v>
      </c>
      <c r="H156" s="84">
        <v>11</v>
      </c>
      <c r="I156" s="123" t="s">
        <v>631</v>
      </c>
      <c r="J156" s="123" t="s">
        <v>179</v>
      </c>
      <c r="K156" s="123" t="s">
        <v>35</v>
      </c>
      <c r="L156" s="88" t="s">
        <v>36</v>
      </c>
      <c r="M156" s="87"/>
      <c r="N156" s="93">
        <v>1</v>
      </c>
      <c r="O156" s="123" t="s">
        <v>604</v>
      </c>
      <c r="AB156" s="148"/>
    </row>
    <row r="157" spans="1:28" customHeight="1" ht="24.95" s="95" customFormat="1">
      <c r="A157" s="84" t="s">
        <v>5</v>
      </c>
      <c r="B157" s="90" t="s">
        <v>632</v>
      </c>
      <c r="C157" s="91" t="s">
        <v>546</v>
      </c>
      <c r="D157" s="130">
        <v>37964</v>
      </c>
      <c r="E157" s="91"/>
      <c r="F157" s="91"/>
      <c r="G157" s="91" t="s">
        <v>32</v>
      </c>
      <c r="H157" s="91"/>
      <c r="I157" s="104" t="s">
        <v>633</v>
      </c>
      <c r="J157" s="104" t="s">
        <v>634</v>
      </c>
      <c r="K157" s="104" t="s">
        <v>35</v>
      </c>
      <c r="L157" s="94" t="s">
        <v>36</v>
      </c>
      <c r="M157" s="93"/>
      <c r="N157" s="93">
        <v>1</v>
      </c>
      <c r="O157" s="104" t="s">
        <v>635</v>
      </c>
      <c r="AB157" s="102"/>
    </row>
    <row r="158" spans="1:28" customHeight="1" ht="24.95" s="95" customFormat="1">
      <c r="A158" s="84" t="s">
        <v>5</v>
      </c>
      <c r="B158" s="98" t="s">
        <v>636</v>
      </c>
      <c r="C158" s="131" t="s">
        <v>637</v>
      </c>
      <c r="D158" s="99" t="s">
        <v>638</v>
      </c>
      <c r="E158" s="93" t="s">
        <v>31</v>
      </c>
      <c r="F158" s="93"/>
      <c r="G158" s="93" t="s">
        <v>242</v>
      </c>
      <c r="H158" s="107">
        <v>23</v>
      </c>
      <c r="I158" s="101" t="s">
        <v>639</v>
      </c>
      <c r="J158" s="94" t="s">
        <v>445</v>
      </c>
      <c r="K158" s="109" t="s">
        <v>245</v>
      </c>
      <c r="L158" s="94" t="s">
        <v>36</v>
      </c>
      <c r="M158" s="93"/>
      <c r="N158" s="93">
        <v>1</v>
      </c>
      <c r="O158" s="94" t="s">
        <v>640</v>
      </c>
      <c r="AB158" s="102"/>
    </row>
    <row r="159" spans="1:28" customHeight="1" ht="24.95" s="95" customFormat="1">
      <c r="A159" s="84" t="s">
        <v>5</v>
      </c>
      <c r="B159" s="98" t="s">
        <v>641</v>
      </c>
      <c r="C159" s="131" t="s">
        <v>637</v>
      </c>
      <c r="D159" s="99" t="s">
        <v>642</v>
      </c>
      <c r="E159" s="93" t="s">
        <v>31</v>
      </c>
      <c r="F159" s="93"/>
      <c r="G159" s="93" t="s">
        <v>32</v>
      </c>
      <c r="H159" s="107">
        <v>10</v>
      </c>
      <c r="I159" s="101" t="s">
        <v>643</v>
      </c>
      <c r="J159" s="94" t="s">
        <v>92</v>
      </c>
      <c r="K159" s="109" t="s">
        <v>35</v>
      </c>
      <c r="L159" s="94" t="s">
        <v>36</v>
      </c>
      <c r="M159" s="93"/>
      <c r="N159" s="93">
        <v>1</v>
      </c>
      <c r="O159" s="94" t="s">
        <v>644</v>
      </c>
      <c r="AB159" s="102"/>
    </row>
    <row r="160" spans="1:28" customHeight="1" ht="24.95" s="95" customFormat="1">
      <c r="A160" s="84" t="s">
        <v>5</v>
      </c>
      <c r="B160" s="98" t="s">
        <v>645</v>
      </c>
      <c r="C160" s="131" t="s">
        <v>637</v>
      </c>
      <c r="D160" s="106" t="s">
        <v>646</v>
      </c>
      <c r="E160" s="93"/>
      <c r="F160" s="93" t="s">
        <v>31</v>
      </c>
      <c r="G160" s="93" t="s">
        <v>32</v>
      </c>
      <c r="H160" s="107">
        <v>32</v>
      </c>
      <c r="I160" s="101" t="s">
        <v>647</v>
      </c>
      <c r="J160" s="94" t="s">
        <v>648</v>
      </c>
      <c r="K160" s="109" t="s">
        <v>185</v>
      </c>
      <c r="L160" s="94" t="s">
        <v>36</v>
      </c>
      <c r="M160" s="93"/>
      <c r="N160" s="93">
        <v>1</v>
      </c>
      <c r="O160" s="94" t="s">
        <v>640</v>
      </c>
      <c r="AB160" s="102"/>
    </row>
    <row r="161" spans="1:28" customHeight="1" ht="24.95" s="95" customFormat="1">
      <c r="A161" s="84" t="s">
        <v>5</v>
      </c>
      <c r="B161" s="98" t="s">
        <v>649</v>
      </c>
      <c r="C161" s="131" t="s">
        <v>637</v>
      </c>
      <c r="D161" s="99" t="s">
        <v>638</v>
      </c>
      <c r="E161" s="93"/>
      <c r="F161" s="93" t="s">
        <v>31</v>
      </c>
      <c r="G161" s="93" t="s">
        <v>242</v>
      </c>
      <c r="H161" s="107">
        <v>25</v>
      </c>
      <c r="I161" s="101" t="s">
        <v>650</v>
      </c>
      <c r="J161" s="94" t="s">
        <v>445</v>
      </c>
      <c r="K161" s="109" t="s">
        <v>245</v>
      </c>
      <c r="L161" s="94" t="s">
        <v>36</v>
      </c>
      <c r="M161" s="93"/>
      <c r="N161" s="93">
        <v>1</v>
      </c>
      <c r="O161" s="94" t="s">
        <v>651</v>
      </c>
      <c r="AB161" s="102"/>
    </row>
    <row r="162" spans="1:28" customHeight="1" ht="24.95" s="95" customFormat="1">
      <c r="A162" s="84" t="s">
        <v>5</v>
      </c>
      <c r="B162" s="98" t="s">
        <v>652</v>
      </c>
      <c r="C162" s="131" t="s">
        <v>637</v>
      </c>
      <c r="D162" s="99" t="s">
        <v>653</v>
      </c>
      <c r="E162" s="93"/>
      <c r="F162" s="93" t="s">
        <v>31</v>
      </c>
      <c r="G162" s="93" t="s">
        <v>32</v>
      </c>
      <c r="H162" s="107">
        <v>10</v>
      </c>
      <c r="I162" s="101" t="s">
        <v>654</v>
      </c>
      <c r="J162" s="94" t="s">
        <v>82</v>
      </c>
      <c r="K162" s="109" t="s">
        <v>35</v>
      </c>
      <c r="L162" s="94" t="s">
        <v>36</v>
      </c>
      <c r="M162" s="93"/>
      <c r="N162" s="93">
        <v>1</v>
      </c>
      <c r="O162" s="94" t="s">
        <v>655</v>
      </c>
      <c r="AB162" s="102"/>
    </row>
    <row r="163" spans="1:28" customHeight="1" ht="24.95" s="95" customFormat="1">
      <c r="A163" s="84" t="s">
        <v>5</v>
      </c>
      <c r="B163" s="98" t="s">
        <v>656</v>
      </c>
      <c r="C163" s="131" t="s">
        <v>637</v>
      </c>
      <c r="D163" s="106" t="s">
        <v>657</v>
      </c>
      <c r="E163" s="93" t="s">
        <v>31</v>
      </c>
      <c r="F163" s="93"/>
      <c r="G163" s="93" t="s">
        <v>32</v>
      </c>
      <c r="H163" s="107">
        <v>13</v>
      </c>
      <c r="I163" s="101" t="s">
        <v>658</v>
      </c>
      <c r="J163" s="94" t="s">
        <v>119</v>
      </c>
      <c r="K163" s="109" t="s">
        <v>47</v>
      </c>
      <c r="L163" s="94" t="s">
        <v>36</v>
      </c>
      <c r="M163" s="93"/>
      <c r="N163" s="93">
        <v>1</v>
      </c>
      <c r="O163" s="94" t="s">
        <v>659</v>
      </c>
      <c r="AB163" s="102"/>
    </row>
    <row r="164" spans="1:28" customHeight="1" ht="24.95" s="89" customFormat="1">
      <c r="A164" s="84" t="s">
        <v>5</v>
      </c>
      <c r="B164" s="132" t="s">
        <v>660</v>
      </c>
      <c r="C164" s="133" t="s">
        <v>637</v>
      </c>
      <c r="D164" s="134" t="s">
        <v>661</v>
      </c>
      <c r="E164" s="87" t="s">
        <v>31</v>
      </c>
      <c r="F164" s="87"/>
      <c r="G164" s="87" t="s">
        <v>242</v>
      </c>
      <c r="H164" s="115">
        <v>30</v>
      </c>
      <c r="I164" s="135" t="s">
        <v>662</v>
      </c>
      <c r="J164" s="88" t="s">
        <v>663</v>
      </c>
      <c r="K164" s="136" t="s">
        <v>245</v>
      </c>
      <c r="L164" s="88" t="s">
        <v>36</v>
      </c>
      <c r="M164" s="87"/>
      <c r="N164" s="93">
        <v>1</v>
      </c>
      <c r="O164" s="88" t="s">
        <v>664</v>
      </c>
      <c r="AB164" s="148"/>
    </row>
    <row r="165" spans="1:28" customHeight="1" ht="24.95" s="89" customFormat="1">
      <c r="A165" s="84" t="s">
        <v>5</v>
      </c>
      <c r="B165" s="132" t="s">
        <v>665</v>
      </c>
      <c r="C165" s="133" t="s">
        <v>637</v>
      </c>
      <c r="D165" s="137" t="s">
        <v>666</v>
      </c>
      <c r="E165" s="87" t="s">
        <v>31</v>
      </c>
      <c r="F165" s="87"/>
      <c r="G165" s="87" t="s">
        <v>32</v>
      </c>
      <c r="H165" s="115">
        <v>12</v>
      </c>
      <c r="I165" s="135" t="s">
        <v>667</v>
      </c>
      <c r="J165" s="88" t="s">
        <v>58</v>
      </c>
      <c r="K165" s="136" t="s">
        <v>47</v>
      </c>
      <c r="L165" s="88" t="s">
        <v>36</v>
      </c>
      <c r="M165" s="87"/>
      <c r="N165" s="93">
        <v>1</v>
      </c>
      <c r="O165" s="88" t="s">
        <v>668</v>
      </c>
      <c r="AB165" s="148"/>
    </row>
    <row r="166" spans="1:28" customHeight="1" ht="24.95" s="89" customFormat="1">
      <c r="A166" s="84" t="s">
        <v>5</v>
      </c>
      <c r="B166" s="132" t="s">
        <v>669</v>
      </c>
      <c r="C166" s="133" t="s">
        <v>637</v>
      </c>
      <c r="D166" s="134" t="s">
        <v>670</v>
      </c>
      <c r="E166" s="87" t="s">
        <v>31</v>
      </c>
      <c r="F166" s="87"/>
      <c r="G166" s="87" t="s">
        <v>32</v>
      </c>
      <c r="H166" s="115">
        <v>10</v>
      </c>
      <c r="I166" s="135" t="s">
        <v>671</v>
      </c>
      <c r="J166" s="88" t="s">
        <v>129</v>
      </c>
      <c r="K166" s="136" t="s">
        <v>35</v>
      </c>
      <c r="L166" s="88" t="s">
        <v>36</v>
      </c>
      <c r="M166" s="87"/>
      <c r="N166" s="93">
        <v>1</v>
      </c>
      <c r="O166" s="88" t="s">
        <v>672</v>
      </c>
      <c r="AB166" s="148"/>
    </row>
    <row r="167" spans="1:28" customHeight="1" ht="24.95" s="89" customFormat="1">
      <c r="A167" s="84" t="s">
        <v>5</v>
      </c>
      <c r="B167" s="132" t="s">
        <v>673</v>
      </c>
      <c r="C167" s="133" t="s">
        <v>637</v>
      </c>
      <c r="D167" s="134" t="s">
        <v>674</v>
      </c>
      <c r="E167" s="87" t="s">
        <v>31</v>
      </c>
      <c r="F167" s="87"/>
      <c r="G167" s="87" t="s">
        <v>32</v>
      </c>
      <c r="H167" s="115">
        <v>12</v>
      </c>
      <c r="I167" s="135" t="s">
        <v>675</v>
      </c>
      <c r="J167" s="88" t="s">
        <v>41</v>
      </c>
      <c r="K167" s="136" t="s">
        <v>35</v>
      </c>
      <c r="L167" s="88" t="s">
        <v>36</v>
      </c>
      <c r="M167" s="87"/>
      <c r="N167" s="93">
        <v>1</v>
      </c>
      <c r="O167" s="88" t="s">
        <v>676</v>
      </c>
      <c r="AB167" s="148"/>
    </row>
    <row r="168" spans="1:28" customHeight="1" ht="24.95" s="89" customFormat="1">
      <c r="A168" s="84" t="s">
        <v>5</v>
      </c>
      <c r="B168" s="132" t="s">
        <v>677</v>
      </c>
      <c r="C168" s="133" t="s">
        <v>637</v>
      </c>
      <c r="D168" s="134" t="s">
        <v>678</v>
      </c>
      <c r="E168" s="87" t="s">
        <v>31</v>
      </c>
      <c r="F168" s="87"/>
      <c r="G168" s="87" t="s">
        <v>32</v>
      </c>
      <c r="H168" s="115">
        <v>12</v>
      </c>
      <c r="I168" s="135" t="s">
        <v>679</v>
      </c>
      <c r="J168" s="88" t="s">
        <v>119</v>
      </c>
      <c r="K168" s="136" t="s">
        <v>47</v>
      </c>
      <c r="L168" s="88" t="s">
        <v>36</v>
      </c>
      <c r="M168" s="87"/>
      <c r="N168" s="93">
        <v>1</v>
      </c>
      <c r="O168" s="88" t="s">
        <v>680</v>
      </c>
      <c r="AB168" s="148"/>
    </row>
    <row r="169" spans="1:28" customHeight="1" ht="24.95" s="89" customFormat="1">
      <c r="A169" s="84" t="s">
        <v>5</v>
      </c>
      <c r="B169" s="132" t="s">
        <v>681</v>
      </c>
      <c r="C169" s="133" t="s">
        <v>637</v>
      </c>
      <c r="D169" s="134" t="s">
        <v>682</v>
      </c>
      <c r="E169" s="87"/>
      <c r="F169" s="87" t="s">
        <v>31</v>
      </c>
      <c r="G169" s="87" t="s">
        <v>32</v>
      </c>
      <c r="H169" s="115">
        <v>12</v>
      </c>
      <c r="I169" s="135" t="s">
        <v>683</v>
      </c>
      <c r="J169" s="88" t="s">
        <v>331</v>
      </c>
      <c r="K169" s="136" t="s">
        <v>47</v>
      </c>
      <c r="L169" s="88" t="s">
        <v>36</v>
      </c>
      <c r="M169" s="87"/>
      <c r="N169" s="93">
        <v>1</v>
      </c>
      <c r="O169" s="88" t="s">
        <v>684</v>
      </c>
      <c r="AB169" s="148"/>
    </row>
    <row r="170" spans="1:28" customHeight="1" ht="24.95" s="89" customFormat="1">
      <c r="A170" s="84" t="s">
        <v>5</v>
      </c>
      <c r="B170" s="132" t="s">
        <v>685</v>
      </c>
      <c r="C170" s="133" t="s">
        <v>637</v>
      </c>
      <c r="D170" s="134" t="s">
        <v>686</v>
      </c>
      <c r="E170" s="87" t="s">
        <v>31</v>
      </c>
      <c r="F170" s="87"/>
      <c r="G170" s="87" t="s">
        <v>242</v>
      </c>
      <c r="H170" s="115">
        <v>25</v>
      </c>
      <c r="I170" s="135" t="s">
        <v>687</v>
      </c>
      <c r="J170" s="88" t="s">
        <v>663</v>
      </c>
      <c r="K170" s="136" t="s">
        <v>245</v>
      </c>
      <c r="L170" s="88" t="s">
        <v>36</v>
      </c>
      <c r="M170" s="87"/>
      <c r="N170" s="93">
        <v>1</v>
      </c>
      <c r="O170" s="88" t="s">
        <v>688</v>
      </c>
      <c r="AB170" s="148"/>
    </row>
    <row r="171" spans="1:28" customHeight="1" ht="24.95" s="89" customFormat="1">
      <c r="A171" s="84" t="s">
        <v>5</v>
      </c>
      <c r="B171" s="132" t="s">
        <v>689</v>
      </c>
      <c r="C171" s="133" t="s">
        <v>637</v>
      </c>
      <c r="D171" s="134" t="s">
        <v>690</v>
      </c>
      <c r="E171" s="87" t="s">
        <v>31</v>
      </c>
      <c r="F171" s="87"/>
      <c r="G171" s="87" t="s">
        <v>242</v>
      </c>
      <c r="H171" s="115">
        <v>30</v>
      </c>
      <c r="I171" s="135" t="s">
        <v>691</v>
      </c>
      <c r="J171" s="88" t="s">
        <v>663</v>
      </c>
      <c r="K171" s="136" t="s">
        <v>245</v>
      </c>
      <c r="L171" s="88" t="s">
        <v>36</v>
      </c>
      <c r="M171" s="87"/>
      <c r="N171" s="93">
        <v>1</v>
      </c>
      <c r="O171" s="88" t="s">
        <v>692</v>
      </c>
      <c r="AB171" s="148"/>
    </row>
    <row r="172" spans="1:28" customHeight="1" ht="24.95" s="89" customFormat="1">
      <c r="A172" s="84" t="s">
        <v>5</v>
      </c>
      <c r="B172" s="132" t="s">
        <v>693</v>
      </c>
      <c r="C172" s="133" t="s">
        <v>637</v>
      </c>
      <c r="D172" s="137" t="s">
        <v>694</v>
      </c>
      <c r="E172" s="87"/>
      <c r="F172" s="87" t="s">
        <v>31</v>
      </c>
      <c r="G172" s="87" t="s">
        <v>32</v>
      </c>
      <c r="H172" s="115">
        <v>12</v>
      </c>
      <c r="I172" s="135" t="s">
        <v>695</v>
      </c>
      <c r="J172" s="88" t="s">
        <v>696</v>
      </c>
      <c r="K172" s="136" t="s">
        <v>47</v>
      </c>
      <c r="L172" s="88" t="s">
        <v>36</v>
      </c>
      <c r="M172" s="87"/>
      <c r="N172" s="93">
        <v>1</v>
      </c>
      <c r="O172" s="88" t="s">
        <v>697</v>
      </c>
      <c r="AB172" s="148"/>
    </row>
    <row r="173" spans="1:28" customHeight="1" ht="24.95" s="89" customFormat="1">
      <c r="A173" s="84" t="s">
        <v>5</v>
      </c>
      <c r="B173" s="132" t="s">
        <v>698</v>
      </c>
      <c r="C173" s="133" t="s">
        <v>637</v>
      </c>
      <c r="D173" s="137" t="s">
        <v>699</v>
      </c>
      <c r="E173" s="87" t="s">
        <v>31</v>
      </c>
      <c r="F173" s="87"/>
      <c r="G173" s="87" t="s">
        <v>242</v>
      </c>
      <c r="H173" s="115">
        <v>15</v>
      </c>
      <c r="I173" s="135" t="s">
        <v>700</v>
      </c>
      <c r="J173" s="88" t="s">
        <v>124</v>
      </c>
      <c r="K173" s="136" t="s">
        <v>35</v>
      </c>
      <c r="L173" s="88" t="s">
        <v>36</v>
      </c>
      <c r="M173" s="87"/>
      <c r="N173" s="93">
        <v>1</v>
      </c>
      <c r="O173" s="88" t="s">
        <v>701</v>
      </c>
      <c r="AB173" s="148"/>
    </row>
    <row r="174" spans="1:28" customHeight="1" ht="24.95" s="89" customFormat="1">
      <c r="A174" s="84" t="s">
        <v>5</v>
      </c>
      <c r="B174" s="132" t="s">
        <v>131</v>
      </c>
      <c r="C174" s="133" t="s">
        <v>637</v>
      </c>
      <c r="D174" s="134" t="s">
        <v>702</v>
      </c>
      <c r="E174" s="87"/>
      <c r="F174" s="87" t="s">
        <v>31</v>
      </c>
      <c r="G174" s="87" t="s">
        <v>32</v>
      </c>
      <c r="H174" s="115">
        <v>32</v>
      </c>
      <c r="I174" s="135" t="s">
        <v>703</v>
      </c>
      <c r="J174" s="88" t="s">
        <v>704</v>
      </c>
      <c r="K174" s="136" t="s">
        <v>185</v>
      </c>
      <c r="L174" s="88" t="s">
        <v>36</v>
      </c>
      <c r="M174" s="87"/>
      <c r="N174" s="93">
        <v>1</v>
      </c>
      <c r="O174" s="88" t="s">
        <v>640</v>
      </c>
      <c r="AB174" s="148"/>
    </row>
    <row r="175" spans="1:28" customHeight="1" ht="24.95" s="89" customFormat="1">
      <c r="A175" s="84" t="s">
        <v>5</v>
      </c>
      <c r="B175" s="132" t="s">
        <v>705</v>
      </c>
      <c r="C175" s="133" t="s">
        <v>637</v>
      </c>
      <c r="D175" s="134" t="s">
        <v>706</v>
      </c>
      <c r="E175" s="87"/>
      <c r="F175" s="87" t="s">
        <v>31</v>
      </c>
      <c r="G175" s="87" t="s">
        <v>32</v>
      </c>
      <c r="H175" s="115">
        <v>11</v>
      </c>
      <c r="I175" s="135" t="s">
        <v>707</v>
      </c>
      <c r="J175" s="88" t="s">
        <v>253</v>
      </c>
      <c r="K175" s="136" t="s">
        <v>35</v>
      </c>
      <c r="L175" s="88" t="s">
        <v>36</v>
      </c>
      <c r="M175" s="87"/>
      <c r="N175" s="93">
        <v>1</v>
      </c>
      <c r="O175" s="88" t="s">
        <v>708</v>
      </c>
      <c r="AB175" s="148"/>
    </row>
    <row r="176" spans="1:28" customHeight="1" ht="24.95" s="89" customFormat="1">
      <c r="A176" s="84" t="s">
        <v>5</v>
      </c>
      <c r="B176" s="116" t="s">
        <v>709</v>
      </c>
      <c r="C176" s="133" t="s">
        <v>637</v>
      </c>
      <c r="D176" s="117" t="s">
        <v>710</v>
      </c>
      <c r="E176" s="87"/>
      <c r="F176" s="87" t="s">
        <v>31</v>
      </c>
      <c r="G176" s="87" t="s">
        <v>32</v>
      </c>
      <c r="H176" s="115">
        <v>24</v>
      </c>
      <c r="I176" s="118" t="s">
        <v>711</v>
      </c>
      <c r="J176" s="88" t="s">
        <v>712</v>
      </c>
      <c r="K176" s="119" t="s">
        <v>221</v>
      </c>
      <c r="L176" s="88" t="s">
        <v>36</v>
      </c>
      <c r="M176" s="87"/>
      <c r="N176" s="93">
        <v>1</v>
      </c>
      <c r="O176" s="88" t="s">
        <v>640</v>
      </c>
      <c r="AB176" s="148"/>
    </row>
    <row r="177" spans="1:28" customHeight="1" ht="24.95" s="89" customFormat="1">
      <c r="A177" s="84" t="s">
        <v>5</v>
      </c>
      <c r="B177" s="116" t="s">
        <v>713</v>
      </c>
      <c r="C177" s="133" t="s">
        <v>637</v>
      </c>
      <c r="D177" s="117" t="s">
        <v>714</v>
      </c>
      <c r="E177" s="87" t="s">
        <v>31</v>
      </c>
      <c r="F177" s="87"/>
      <c r="G177" s="87" t="s">
        <v>32</v>
      </c>
      <c r="H177" s="115">
        <v>10</v>
      </c>
      <c r="I177" s="118" t="s">
        <v>715</v>
      </c>
      <c r="J177" s="88" t="s">
        <v>92</v>
      </c>
      <c r="K177" s="136" t="s">
        <v>35</v>
      </c>
      <c r="L177" s="88" t="s">
        <v>36</v>
      </c>
      <c r="M177" s="87"/>
      <c r="N177" s="93">
        <v>1</v>
      </c>
      <c r="O177" s="88" t="s">
        <v>716</v>
      </c>
      <c r="AB177" s="148"/>
    </row>
    <row r="178" spans="1:28" customHeight="1" ht="24.95" s="89" customFormat="1">
      <c r="A178" s="84" t="s">
        <v>5</v>
      </c>
      <c r="B178" s="132" t="s">
        <v>717</v>
      </c>
      <c r="C178" s="133" t="s">
        <v>637</v>
      </c>
      <c r="D178" s="137" t="s">
        <v>163</v>
      </c>
      <c r="E178" s="87" t="s">
        <v>31</v>
      </c>
      <c r="F178" s="87"/>
      <c r="G178" s="87" t="s">
        <v>32</v>
      </c>
      <c r="H178" s="115">
        <v>10</v>
      </c>
      <c r="I178" s="135" t="s">
        <v>718</v>
      </c>
      <c r="J178" s="88" t="s">
        <v>92</v>
      </c>
      <c r="K178" s="136" t="s">
        <v>35</v>
      </c>
      <c r="L178" s="88" t="s">
        <v>36</v>
      </c>
      <c r="M178" s="87"/>
      <c r="N178" s="93">
        <v>1</v>
      </c>
      <c r="O178" s="88" t="s">
        <v>716</v>
      </c>
      <c r="AB178" s="148"/>
    </row>
    <row r="179" spans="1:28" customHeight="1" ht="24.95" s="89" customFormat="1">
      <c r="A179" s="84" t="s">
        <v>5</v>
      </c>
      <c r="B179" s="132" t="s">
        <v>719</v>
      </c>
      <c r="C179" s="133" t="s">
        <v>637</v>
      </c>
      <c r="D179" s="134" t="s">
        <v>674</v>
      </c>
      <c r="E179" s="87"/>
      <c r="F179" s="87" t="s">
        <v>31</v>
      </c>
      <c r="G179" s="87" t="s">
        <v>32</v>
      </c>
      <c r="H179" s="115">
        <v>11</v>
      </c>
      <c r="I179" s="135" t="s">
        <v>720</v>
      </c>
      <c r="J179" s="88" t="s">
        <v>34</v>
      </c>
      <c r="K179" s="136" t="s">
        <v>35</v>
      </c>
      <c r="L179" s="88" t="s">
        <v>36</v>
      </c>
      <c r="M179" s="87"/>
      <c r="N179" s="93">
        <v>1</v>
      </c>
      <c r="O179" s="88" t="s">
        <v>721</v>
      </c>
      <c r="AB179" s="148"/>
    </row>
    <row r="180" spans="1:28" customHeight="1" ht="24.95" s="89" customFormat="1">
      <c r="A180" s="84" t="s">
        <v>5</v>
      </c>
      <c r="B180" s="116" t="s">
        <v>722</v>
      </c>
      <c r="C180" s="133" t="s">
        <v>637</v>
      </c>
      <c r="D180" s="138" t="s">
        <v>723</v>
      </c>
      <c r="E180" s="87"/>
      <c r="F180" s="87" t="s">
        <v>31</v>
      </c>
      <c r="G180" s="87" t="s">
        <v>32</v>
      </c>
      <c r="H180" s="115">
        <v>12</v>
      </c>
      <c r="I180" s="118" t="s">
        <v>724</v>
      </c>
      <c r="J180" s="88" t="s">
        <v>230</v>
      </c>
      <c r="K180" s="136" t="s">
        <v>35</v>
      </c>
      <c r="L180" s="88" t="s">
        <v>36</v>
      </c>
      <c r="M180" s="87"/>
      <c r="N180" s="93">
        <v>1</v>
      </c>
      <c r="O180" s="88" t="s">
        <v>725</v>
      </c>
      <c r="AB180" s="148"/>
    </row>
    <row r="181" spans="1:28" customHeight="1" ht="24.95" s="89" customFormat="1">
      <c r="A181" s="84" t="s">
        <v>5</v>
      </c>
      <c r="B181" s="132" t="s">
        <v>726</v>
      </c>
      <c r="C181" s="133" t="s">
        <v>637</v>
      </c>
      <c r="D181" s="137" t="s">
        <v>727</v>
      </c>
      <c r="E181" s="87" t="s">
        <v>31</v>
      </c>
      <c r="F181" s="87"/>
      <c r="G181" s="87" t="s">
        <v>32</v>
      </c>
      <c r="H181" s="115">
        <v>10</v>
      </c>
      <c r="I181" s="135" t="s">
        <v>728</v>
      </c>
      <c r="J181" s="88" t="s">
        <v>129</v>
      </c>
      <c r="K181" s="136" t="s">
        <v>35</v>
      </c>
      <c r="L181" s="88" t="s">
        <v>36</v>
      </c>
      <c r="M181" s="87"/>
      <c r="N181" s="93">
        <v>1</v>
      </c>
      <c r="O181" s="88" t="s">
        <v>729</v>
      </c>
      <c r="AB181" s="148"/>
    </row>
    <row r="182" spans="1:28" customHeight="1" ht="24.95" s="89" customFormat="1">
      <c r="A182" s="84" t="s">
        <v>5</v>
      </c>
      <c r="B182" s="116" t="s">
        <v>730</v>
      </c>
      <c r="C182" s="133" t="s">
        <v>637</v>
      </c>
      <c r="D182" s="117" t="s">
        <v>731</v>
      </c>
      <c r="E182" s="87"/>
      <c r="F182" s="87" t="s">
        <v>31</v>
      </c>
      <c r="G182" s="87" t="s">
        <v>32</v>
      </c>
      <c r="H182" s="115">
        <v>12</v>
      </c>
      <c r="I182" s="118" t="s">
        <v>732</v>
      </c>
      <c r="J182" s="88" t="s">
        <v>119</v>
      </c>
      <c r="K182" s="136" t="s">
        <v>47</v>
      </c>
      <c r="L182" s="88" t="s">
        <v>36</v>
      </c>
      <c r="M182" s="87"/>
      <c r="N182" s="93">
        <v>1</v>
      </c>
      <c r="O182" s="88" t="s">
        <v>668</v>
      </c>
      <c r="AB182" s="148"/>
    </row>
    <row r="183" spans="1:28" customHeight="1" ht="24.95" s="89" customFormat="1">
      <c r="A183" s="84" t="s">
        <v>5</v>
      </c>
      <c r="B183" s="135" t="s">
        <v>733</v>
      </c>
      <c r="C183" s="133" t="s">
        <v>637</v>
      </c>
      <c r="D183" s="139" t="s">
        <v>734</v>
      </c>
      <c r="E183" s="140" t="s">
        <v>31</v>
      </c>
      <c r="F183" s="140"/>
      <c r="G183" s="140" t="s">
        <v>32</v>
      </c>
      <c r="H183" s="140">
        <v>10</v>
      </c>
      <c r="I183" s="135" t="s">
        <v>735</v>
      </c>
      <c r="J183" s="88" t="s">
        <v>82</v>
      </c>
      <c r="K183" s="136" t="s">
        <v>35</v>
      </c>
      <c r="L183" s="88" t="s">
        <v>36</v>
      </c>
      <c r="M183" s="87"/>
      <c r="N183" s="93">
        <v>1</v>
      </c>
      <c r="O183" s="88" t="s">
        <v>736</v>
      </c>
      <c r="AB183" s="148"/>
    </row>
    <row r="184" spans="1:28" customHeight="1" ht="24.95" s="89" customFormat="1">
      <c r="A184" s="84" t="s">
        <v>5</v>
      </c>
      <c r="B184" s="135" t="s">
        <v>103</v>
      </c>
      <c r="C184" s="133" t="s">
        <v>637</v>
      </c>
      <c r="D184" s="139" t="s">
        <v>737</v>
      </c>
      <c r="E184" s="87"/>
      <c r="F184" s="87" t="s">
        <v>31</v>
      </c>
      <c r="G184" s="140" t="s">
        <v>32</v>
      </c>
      <c r="H184" s="87">
        <v>10</v>
      </c>
      <c r="I184" s="135" t="s">
        <v>738</v>
      </c>
      <c r="J184" s="88" t="s">
        <v>87</v>
      </c>
      <c r="K184" s="136" t="s">
        <v>47</v>
      </c>
      <c r="L184" s="88" t="s">
        <v>36</v>
      </c>
      <c r="M184" s="87"/>
      <c r="N184" s="93">
        <v>1</v>
      </c>
      <c r="O184" s="88" t="s">
        <v>739</v>
      </c>
      <c r="AB184" s="148"/>
    </row>
    <row r="185" spans="1:28" customHeight="1" ht="24.95" s="89" customFormat="1">
      <c r="A185" s="84" t="s">
        <v>5</v>
      </c>
      <c r="B185" s="135" t="s">
        <v>740</v>
      </c>
      <c r="C185" s="133" t="s">
        <v>637</v>
      </c>
      <c r="D185" s="141" t="s">
        <v>741</v>
      </c>
      <c r="E185" s="87" t="s">
        <v>31</v>
      </c>
      <c r="F185" s="87"/>
      <c r="G185" s="140" t="s">
        <v>32</v>
      </c>
      <c r="H185" s="87">
        <v>10</v>
      </c>
      <c r="I185" s="135" t="s">
        <v>742</v>
      </c>
      <c r="J185" s="88" t="s">
        <v>41</v>
      </c>
      <c r="K185" s="136" t="s">
        <v>35</v>
      </c>
      <c r="L185" s="88" t="s">
        <v>36</v>
      </c>
      <c r="M185" s="87"/>
      <c r="N185" s="93">
        <v>1</v>
      </c>
      <c r="O185" s="88" t="s">
        <v>743</v>
      </c>
      <c r="AB185" s="148"/>
    </row>
    <row r="186" spans="1:28" customHeight="1" ht="24.95" s="89" customFormat="1">
      <c r="A186" s="84" t="s">
        <v>5</v>
      </c>
      <c r="B186" s="118" t="s">
        <v>652</v>
      </c>
      <c r="C186" s="133" t="s">
        <v>637</v>
      </c>
      <c r="D186" s="139" t="s">
        <v>744</v>
      </c>
      <c r="E186" s="87"/>
      <c r="F186" s="87" t="s">
        <v>31</v>
      </c>
      <c r="G186" s="87" t="s">
        <v>32</v>
      </c>
      <c r="H186" s="87">
        <v>12</v>
      </c>
      <c r="I186" s="118" t="s">
        <v>745</v>
      </c>
      <c r="J186" s="88" t="s">
        <v>129</v>
      </c>
      <c r="K186" s="136" t="s">
        <v>35</v>
      </c>
      <c r="L186" s="88" t="s">
        <v>36</v>
      </c>
      <c r="M186" s="87"/>
      <c r="N186" s="93">
        <v>1</v>
      </c>
      <c r="O186" s="88" t="s">
        <v>746</v>
      </c>
      <c r="AB186" s="148"/>
    </row>
    <row r="187" spans="1:28" customHeight="1" ht="24.95" s="89" customFormat="1">
      <c r="A187" s="84" t="s">
        <v>5</v>
      </c>
      <c r="B187" s="118" t="s">
        <v>747</v>
      </c>
      <c r="C187" s="133" t="s">
        <v>637</v>
      </c>
      <c r="D187" s="139" t="s">
        <v>748</v>
      </c>
      <c r="E187" s="87" t="s">
        <v>31</v>
      </c>
      <c r="F187" s="87"/>
      <c r="G187" s="140" t="s">
        <v>32</v>
      </c>
      <c r="H187" s="87">
        <v>12</v>
      </c>
      <c r="I187" s="118" t="s">
        <v>749</v>
      </c>
      <c r="J187" s="88" t="s">
        <v>230</v>
      </c>
      <c r="K187" s="136" t="s">
        <v>35</v>
      </c>
      <c r="L187" s="88" t="s">
        <v>36</v>
      </c>
      <c r="M187" s="87"/>
      <c r="N187" s="93">
        <v>1</v>
      </c>
      <c r="O187" s="88" t="s">
        <v>750</v>
      </c>
      <c r="AB187" s="148"/>
    </row>
    <row r="188" spans="1:28" customHeight="1" ht="24.95" s="89" customFormat="1">
      <c r="A188" s="84" t="s">
        <v>5</v>
      </c>
      <c r="B188" s="119" t="s">
        <v>751</v>
      </c>
      <c r="C188" s="133" t="s">
        <v>637</v>
      </c>
      <c r="D188" s="113" t="s">
        <v>752</v>
      </c>
      <c r="E188" s="91"/>
      <c r="F188" s="91" t="s">
        <v>31</v>
      </c>
      <c r="G188" s="140" t="s">
        <v>32</v>
      </c>
      <c r="H188" s="91">
        <v>11</v>
      </c>
      <c r="I188" s="104" t="s">
        <v>753</v>
      </c>
      <c r="J188" s="88" t="s">
        <v>215</v>
      </c>
      <c r="K188" s="136" t="s">
        <v>35</v>
      </c>
      <c r="L188" s="88" t="s">
        <v>36</v>
      </c>
      <c r="M188" s="87"/>
      <c r="N188" s="93">
        <v>1</v>
      </c>
      <c r="O188" s="88" t="s">
        <v>746</v>
      </c>
      <c r="AB188" s="148"/>
    </row>
    <row r="189" spans="1:28" customHeight="1" ht="24.95" s="89" customFormat="1">
      <c r="A189" s="84" t="s">
        <v>5</v>
      </c>
      <c r="B189" s="119" t="s">
        <v>754</v>
      </c>
      <c r="C189" s="133" t="s">
        <v>637</v>
      </c>
      <c r="D189" s="142" t="s">
        <v>752</v>
      </c>
      <c r="E189" s="143"/>
      <c r="F189" s="140"/>
      <c r="G189" s="144" t="s">
        <v>32</v>
      </c>
      <c r="H189" s="140">
        <v>30</v>
      </c>
      <c r="I189" s="145" t="s">
        <v>755</v>
      </c>
      <c r="J189" s="88" t="s">
        <v>756</v>
      </c>
      <c r="K189" s="145" t="s">
        <v>757</v>
      </c>
      <c r="L189" s="88" t="s">
        <v>36</v>
      </c>
      <c r="M189" s="87"/>
      <c r="N189" s="93">
        <v>1</v>
      </c>
      <c r="O189" s="88" t="s">
        <v>640</v>
      </c>
      <c r="AB189" s="148"/>
    </row>
    <row r="190" spans="1:28" customHeight="1" ht="24.95" s="89" customFormat="1">
      <c r="A190" s="84" t="s">
        <v>5</v>
      </c>
      <c r="B190" s="135" t="s">
        <v>758</v>
      </c>
      <c r="C190" s="133" t="s">
        <v>637</v>
      </c>
      <c r="D190" s="139" t="s">
        <v>759</v>
      </c>
      <c r="E190" s="146"/>
      <c r="F190" s="84" t="s">
        <v>31</v>
      </c>
      <c r="G190" s="140" t="s">
        <v>32</v>
      </c>
      <c r="H190" s="84">
        <v>10</v>
      </c>
      <c r="I190" s="118" t="s">
        <v>760</v>
      </c>
      <c r="J190" s="88" t="s">
        <v>92</v>
      </c>
      <c r="K190" s="136" t="s">
        <v>35</v>
      </c>
      <c r="L190" s="88" t="s">
        <v>36</v>
      </c>
      <c r="M190" s="87"/>
      <c r="N190" s="93">
        <v>1</v>
      </c>
      <c r="O190" s="88" t="s">
        <v>750</v>
      </c>
      <c r="AB190" s="148"/>
    </row>
    <row r="191" spans="1:28" customHeight="1" ht="24.95" s="89" customFormat="1">
      <c r="A191" s="84" t="s">
        <v>5</v>
      </c>
      <c r="B191" s="136" t="s">
        <v>761</v>
      </c>
      <c r="C191" s="84" t="s">
        <v>762</v>
      </c>
      <c r="D191" s="134" t="s">
        <v>763</v>
      </c>
      <c r="E191" s="87" t="s">
        <v>31</v>
      </c>
      <c r="F191" s="87"/>
      <c r="G191" s="87" t="s">
        <v>32</v>
      </c>
      <c r="H191" s="115">
        <v>10</v>
      </c>
      <c r="I191" s="147" t="s">
        <v>764</v>
      </c>
      <c r="J191" s="88" t="s">
        <v>401</v>
      </c>
      <c r="K191" s="136" t="s">
        <v>35</v>
      </c>
      <c r="L191" s="88" t="s">
        <v>36</v>
      </c>
      <c r="M191" s="87"/>
      <c r="N191" s="93">
        <v>1</v>
      </c>
      <c r="O191" s="88" t="s">
        <v>765</v>
      </c>
      <c r="AB191" s="148"/>
    </row>
    <row r="192" spans="1:28" customHeight="1" ht="24.95" s="89" customFormat="1">
      <c r="A192" s="84" t="s">
        <v>5</v>
      </c>
      <c r="B192" s="136" t="s">
        <v>766</v>
      </c>
      <c r="C192" s="84" t="s">
        <v>762</v>
      </c>
      <c r="D192" s="137" t="s">
        <v>767</v>
      </c>
      <c r="E192" s="87" t="s">
        <v>31</v>
      </c>
      <c r="F192" s="87"/>
      <c r="G192" s="87" t="s">
        <v>32</v>
      </c>
      <c r="H192" s="115">
        <v>15</v>
      </c>
      <c r="I192" s="147" t="s">
        <v>768</v>
      </c>
      <c r="J192" s="88" t="s">
        <v>331</v>
      </c>
      <c r="K192" s="136" t="s">
        <v>47</v>
      </c>
      <c r="L192" s="88" t="s">
        <v>36</v>
      </c>
      <c r="M192" s="87"/>
      <c r="N192" s="93">
        <v>1</v>
      </c>
      <c r="O192" s="88" t="s">
        <v>769</v>
      </c>
      <c r="AB192" s="148"/>
    </row>
    <row r="193" spans="1:28" customHeight="1" ht="24.95" s="89" customFormat="1">
      <c r="A193" s="84" t="s">
        <v>5</v>
      </c>
      <c r="B193" s="136" t="s">
        <v>770</v>
      </c>
      <c r="C193" s="84" t="s">
        <v>762</v>
      </c>
      <c r="D193" s="137" t="s">
        <v>771</v>
      </c>
      <c r="E193" s="87"/>
      <c r="F193" s="87" t="s">
        <v>31</v>
      </c>
      <c r="G193" s="87" t="s">
        <v>32</v>
      </c>
      <c r="H193" s="115">
        <v>15</v>
      </c>
      <c r="I193" s="147" t="s">
        <v>772</v>
      </c>
      <c r="J193" s="88" t="s">
        <v>92</v>
      </c>
      <c r="K193" s="136" t="s">
        <v>35</v>
      </c>
      <c r="L193" s="88" t="s">
        <v>36</v>
      </c>
      <c r="M193" s="87"/>
      <c r="N193" s="93">
        <v>1</v>
      </c>
      <c r="O193" s="88" t="s">
        <v>773</v>
      </c>
      <c r="AB193" s="148"/>
    </row>
    <row r="194" spans="1:28" customHeight="1" ht="24.95" s="89" customFormat="1">
      <c r="A194" s="84" t="s">
        <v>5</v>
      </c>
      <c r="B194" s="136" t="s">
        <v>774</v>
      </c>
      <c r="C194" s="84" t="s">
        <v>762</v>
      </c>
      <c r="D194" s="137" t="s">
        <v>775</v>
      </c>
      <c r="E194" s="87" t="s">
        <v>31</v>
      </c>
      <c r="F194" s="148"/>
      <c r="G194" s="87" t="s">
        <v>32</v>
      </c>
      <c r="H194" s="115">
        <v>10</v>
      </c>
      <c r="I194" s="149" t="s">
        <v>776</v>
      </c>
      <c r="J194" s="88" t="s">
        <v>777</v>
      </c>
      <c r="K194" s="136" t="s">
        <v>47</v>
      </c>
      <c r="L194" s="88" t="s">
        <v>36</v>
      </c>
      <c r="M194" s="87"/>
      <c r="N194" s="93">
        <v>1</v>
      </c>
      <c r="O194" s="88" t="s">
        <v>778</v>
      </c>
      <c r="AB194" s="148"/>
    </row>
    <row r="195" spans="1:28" customHeight="1" ht="24.95" s="89" customFormat="1">
      <c r="A195" s="84" t="s">
        <v>5</v>
      </c>
      <c r="B195" s="119" t="s">
        <v>779</v>
      </c>
      <c r="C195" s="84" t="s">
        <v>762</v>
      </c>
      <c r="D195" s="248" t="s">
        <v>714</v>
      </c>
      <c r="E195" s="87" t="s">
        <v>31</v>
      </c>
      <c r="F195" s="87"/>
      <c r="G195" s="140" t="s">
        <v>32</v>
      </c>
      <c r="H195" s="115">
        <v>10</v>
      </c>
      <c r="I195" s="150" t="s">
        <v>780</v>
      </c>
      <c r="J195" s="88" t="s">
        <v>401</v>
      </c>
      <c r="K195" s="136" t="s">
        <v>35</v>
      </c>
      <c r="L195" s="88" t="s">
        <v>36</v>
      </c>
      <c r="M195" s="87"/>
      <c r="N195" s="93">
        <v>1</v>
      </c>
      <c r="O195" s="88" t="s">
        <v>781</v>
      </c>
      <c r="AB195" s="148"/>
    </row>
    <row r="196" spans="1:28" customHeight="1" ht="24.95" s="89" customFormat="1">
      <c r="A196" s="84" t="s">
        <v>5</v>
      </c>
      <c r="B196" s="119" t="s">
        <v>782</v>
      </c>
      <c r="C196" s="84" t="s">
        <v>762</v>
      </c>
      <c r="D196" s="248" t="s">
        <v>783</v>
      </c>
      <c r="E196" s="87"/>
      <c r="F196" s="87" t="s">
        <v>31</v>
      </c>
      <c r="G196" s="140" t="s">
        <v>32</v>
      </c>
      <c r="H196" s="115">
        <v>10</v>
      </c>
      <c r="I196" s="149" t="s">
        <v>784</v>
      </c>
      <c r="J196" s="88" t="s">
        <v>785</v>
      </c>
      <c r="K196" s="136" t="s">
        <v>35</v>
      </c>
      <c r="L196" s="88" t="s">
        <v>36</v>
      </c>
      <c r="M196" s="87"/>
      <c r="N196" s="93">
        <v>1</v>
      </c>
      <c r="O196" s="88" t="s">
        <v>786</v>
      </c>
      <c r="AB196" s="148"/>
    </row>
    <row r="197" spans="1:28" customHeight="1" ht="24.95" s="89" customFormat="1">
      <c r="A197" s="84" t="s">
        <v>5</v>
      </c>
      <c r="B197" s="136" t="s">
        <v>787</v>
      </c>
      <c r="C197" s="84" t="s">
        <v>762</v>
      </c>
      <c r="D197" s="137" t="s">
        <v>788</v>
      </c>
      <c r="E197" s="87" t="s">
        <v>31</v>
      </c>
      <c r="F197" s="148"/>
      <c r="G197" s="87" t="s">
        <v>32</v>
      </c>
      <c r="H197" s="115">
        <v>12</v>
      </c>
      <c r="I197" s="88" t="s">
        <v>789</v>
      </c>
      <c r="J197" s="88" t="s">
        <v>46</v>
      </c>
      <c r="K197" s="136" t="s">
        <v>47</v>
      </c>
      <c r="L197" s="88" t="s">
        <v>36</v>
      </c>
      <c r="M197" s="87"/>
      <c r="N197" s="93">
        <v>1</v>
      </c>
      <c r="O197" s="88" t="s">
        <v>790</v>
      </c>
      <c r="AB197" s="148"/>
    </row>
    <row r="198" spans="1:28" customHeight="1" ht="24.95" s="89" customFormat="1">
      <c r="A198" s="84" t="s">
        <v>5</v>
      </c>
      <c r="B198" s="118" t="s">
        <v>791</v>
      </c>
      <c r="C198" s="84" t="s">
        <v>762</v>
      </c>
      <c r="D198" s="139" t="s">
        <v>792</v>
      </c>
      <c r="E198" s="148"/>
      <c r="F198" s="84" t="s">
        <v>31</v>
      </c>
      <c r="G198" s="87" t="s">
        <v>32</v>
      </c>
      <c r="H198" s="115">
        <v>10</v>
      </c>
      <c r="I198" s="118" t="s">
        <v>793</v>
      </c>
      <c r="J198" s="88" t="s">
        <v>474</v>
      </c>
      <c r="K198" s="136" t="s">
        <v>53</v>
      </c>
      <c r="L198" s="88" t="s">
        <v>36</v>
      </c>
      <c r="M198" s="87"/>
      <c r="N198" s="93">
        <v>1</v>
      </c>
      <c r="O198" s="88" t="s">
        <v>794</v>
      </c>
      <c r="AB198" s="148"/>
    </row>
    <row r="199" spans="1:28" customHeight="1" ht="24.95" s="89" customFormat="1">
      <c r="A199" s="84" t="s">
        <v>5</v>
      </c>
      <c r="B199" s="118" t="s">
        <v>795</v>
      </c>
      <c r="C199" s="84" t="s">
        <v>762</v>
      </c>
      <c r="D199" s="139" t="s">
        <v>796</v>
      </c>
      <c r="E199" s="87"/>
      <c r="F199" s="84" t="s">
        <v>31</v>
      </c>
      <c r="G199" s="87" t="s">
        <v>32</v>
      </c>
      <c r="H199" s="115">
        <v>10</v>
      </c>
      <c r="I199" s="118" t="s">
        <v>797</v>
      </c>
      <c r="J199" s="88" t="s">
        <v>58</v>
      </c>
      <c r="K199" s="136" t="s">
        <v>47</v>
      </c>
      <c r="L199" s="88" t="s">
        <v>36</v>
      </c>
      <c r="M199" s="87"/>
      <c r="N199" s="93">
        <v>1</v>
      </c>
      <c r="O199" s="88" t="s">
        <v>798</v>
      </c>
      <c r="AB199" s="148"/>
    </row>
    <row r="200" spans="1:28" customHeight="1" ht="24.95" s="89" customFormat="1">
      <c r="A200" s="84" t="s">
        <v>5</v>
      </c>
      <c r="B200" s="136" t="s">
        <v>799</v>
      </c>
      <c r="C200" s="84" t="s">
        <v>762</v>
      </c>
      <c r="D200" s="137" t="s">
        <v>800</v>
      </c>
      <c r="E200" s="87" t="s">
        <v>31</v>
      </c>
      <c r="F200" s="148"/>
      <c r="G200" s="87" t="s">
        <v>32</v>
      </c>
      <c r="H200" s="115">
        <v>15</v>
      </c>
      <c r="I200" s="88" t="s">
        <v>801</v>
      </c>
      <c r="J200" s="88" t="s">
        <v>179</v>
      </c>
      <c r="K200" s="136" t="s">
        <v>35</v>
      </c>
      <c r="L200" s="88" t="s">
        <v>36</v>
      </c>
      <c r="M200" s="87"/>
      <c r="N200" s="93">
        <v>1</v>
      </c>
      <c r="O200" s="88" t="s">
        <v>802</v>
      </c>
      <c r="AB200" s="148"/>
    </row>
    <row r="201" spans="1:28" customHeight="1" ht="24.95" s="89" customFormat="1">
      <c r="A201" s="84" t="s">
        <v>5</v>
      </c>
      <c r="B201" s="136" t="s">
        <v>803</v>
      </c>
      <c r="C201" s="84" t="s">
        <v>762</v>
      </c>
      <c r="D201" s="137" t="s">
        <v>804</v>
      </c>
      <c r="E201" s="87" t="s">
        <v>31</v>
      </c>
      <c r="F201" s="148"/>
      <c r="G201" s="87" t="s">
        <v>32</v>
      </c>
      <c r="H201" s="115">
        <v>16</v>
      </c>
      <c r="I201" s="88" t="s">
        <v>805</v>
      </c>
      <c r="J201" s="88" t="s">
        <v>401</v>
      </c>
      <c r="K201" s="119" t="s">
        <v>35</v>
      </c>
      <c r="L201" s="88" t="s">
        <v>36</v>
      </c>
      <c r="M201" s="87"/>
      <c r="N201" s="93">
        <v>1</v>
      </c>
      <c r="O201" s="88" t="s">
        <v>806</v>
      </c>
      <c r="AB201" s="148"/>
    </row>
    <row r="202" spans="1:28" customHeight="1" ht="24.95" s="89" customFormat="1">
      <c r="A202" s="84" t="s">
        <v>5</v>
      </c>
      <c r="B202" s="118" t="s">
        <v>807</v>
      </c>
      <c r="C202" s="84" t="s">
        <v>762</v>
      </c>
      <c r="D202" s="248" t="s">
        <v>808</v>
      </c>
      <c r="E202" s="87" t="s">
        <v>31</v>
      </c>
      <c r="F202" s="148"/>
      <c r="G202" s="140" t="s">
        <v>32</v>
      </c>
      <c r="H202" s="115">
        <v>14</v>
      </c>
      <c r="I202" s="151" t="s">
        <v>809</v>
      </c>
      <c r="J202" s="88" t="s">
        <v>76</v>
      </c>
      <c r="K202" s="136" t="s">
        <v>47</v>
      </c>
      <c r="L202" s="88" t="s">
        <v>36</v>
      </c>
      <c r="M202" s="87"/>
      <c r="N202" s="93">
        <v>1</v>
      </c>
      <c r="O202" s="88" t="s">
        <v>781</v>
      </c>
      <c r="AB202" s="148"/>
    </row>
    <row r="203" spans="1:28" customHeight="1" ht="24.95" s="89" customFormat="1">
      <c r="A203" s="84" t="s">
        <v>5</v>
      </c>
      <c r="B203" s="119" t="s">
        <v>810</v>
      </c>
      <c r="C203" s="84" t="s">
        <v>762</v>
      </c>
      <c r="D203" s="117" t="s">
        <v>767</v>
      </c>
      <c r="E203" s="87"/>
      <c r="F203" s="87" t="s">
        <v>31</v>
      </c>
      <c r="G203" s="87" t="s">
        <v>32</v>
      </c>
      <c r="H203" s="115">
        <v>10</v>
      </c>
      <c r="I203" s="88" t="s">
        <v>811</v>
      </c>
      <c r="J203" s="88" t="s">
        <v>46</v>
      </c>
      <c r="K203" s="119" t="s">
        <v>47</v>
      </c>
      <c r="L203" s="88" t="s">
        <v>36</v>
      </c>
      <c r="M203" s="87"/>
      <c r="N203" s="93">
        <v>1</v>
      </c>
      <c r="O203" s="88" t="s">
        <v>790</v>
      </c>
      <c r="AB203" s="148"/>
    </row>
    <row r="204" spans="1:28" customHeight="1" ht="24.95" s="89" customFormat="1">
      <c r="A204" s="84" t="s">
        <v>5</v>
      </c>
      <c r="B204" s="136" t="s">
        <v>812</v>
      </c>
      <c r="C204" s="84" t="s">
        <v>762</v>
      </c>
      <c r="D204" s="137" t="s">
        <v>813</v>
      </c>
      <c r="E204" s="87" t="s">
        <v>31</v>
      </c>
      <c r="F204" s="148"/>
      <c r="G204" s="87" t="s">
        <v>242</v>
      </c>
      <c r="H204" s="115">
        <v>23</v>
      </c>
      <c r="I204" s="88" t="s">
        <v>814</v>
      </c>
      <c r="J204" s="88" t="s">
        <v>815</v>
      </c>
      <c r="K204" s="136" t="s">
        <v>245</v>
      </c>
      <c r="L204" s="88" t="s">
        <v>36</v>
      </c>
      <c r="M204" s="87"/>
      <c r="N204" s="93">
        <v>1</v>
      </c>
      <c r="O204" s="88" t="s">
        <v>816</v>
      </c>
      <c r="AB204" s="148"/>
    </row>
    <row r="205" spans="1:28" customHeight="1" ht="24.95" s="89" customFormat="1">
      <c r="A205" s="84" t="s">
        <v>5</v>
      </c>
      <c r="B205" s="119" t="s">
        <v>817</v>
      </c>
      <c r="C205" s="84" t="s">
        <v>762</v>
      </c>
      <c r="D205" s="117" t="s">
        <v>775</v>
      </c>
      <c r="E205" s="87" t="s">
        <v>31</v>
      </c>
      <c r="F205" s="148"/>
      <c r="G205" s="87" t="s">
        <v>32</v>
      </c>
      <c r="H205" s="115">
        <v>10</v>
      </c>
      <c r="I205" s="88" t="s">
        <v>818</v>
      </c>
      <c r="J205" s="88" t="s">
        <v>58</v>
      </c>
      <c r="K205" s="119" t="s">
        <v>47</v>
      </c>
      <c r="L205" s="88" t="s">
        <v>36</v>
      </c>
      <c r="M205" s="87"/>
      <c r="N205" s="93">
        <v>1</v>
      </c>
      <c r="O205" s="88" t="s">
        <v>819</v>
      </c>
      <c r="AB205" s="148"/>
    </row>
    <row r="206" spans="1:28" customHeight="1" ht="24.95" s="89" customFormat="1">
      <c r="A206" s="84" t="s">
        <v>5</v>
      </c>
      <c r="B206" s="136" t="s">
        <v>820</v>
      </c>
      <c r="C206" s="84" t="s">
        <v>762</v>
      </c>
      <c r="D206" s="137" t="s">
        <v>821</v>
      </c>
      <c r="E206" s="87"/>
      <c r="F206" s="87" t="s">
        <v>31</v>
      </c>
      <c r="G206" s="87" t="s">
        <v>242</v>
      </c>
      <c r="H206" s="115">
        <v>30</v>
      </c>
      <c r="I206" s="88" t="s">
        <v>822</v>
      </c>
      <c r="J206" s="88" t="s">
        <v>823</v>
      </c>
      <c r="K206" s="136" t="s">
        <v>245</v>
      </c>
      <c r="L206" s="88" t="s">
        <v>36</v>
      </c>
      <c r="M206" s="87"/>
      <c r="N206" s="93">
        <v>1</v>
      </c>
      <c r="O206" s="88" t="s">
        <v>824</v>
      </c>
      <c r="AB206" s="148"/>
    </row>
    <row r="207" spans="1:28" customHeight="1" ht="24.95" s="89" customFormat="1">
      <c r="A207" s="84" t="s">
        <v>5</v>
      </c>
      <c r="B207" s="119" t="s">
        <v>825</v>
      </c>
      <c r="C207" s="84" t="s">
        <v>762</v>
      </c>
      <c r="D207" s="248" t="s">
        <v>826</v>
      </c>
      <c r="E207" s="87" t="s">
        <v>31</v>
      </c>
      <c r="F207" s="148"/>
      <c r="G207" s="140" t="s">
        <v>32</v>
      </c>
      <c r="H207" s="115">
        <v>10</v>
      </c>
      <c r="I207" s="151" t="s">
        <v>827</v>
      </c>
      <c r="J207" s="88" t="s">
        <v>474</v>
      </c>
      <c r="K207" s="136" t="s">
        <v>53</v>
      </c>
      <c r="L207" s="88" t="s">
        <v>36</v>
      </c>
      <c r="M207" s="87"/>
      <c r="N207" s="93">
        <v>1</v>
      </c>
      <c r="O207" s="88" t="s">
        <v>828</v>
      </c>
      <c r="AB207" s="148"/>
    </row>
    <row r="208" spans="1:28" customHeight="1" ht="24.95" s="89" customFormat="1">
      <c r="A208" s="84" t="s">
        <v>5</v>
      </c>
      <c r="B208" s="119" t="s">
        <v>829</v>
      </c>
      <c r="C208" s="84" t="s">
        <v>762</v>
      </c>
      <c r="D208" s="117" t="s">
        <v>830</v>
      </c>
      <c r="E208" s="87" t="s">
        <v>31</v>
      </c>
      <c r="F208" s="87"/>
      <c r="G208" s="87" t="s">
        <v>32</v>
      </c>
      <c r="H208" s="115">
        <v>10</v>
      </c>
      <c r="I208" s="88" t="s">
        <v>831</v>
      </c>
      <c r="J208" s="88" t="s">
        <v>401</v>
      </c>
      <c r="K208" s="136" t="s">
        <v>35</v>
      </c>
      <c r="L208" s="88" t="s">
        <v>36</v>
      </c>
      <c r="M208" s="87"/>
      <c r="N208" s="93">
        <v>1</v>
      </c>
      <c r="O208" s="88" t="s">
        <v>832</v>
      </c>
      <c r="AB208" s="148"/>
    </row>
    <row r="209" spans="1:28" customHeight="1" ht="24.95" s="89" customFormat="1">
      <c r="A209" s="84" t="s">
        <v>5</v>
      </c>
      <c r="B209" s="136" t="s">
        <v>833</v>
      </c>
      <c r="C209" s="84" t="s">
        <v>762</v>
      </c>
      <c r="D209" s="137" t="s">
        <v>834</v>
      </c>
      <c r="E209" s="87" t="s">
        <v>31</v>
      </c>
      <c r="F209" s="148"/>
      <c r="G209" s="87" t="s">
        <v>32</v>
      </c>
      <c r="H209" s="115">
        <v>10</v>
      </c>
      <c r="I209" s="88" t="s">
        <v>835</v>
      </c>
      <c r="J209" s="88" t="s">
        <v>129</v>
      </c>
      <c r="K209" s="119" t="s">
        <v>35</v>
      </c>
      <c r="L209" s="88" t="s">
        <v>36</v>
      </c>
      <c r="M209" s="87"/>
      <c r="N209" s="93">
        <v>1</v>
      </c>
      <c r="O209" s="88" t="s">
        <v>836</v>
      </c>
      <c r="AB209" s="148"/>
    </row>
    <row r="210" spans="1:28" customHeight="1" ht="24.95" s="89" customFormat="1">
      <c r="A210" s="84" t="s">
        <v>5</v>
      </c>
      <c r="B210" s="136" t="s">
        <v>837</v>
      </c>
      <c r="C210" s="84" t="s">
        <v>762</v>
      </c>
      <c r="D210" s="137" t="s">
        <v>838</v>
      </c>
      <c r="E210" s="148"/>
      <c r="F210" s="87" t="s">
        <v>31</v>
      </c>
      <c r="G210" s="87" t="s">
        <v>32</v>
      </c>
      <c r="H210" s="115">
        <v>12</v>
      </c>
      <c r="I210" s="88" t="s">
        <v>839</v>
      </c>
      <c r="J210" s="88" t="s">
        <v>46</v>
      </c>
      <c r="K210" s="119" t="s">
        <v>47</v>
      </c>
      <c r="L210" s="88" t="s">
        <v>36</v>
      </c>
      <c r="M210" s="87"/>
      <c r="N210" s="93">
        <v>1</v>
      </c>
      <c r="O210" s="88" t="s">
        <v>790</v>
      </c>
      <c r="AB210" s="148"/>
    </row>
    <row r="211" spans="1:28" customHeight="1" ht="24.95" s="89" customFormat="1">
      <c r="A211" s="84" t="s">
        <v>5</v>
      </c>
      <c r="B211" s="119" t="s">
        <v>840</v>
      </c>
      <c r="C211" s="84" t="s">
        <v>762</v>
      </c>
      <c r="D211" s="117" t="s">
        <v>841</v>
      </c>
      <c r="E211" s="87"/>
      <c r="F211" s="87" t="s">
        <v>31</v>
      </c>
      <c r="G211" s="87" t="s">
        <v>32</v>
      </c>
      <c r="H211" s="115">
        <v>10</v>
      </c>
      <c r="I211" s="88" t="s">
        <v>842</v>
      </c>
      <c r="J211" s="88" t="s">
        <v>76</v>
      </c>
      <c r="K211" s="136" t="s">
        <v>47</v>
      </c>
      <c r="L211" s="88" t="s">
        <v>36</v>
      </c>
      <c r="M211" s="87"/>
      <c r="N211" s="93">
        <v>1</v>
      </c>
      <c r="O211" s="88" t="s">
        <v>843</v>
      </c>
      <c r="AB211" s="148"/>
    </row>
    <row r="212" spans="1:28" customHeight="1" ht="24.95" s="89" customFormat="1">
      <c r="A212" s="84" t="s">
        <v>5</v>
      </c>
      <c r="B212" s="152" t="s">
        <v>844</v>
      </c>
      <c r="C212" s="84" t="s">
        <v>762</v>
      </c>
      <c r="D212" s="287" t="s">
        <v>845</v>
      </c>
      <c r="E212" s="87"/>
      <c r="F212" s="87" t="s">
        <v>31</v>
      </c>
      <c r="G212" s="87" t="s">
        <v>32</v>
      </c>
      <c r="H212" s="153">
        <v>10</v>
      </c>
      <c r="I212" s="118" t="s">
        <v>846</v>
      </c>
      <c r="J212" s="88" t="s">
        <v>76</v>
      </c>
      <c r="K212" s="118" t="s">
        <v>35</v>
      </c>
      <c r="L212" s="118" t="s">
        <v>36</v>
      </c>
      <c r="M212" s="87"/>
      <c r="N212" s="93">
        <v>1</v>
      </c>
      <c r="O212" s="88" t="s">
        <v>843</v>
      </c>
      <c r="AB212" s="148"/>
    </row>
    <row r="213" spans="1:28" customHeight="1" ht="24.95" s="89" customFormat="1">
      <c r="A213" s="84" t="s">
        <v>5</v>
      </c>
      <c r="B213" s="136" t="s">
        <v>847</v>
      </c>
      <c r="C213" s="84" t="s">
        <v>762</v>
      </c>
      <c r="D213" s="137" t="s">
        <v>848</v>
      </c>
      <c r="E213" s="87"/>
      <c r="F213" s="87" t="s">
        <v>31</v>
      </c>
      <c r="G213" s="87" t="s">
        <v>32</v>
      </c>
      <c r="H213" s="115">
        <v>10</v>
      </c>
      <c r="I213" s="88" t="s">
        <v>849</v>
      </c>
      <c r="J213" s="88" t="s">
        <v>41</v>
      </c>
      <c r="K213" s="119" t="s">
        <v>35</v>
      </c>
      <c r="L213" s="88" t="s">
        <v>36</v>
      </c>
      <c r="M213" s="87"/>
      <c r="N213" s="93">
        <v>1</v>
      </c>
      <c r="O213" s="88" t="s">
        <v>850</v>
      </c>
      <c r="AB213" s="148"/>
    </row>
    <row r="214" spans="1:28" customHeight="1" ht="24.95" s="89" customFormat="1">
      <c r="A214" s="84" t="s">
        <v>5</v>
      </c>
      <c r="B214" s="136" t="s">
        <v>851</v>
      </c>
      <c r="C214" s="84" t="s">
        <v>762</v>
      </c>
      <c r="D214" s="137" t="s">
        <v>852</v>
      </c>
      <c r="E214" s="87" t="s">
        <v>31</v>
      </c>
      <c r="F214" s="148"/>
      <c r="G214" s="87" t="s">
        <v>32</v>
      </c>
      <c r="H214" s="115">
        <v>13</v>
      </c>
      <c r="I214" s="88" t="s">
        <v>853</v>
      </c>
      <c r="J214" s="88" t="s">
        <v>92</v>
      </c>
      <c r="K214" s="136" t="s">
        <v>35</v>
      </c>
      <c r="L214" s="88" t="s">
        <v>36</v>
      </c>
      <c r="M214" s="87"/>
      <c r="N214" s="93">
        <v>1</v>
      </c>
      <c r="O214" s="88" t="s">
        <v>854</v>
      </c>
      <c r="AB214" s="148"/>
    </row>
    <row r="215" spans="1:28" customHeight="1" ht="24.95" s="89" customFormat="1">
      <c r="A215" s="84" t="s">
        <v>5</v>
      </c>
      <c r="B215" s="136" t="s">
        <v>855</v>
      </c>
      <c r="C215" s="84" t="s">
        <v>762</v>
      </c>
      <c r="D215" s="137" t="s">
        <v>856</v>
      </c>
      <c r="E215" s="87" t="s">
        <v>31</v>
      </c>
      <c r="F215" s="148"/>
      <c r="G215" s="87" t="s">
        <v>242</v>
      </c>
      <c r="H215" s="115">
        <v>25</v>
      </c>
      <c r="I215" s="88" t="s">
        <v>857</v>
      </c>
      <c r="J215" s="88" t="s">
        <v>815</v>
      </c>
      <c r="K215" s="136" t="s">
        <v>245</v>
      </c>
      <c r="L215" s="88" t="s">
        <v>36</v>
      </c>
      <c r="M215" s="87"/>
      <c r="N215" s="93">
        <v>1</v>
      </c>
      <c r="O215" s="88" t="s">
        <v>858</v>
      </c>
      <c r="AB215" s="148"/>
    </row>
    <row r="216" spans="1:28" customHeight="1" ht="24.95" s="89" customFormat="1">
      <c r="A216" s="84" t="s">
        <v>5</v>
      </c>
      <c r="B216" s="85" t="s">
        <v>403</v>
      </c>
      <c r="C216" s="84" t="s">
        <v>762</v>
      </c>
      <c r="D216" s="128" t="s">
        <v>678</v>
      </c>
      <c r="E216" s="84"/>
      <c r="F216" s="87" t="s">
        <v>31</v>
      </c>
      <c r="G216" s="87" t="s">
        <v>32</v>
      </c>
      <c r="H216" s="84">
        <v>11</v>
      </c>
      <c r="I216" s="154" t="s">
        <v>859</v>
      </c>
      <c r="J216" s="154" t="s">
        <v>860</v>
      </c>
      <c r="K216" s="123" t="s">
        <v>35</v>
      </c>
      <c r="L216" s="85" t="s">
        <v>36</v>
      </c>
      <c r="M216" s="85"/>
      <c r="N216" s="93">
        <v>1</v>
      </c>
      <c r="O216" s="88" t="s">
        <v>790</v>
      </c>
      <c r="AB216" s="148"/>
    </row>
    <row r="217" spans="1:28" customHeight="1" ht="24.95" s="89" customFormat="1">
      <c r="A217" s="84" t="s">
        <v>5</v>
      </c>
      <c r="B217" s="85" t="s">
        <v>861</v>
      </c>
      <c r="C217" s="84" t="s">
        <v>762</v>
      </c>
      <c r="D217" s="128" t="s">
        <v>862</v>
      </c>
      <c r="E217" s="87" t="s">
        <v>31</v>
      </c>
      <c r="F217" s="155"/>
      <c r="G217" s="87" t="s">
        <v>32</v>
      </c>
      <c r="H217" s="84">
        <v>31</v>
      </c>
      <c r="I217" s="154" t="s">
        <v>863</v>
      </c>
      <c r="J217" s="154" t="s">
        <v>864</v>
      </c>
      <c r="K217" s="123" t="s">
        <v>376</v>
      </c>
      <c r="L217" s="85" t="s">
        <v>36</v>
      </c>
      <c r="M217" s="156"/>
      <c r="N217" s="93">
        <v>1</v>
      </c>
      <c r="O217" s="88" t="s">
        <v>816</v>
      </c>
      <c r="AB217" s="148"/>
    </row>
    <row r="218" spans="1:28" customHeight="1" ht="24.95" s="89" customFormat="1">
      <c r="A218" s="84" t="s">
        <v>5</v>
      </c>
      <c r="B218" s="116" t="s">
        <v>865</v>
      </c>
      <c r="C218" s="84" t="s">
        <v>762</v>
      </c>
      <c r="D218" s="117" t="s">
        <v>866</v>
      </c>
      <c r="E218" s="87"/>
      <c r="F218" s="87" t="s">
        <v>31</v>
      </c>
      <c r="G218" s="87" t="s">
        <v>32</v>
      </c>
      <c r="H218" s="115">
        <v>10</v>
      </c>
      <c r="I218" s="150" t="s">
        <v>867</v>
      </c>
      <c r="J218" s="157" t="s">
        <v>76</v>
      </c>
      <c r="K218" s="88" t="s">
        <v>47</v>
      </c>
      <c r="L218" s="88" t="s">
        <v>36</v>
      </c>
      <c r="M218" s="158"/>
      <c r="N218" s="93">
        <v>1</v>
      </c>
      <c r="O218" s="88" t="s">
        <v>843</v>
      </c>
      <c r="AB218" s="148"/>
    </row>
    <row r="219" spans="1:28" customHeight="1" ht="24.95" s="89" customFormat="1">
      <c r="A219" s="84" t="s">
        <v>5</v>
      </c>
      <c r="B219" s="116" t="s">
        <v>868</v>
      </c>
      <c r="C219" s="84" t="s">
        <v>762</v>
      </c>
      <c r="D219" s="117" t="s">
        <v>869</v>
      </c>
      <c r="E219" s="87"/>
      <c r="F219" s="87" t="s">
        <v>31</v>
      </c>
      <c r="G219" s="87" t="s">
        <v>242</v>
      </c>
      <c r="H219" s="115">
        <v>30</v>
      </c>
      <c r="I219" s="159" t="s">
        <v>870</v>
      </c>
      <c r="J219" s="88" t="s">
        <v>823</v>
      </c>
      <c r="K219" s="88" t="s">
        <v>245</v>
      </c>
      <c r="L219" s="88" t="s">
        <v>36</v>
      </c>
      <c r="M219" s="158"/>
      <c r="N219" s="93">
        <v>1</v>
      </c>
      <c r="O219" s="88" t="s">
        <v>824</v>
      </c>
      <c r="AB219" s="148"/>
    </row>
    <row r="220" spans="1:28" customHeight="1" ht="24.95" s="89" customFormat="1">
      <c r="A220" s="84" t="s">
        <v>5</v>
      </c>
      <c r="B220" s="116" t="s">
        <v>871</v>
      </c>
      <c r="C220" s="84" t="s">
        <v>762</v>
      </c>
      <c r="D220" s="117" t="s">
        <v>872</v>
      </c>
      <c r="E220" s="87"/>
      <c r="F220" s="87" t="s">
        <v>31</v>
      </c>
      <c r="G220" s="87" t="s">
        <v>32</v>
      </c>
      <c r="H220" s="115">
        <v>12</v>
      </c>
      <c r="I220" s="159" t="s">
        <v>873</v>
      </c>
      <c r="J220" s="88" t="s">
        <v>46</v>
      </c>
      <c r="K220" s="88" t="s">
        <v>47</v>
      </c>
      <c r="L220" s="88" t="s">
        <v>36</v>
      </c>
      <c r="M220" s="158"/>
      <c r="N220" s="93">
        <v>1</v>
      </c>
      <c r="O220" s="88" t="s">
        <v>790</v>
      </c>
      <c r="AB220" s="148"/>
    </row>
    <row r="221" spans="1:28" customHeight="1" ht="24.95" s="89" customFormat="1">
      <c r="A221" s="84" t="s">
        <v>5</v>
      </c>
      <c r="B221" s="116" t="s">
        <v>874</v>
      </c>
      <c r="C221" s="84" t="s">
        <v>762</v>
      </c>
      <c r="D221" s="117" t="s">
        <v>875</v>
      </c>
      <c r="E221" s="87"/>
      <c r="F221" s="87" t="s">
        <v>31</v>
      </c>
      <c r="G221" s="87" t="s">
        <v>32</v>
      </c>
      <c r="H221" s="115">
        <v>11</v>
      </c>
      <c r="I221" s="159" t="s">
        <v>876</v>
      </c>
      <c r="J221" s="88" t="s">
        <v>82</v>
      </c>
      <c r="K221" s="88" t="s">
        <v>35</v>
      </c>
      <c r="L221" s="88" t="s">
        <v>36</v>
      </c>
      <c r="M221" s="158"/>
      <c r="N221" s="93">
        <v>1</v>
      </c>
      <c r="O221" s="88" t="s">
        <v>877</v>
      </c>
      <c r="AB221" s="148"/>
    </row>
    <row r="222" spans="1:28" customHeight="1" ht="24.95" s="89" customFormat="1">
      <c r="A222" s="84" t="s">
        <v>5</v>
      </c>
      <c r="B222" s="85" t="s">
        <v>878</v>
      </c>
      <c r="C222" s="84" t="s">
        <v>762</v>
      </c>
      <c r="D222" s="86" t="s">
        <v>879</v>
      </c>
      <c r="E222" s="148"/>
      <c r="F222" s="87" t="s">
        <v>31</v>
      </c>
      <c r="G222" s="87" t="s">
        <v>32</v>
      </c>
      <c r="H222" s="87">
        <v>12</v>
      </c>
      <c r="I222" s="150" t="s">
        <v>880</v>
      </c>
      <c r="J222" s="150" t="s">
        <v>41</v>
      </c>
      <c r="K222" s="88" t="s">
        <v>35</v>
      </c>
      <c r="L222" s="87" t="s">
        <v>36</v>
      </c>
      <c r="M222" s="148"/>
      <c r="N222" s="93">
        <v>1</v>
      </c>
      <c r="O222" s="88" t="s">
        <v>881</v>
      </c>
      <c r="AB222" s="148"/>
    </row>
    <row r="223" spans="1:28" customHeight="1" ht="24.95" s="89" customFormat="1">
      <c r="A223" s="84" t="s">
        <v>5</v>
      </c>
      <c r="B223" s="85" t="s">
        <v>882</v>
      </c>
      <c r="C223" s="84" t="s">
        <v>762</v>
      </c>
      <c r="D223" s="86" t="s">
        <v>883</v>
      </c>
      <c r="E223" s="148"/>
      <c r="F223" s="87" t="s">
        <v>31</v>
      </c>
      <c r="G223" s="87" t="s">
        <v>32</v>
      </c>
      <c r="H223" s="115">
        <v>10</v>
      </c>
      <c r="I223" s="150" t="s">
        <v>884</v>
      </c>
      <c r="J223" s="150" t="s">
        <v>41</v>
      </c>
      <c r="K223" s="88" t="s">
        <v>35</v>
      </c>
      <c r="L223" s="119" t="s">
        <v>36</v>
      </c>
      <c r="M223" s="148"/>
      <c r="N223" s="93">
        <v>1</v>
      </c>
      <c r="O223" s="88" t="s">
        <v>885</v>
      </c>
      <c r="AB223" s="148"/>
    </row>
    <row r="224" spans="1:28" customHeight="1" ht="24.95" s="89" customFormat="1">
      <c r="A224" s="84" t="s">
        <v>5</v>
      </c>
      <c r="B224" s="116" t="s">
        <v>886</v>
      </c>
      <c r="C224" s="84" t="s">
        <v>762</v>
      </c>
      <c r="D224" s="117" t="s">
        <v>887</v>
      </c>
      <c r="E224" s="87"/>
      <c r="F224" s="87" t="s">
        <v>31</v>
      </c>
      <c r="G224" s="87" t="s">
        <v>242</v>
      </c>
      <c r="H224" s="115">
        <v>25</v>
      </c>
      <c r="I224" s="159" t="s">
        <v>888</v>
      </c>
      <c r="J224" s="88" t="s">
        <v>358</v>
      </c>
      <c r="K224" s="88" t="s">
        <v>245</v>
      </c>
      <c r="L224" s="88" t="s">
        <v>36</v>
      </c>
      <c r="M224" s="158"/>
      <c r="N224" s="93">
        <v>1</v>
      </c>
      <c r="O224" s="88" t="s">
        <v>889</v>
      </c>
      <c r="AB224" s="148"/>
    </row>
    <row r="225" spans="1:28" customHeight="1" ht="24.95" s="160" customFormat="1">
      <c r="A225" s="84" t="s">
        <v>5</v>
      </c>
      <c r="B225" s="85" t="s">
        <v>890</v>
      </c>
      <c r="C225" s="84" t="s">
        <v>762</v>
      </c>
      <c r="D225" s="128" t="s">
        <v>891</v>
      </c>
      <c r="E225" s="87" t="s">
        <v>31</v>
      </c>
      <c r="F225" s="84"/>
      <c r="G225" s="84" t="s">
        <v>32</v>
      </c>
      <c r="H225" s="84">
        <v>17</v>
      </c>
      <c r="I225" s="154" t="s">
        <v>892</v>
      </c>
      <c r="J225" s="154" t="s">
        <v>58</v>
      </c>
      <c r="K225" s="123" t="s">
        <v>47</v>
      </c>
      <c r="L225" s="85" t="s">
        <v>36</v>
      </c>
      <c r="M225" s="85"/>
      <c r="N225" s="93">
        <v>1</v>
      </c>
      <c r="O225" s="123" t="s">
        <v>893</v>
      </c>
      <c r="AB225" s="50"/>
    </row>
    <row r="226" spans="1:28" customHeight="1" ht="24.95" s="160" customFormat="1">
      <c r="A226" s="84" t="s">
        <v>5</v>
      </c>
      <c r="B226" s="123" t="s">
        <v>894</v>
      </c>
      <c r="C226" s="84" t="s">
        <v>762</v>
      </c>
      <c r="D226" s="128" t="s">
        <v>895</v>
      </c>
      <c r="E226" s="87" t="s">
        <v>31</v>
      </c>
      <c r="F226" s="84"/>
      <c r="G226" s="84" t="s">
        <v>32</v>
      </c>
      <c r="H226" s="84">
        <v>18</v>
      </c>
      <c r="I226" s="154" t="s">
        <v>896</v>
      </c>
      <c r="J226" s="154" t="s">
        <v>119</v>
      </c>
      <c r="K226" s="123" t="s">
        <v>47</v>
      </c>
      <c r="L226" s="85" t="s">
        <v>36</v>
      </c>
      <c r="M226" s="85"/>
      <c r="N226" s="93">
        <v>1</v>
      </c>
      <c r="O226" s="123" t="s">
        <v>897</v>
      </c>
      <c r="AB226" s="50"/>
    </row>
    <row r="227" spans="1:28" customHeight="1" ht="24.95" s="160" customFormat="1">
      <c r="A227" s="84" t="s">
        <v>5</v>
      </c>
      <c r="B227" s="123" t="s">
        <v>898</v>
      </c>
      <c r="C227" s="84" t="s">
        <v>762</v>
      </c>
      <c r="D227" s="128" t="s">
        <v>899</v>
      </c>
      <c r="E227" s="87" t="s">
        <v>31</v>
      </c>
      <c r="F227" s="84"/>
      <c r="G227" s="84" t="s">
        <v>242</v>
      </c>
      <c r="H227" s="84">
        <v>30</v>
      </c>
      <c r="I227" s="154" t="s">
        <v>274</v>
      </c>
      <c r="J227" s="154" t="s">
        <v>823</v>
      </c>
      <c r="K227" s="123" t="s">
        <v>245</v>
      </c>
      <c r="L227" s="85" t="s">
        <v>36</v>
      </c>
      <c r="M227" s="85"/>
      <c r="N227" s="93">
        <v>1</v>
      </c>
      <c r="O227" s="88" t="s">
        <v>900</v>
      </c>
      <c r="AB227" s="50"/>
    </row>
    <row r="228" spans="1:28" customHeight="1" ht="24.95" s="160" customFormat="1">
      <c r="A228" s="84" t="s">
        <v>5</v>
      </c>
      <c r="B228" s="123" t="s">
        <v>901</v>
      </c>
      <c r="C228" s="84" t="s">
        <v>762</v>
      </c>
      <c r="D228" s="128" t="s">
        <v>902</v>
      </c>
      <c r="E228" s="87" t="s">
        <v>31</v>
      </c>
      <c r="F228" s="84"/>
      <c r="G228" s="84" t="s">
        <v>32</v>
      </c>
      <c r="H228" s="84">
        <v>11</v>
      </c>
      <c r="I228" s="154" t="s">
        <v>903</v>
      </c>
      <c r="J228" s="154" t="s">
        <v>304</v>
      </c>
      <c r="K228" s="123" t="s">
        <v>53</v>
      </c>
      <c r="L228" s="85" t="s">
        <v>36</v>
      </c>
      <c r="M228" s="85"/>
      <c r="N228" s="93">
        <v>1</v>
      </c>
      <c r="O228" s="123" t="s">
        <v>904</v>
      </c>
      <c r="AB228" s="50"/>
    </row>
    <row r="229" spans="1:28" customHeight="1" ht="24.95" s="163" customFormat="1">
      <c r="A229" s="84" t="s">
        <v>5</v>
      </c>
      <c r="B229" s="119" t="s">
        <v>905</v>
      </c>
      <c r="C229" s="131" t="s">
        <v>906</v>
      </c>
      <c r="D229" s="128" t="s">
        <v>907</v>
      </c>
      <c r="E229" s="87" t="s">
        <v>31</v>
      </c>
      <c r="F229" s="161"/>
      <c r="G229" s="87" t="s">
        <v>242</v>
      </c>
      <c r="H229" s="87">
        <v>25</v>
      </c>
      <c r="I229" s="162" t="s">
        <v>908</v>
      </c>
      <c r="J229" s="101" t="s">
        <v>909</v>
      </c>
      <c r="K229" s="101" t="s">
        <v>245</v>
      </c>
      <c r="L229" s="162" t="s">
        <v>36</v>
      </c>
      <c r="M229" s="161"/>
      <c r="N229" s="93">
        <v>1</v>
      </c>
      <c r="O229" s="94" t="s">
        <v>910</v>
      </c>
      <c r="AB229" s="161"/>
    </row>
    <row r="230" spans="1:28" customHeight="1" ht="24.95" s="89" customFormat="1">
      <c r="A230" s="84" t="s">
        <v>5</v>
      </c>
      <c r="B230" s="164" t="s">
        <v>911</v>
      </c>
      <c r="C230" s="131" t="s">
        <v>906</v>
      </c>
      <c r="D230" s="128" t="s">
        <v>912</v>
      </c>
      <c r="E230" s="87" t="s">
        <v>31</v>
      </c>
      <c r="F230" s="87"/>
      <c r="G230" s="87" t="s">
        <v>32</v>
      </c>
      <c r="H230" s="87">
        <v>12</v>
      </c>
      <c r="I230" s="162" t="s">
        <v>913</v>
      </c>
      <c r="J230" s="101" t="s">
        <v>46</v>
      </c>
      <c r="K230" s="101" t="s">
        <v>47</v>
      </c>
      <c r="L230" s="162" t="s">
        <v>36</v>
      </c>
      <c r="M230" s="148"/>
      <c r="N230" s="93">
        <v>1</v>
      </c>
      <c r="O230" s="88" t="s">
        <v>914</v>
      </c>
      <c r="AB230" s="148"/>
    </row>
    <row r="231" spans="1:28" customHeight="1" ht="24.95" s="165" customFormat="1">
      <c r="A231" s="84" t="s">
        <v>5</v>
      </c>
      <c r="B231" s="119" t="s">
        <v>915</v>
      </c>
      <c r="C231" s="131" t="s">
        <v>906</v>
      </c>
      <c r="D231" s="128" t="s">
        <v>916</v>
      </c>
      <c r="E231" s="84"/>
      <c r="F231" s="84" t="s">
        <v>31</v>
      </c>
      <c r="G231" s="87" t="s">
        <v>242</v>
      </c>
      <c r="H231" s="87">
        <v>28</v>
      </c>
      <c r="I231" s="162" t="s">
        <v>917</v>
      </c>
      <c r="J231" s="101" t="s">
        <v>358</v>
      </c>
      <c r="K231" s="101" t="s">
        <v>245</v>
      </c>
      <c r="L231" s="162" t="s">
        <v>36</v>
      </c>
      <c r="M231" s="156"/>
      <c r="N231" s="93">
        <v>1</v>
      </c>
      <c r="O231" s="123" t="s">
        <v>918</v>
      </c>
      <c r="T231" s="89"/>
      <c r="AB231" s="155"/>
    </row>
    <row r="232" spans="1:28" customHeight="1" ht="24.95" s="165" customFormat="1">
      <c r="A232" s="84" t="s">
        <v>5</v>
      </c>
      <c r="B232" s="164" t="s">
        <v>919</v>
      </c>
      <c r="C232" s="131" t="s">
        <v>906</v>
      </c>
      <c r="D232" s="128" t="s">
        <v>920</v>
      </c>
      <c r="E232" s="84"/>
      <c r="F232" s="84" t="s">
        <v>31</v>
      </c>
      <c r="G232" s="87" t="s">
        <v>32</v>
      </c>
      <c r="H232" s="84">
        <v>32</v>
      </c>
      <c r="I232" s="162" t="s">
        <v>921</v>
      </c>
      <c r="J232" s="101" t="s">
        <v>413</v>
      </c>
      <c r="K232" s="101" t="s">
        <v>185</v>
      </c>
      <c r="L232" s="162" t="s">
        <v>36</v>
      </c>
      <c r="M232" s="156"/>
      <c r="N232" s="93">
        <v>1</v>
      </c>
      <c r="O232" s="123" t="s">
        <v>922</v>
      </c>
      <c r="AB232" s="155"/>
    </row>
    <row r="233" spans="1:28" customHeight="1" ht="24.95" s="165" customFormat="1">
      <c r="A233" s="84" t="s">
        <v>5</v>
      </c>
      <c r="B233" s="119" t="s">
        <v>923</v>
      </c>
      <c r="C233" s="131" t="s">
        <v>906</v>
      </c>
      <c r="D233" s="128" t="s">
        <v>924</v>
      </c>
      <c r="E233" s="84"/>
      <c r="F233" s="84" t="s">
        <v>31</v>
      </c>
      <c r="G233" s="87" t="s">
        <v>32</v>
      </c>
      <c r="H233" s="84">
        <v>12</v>
      </c>
      <c r="I233" s="162" t="s">
        <v>925</v>
      </c>
      <c r="J233" s="101" t="s">
        <v>179</v>
      </c>
      <c r="K233" s="101" t="s">
        <v>35</v>
      </c>
      <c r="L233" s="162" t="s">
        <v>36</v>
      </c>
      <c r="M233" s="156"/>
      <c r="N233" s="93">
        <v>1</v>
      </c>
      <c r="O233" s="123" t="s">
        <v>926</v>
      </c>
      <c r="AB233" s="155"/>
    </row>
    <row r="234" spans="1:28" customHeight="1" ht="24.95" s="165" customFormat="1">
      <c r="A234" s="84" t="s">
        <v>5</v>
      </c>
      <c r="B234" s="119" t="s">
        <v>446</v>
      </c>
      <c r="C234" s="131" t="s">
        <v>906</v>
      </c>
      <c r="D234" s="128" t="s">
        <v>927</v>
      </c>
      <c r="E234" s="84"/>
      <c r="F234" s="84" t="s">
        <v>31</v>
      </c>
      <c r="G234" s="87" t="s">
        <v>32</v>
      </c>
      <c r="H234" s="84">
        <v>18</v>
      </c>
      <c r="I234" s="162" t="s">
        <v>928</v>
      </c>
      <c r="J234" s="101" t="s">
        <v>331</v>
      </c>
      <c r="K234" s="101" t="s">
        <v>47</v>
      </c>
      <c r="L234" s="162" t="s">
        <v>36</v>
      </c>
      <c r="M234" s="156"/>
      <c r="N234" s="93">
        <v>1</v>
      </c>
      <c r="O234" s="123" t="s">
        <v>929</v>
      </c>
      <c r="AB234" s="155"/>
    </row>
    <row r="235" spans="1:28" customHeight="1" ht="24.95" s="89" customFormat="1">
      <c r="A235" s="84" t="s">
        <v>5</v>
      </c>
      <c r="B235" s="166" t="s">
        <v>930</v>
      </c>
      <c r="C235" s="131" t="s">
        <v>906</v>
      </c>
      <c r="D235" s="128" t="s">
        <v>931</v>
      </c>
      <c r="E235" s="84" t="s">
        <v>31</v>
      </c>
      <c r="F235" s="87"/>
      <c r="G235" s="87" t="s">
        <v>242</v>
      </c>
      <c r="H235" s="87">
        <v>14</v>
      </c>
      <c r="I235" s="162" t="s">
        <v>932</v>
      </c>
      <c r="J235" s="101" t="s">
        <v>230</v>
      </c>
      <c r="K235" s="101" t="s">
        <v>35</v>
      </c>
      <c r="L235" s="162" t="s">
        <v>36</v>
      </c>
      <c r="M235" s="148"/>
      <c r="N235" s="93">
        <v>1</v>
      </c>
      <c r="O235" s="88" t="s">
        <v>933</v>
      </c>
      <c r="AB235" s="148"/>
    </row>
    <row r="236" spans="1:28" customHeight="1" ht="24.95" s="89" customFormat="1">
      <c r="A236" s="84" t="s">
        <v>5</v>
      </c>
      <c r="B236" s="166" t="s">
        <v>934</v>
      </c>
      <c r="C236" s="131" t="s">
        <v>906</v>
      </c>
      <c r="D236" s="128" t="s">
        <v>935</v>
      </c>
      <c r="E236" s="84" t="s">
        <v>31</v>
      </c>
      <c r="F236" s="87"/>
      <c r="G236" s="87" t="s">
        <v>32</v>
      </c>
      <c r="H236" s="115">
        <v>10</v>
      </c>
      <c r="I236" s="162" t="s">
        <v>936</v>
      </c>
      <c r="J236" s="101" t="s">
        <v>76</v>
      </c>
      <c r="K236" s="101" t="s">
        <v>47</v>
      </c>
      <c r="L236" s="162" t="s">
        <v>36</v>
      </c>
      <c r="M236" s="148"/>
      <c r="N236" s="93">
        <v>1</v>
      </c>
      <c r="O236" s="88" t="s">
        <v>937</v>
      </c>
      <c r="AB236" s="148"/>
    </row>
    <row r="237" spans="1:28" customHeight="1" ht="24.95" s="89" customFormat="1">
      <c r="A237" s="84" t="s">
        <v>5</v>
      </c>
      <c r="B237" s="119" t="s">
        <v>938</v>
      </c>
      <c r="C237" s="131" t="s">
        <v>906</v>
      </c>
      <c r="D237" s="128" t="s">
        <v>939</v>
      </c>
      <c r="E237" s="87"/>
      <c r="F237" s="87" t="s">
        <v>31</v>
      </c>
      <c r="G237" s="87" t="s">
        <v>32</v>
      </c>
      <c r="H237" s="115">
        <v>13</v>
      </c>
      <c r="I237" s="162" t="s">
        <v>940</v>
      </c>
      <c r="J237" s="101" t="s">
        <v>331</v>
      </c>
      <c r="K237" s="101" t="s">
        <v>47</v>
      </c>
      <c r="L237" s="162" t="s">
        <v>36</v>
      </c>
      <c r="M237" s="148"/>
      <c r="N237" s="93">
        <v>1</v>
      </c>
      <c r="O237" s="88" t="s">
        <v>941</v>
      </c>
      <c r="AB237" s="148"/>
    </row>
    <row r="238" spans="1:28" customHeight="1" ht="24.95" s="165" customFormat="1">
      <c r="A238" s="84" t="s">
        <v>5</v>
      </c>
      <c r="B238" s="119" t="s">
        <v>942</v>
      </c>
      <c r="C238" s="131" t="s">
        <v>906</v>
      </c>
      <c r="D238" s="128" t="s">
        <v>943</v>
      </c>
      <c r="E238" s="84"/>
      <c r="F238" s="87" t="s">
        <v>31</v>
      </c>
      <c r="G238" s="87" t="s">
        <v>32</v>
      </c>
      <c r="H238" s="84">
        <v>15</v>
      </c>
      <c r="I238" s="162" t="s">
        <v>944</v>
      </c>
      <c r="J238" s="101" t="s">
        <v>87</v>
      </c>
      <c r="K238" s="101" t="s">
        <v>47</v>
      </c>
      <c r="L238" s="162" t="s">
        <v>36</v>
      </c>
      <c r="M238" s="156"/>
      <c r="N238" s="93">
        <v>1</v>
      </c>
      <c r="O238" s="123" t="s">
        <v>945</v>
      </c>
      <c r="AB238" s="155"/>
    </row>
    <row r="239" spans="1:28" customHeight="1" ht="24.95" s="165" customFormat="1">
      <c r="A239" s="84" t="s">
        <v>5</v>
      </c>
      <c r="B239" s="164" t="s">
        <v>946</v>
      </c>
      <c r="C239" s="131" t="s">
        <v>906</v>
      </c>
      <c r="D239" s="128" t="s">
        <v>947</v>
      </c>
      <c r="E239" s="84" t="s">
        <v>31</v>
      </c>
      <c r="F239" s="87"/>
      <c r="G239" s="87" t="s">
        <v>32</v>
      </c>
      <c r="H239" s="84">
        <v>10</v>
      </c>
      <c r="I239" s="162" t="s">
        <v>948</v>
      </c>
      <c r="J239" s="101" t="s">
        <v>179</v>
      </c>
      <c r="K239" s="101" t="s">
        <v>35</v>
      </c>
      <c r="L239" s="162" t="s">
        <v>36</v>
      </c>
      <c r="M239" s="156"/>
      <c r="N239" s="93">
        <v>1</v>
      </c>
      <c r="O239" s="88" t="s">
        <v>949</v>
      </c>
      <c r="AB239" s="155"/>
    </row>
    <row r="240" spans="1:28" customHeight="1" ht="24.95" s="165" customFormat="1">
      <c r="A240" s="84" t="s">
        <v>5</v>
      </c>
      <c r="B240" s="162" t="s">
        <v>950</v>
      </c>
      <c r="C240" s="131" t="s">
        <v>906</v>
      </c>
      <c r="D240" s="99" t="s">
        <v>951</v>
      </c>
      <c r="E240" s="146" t="s">
        <v>31</v>
      </c>
      <c r="F240" s="87"/>
      <c r="G240" s="87" t="s">
        <v>32</v>
      </c>
      <c r="H240" s="84">
        <v>25</v>
      </c>
      <c r="I240" s="162" t="s">
        <v>952</v>
      </c>
      <c r="J240" s="101" t="s">
        <v>953</v>
      </c>
      <c r="K240" s="101" t="s">
        <v>954</v>
      </c>
      <c r="L240" s="162" t="s">
        <v>36</v>
      </c>
      <c r="M240" s="156"/>
      <c r="N240" s="93">
        <v>1</v>
      </c>
      <c r="O240" s="88" t="s">
        <v>955</v>
      </c>
      <c r="AB240" s="155"/>
    </row>
    <row r="241" spans="1:28" customHeight="1" ht="24.95" s="165" customFormat="1">
      <c r="A241" s="84" t="s">
        <v>5</v>
      </c>
      <c r="B241" s="162" t="s">
        <v>956</v>
      </c>
      <c r="C241" s="131" t="s">
        <v>906</v>
      </c>
      <c r="D241" s="99" t="s">
        <v>957</v>
      </c>
      <c r="E241" s="146"/>
      <c r="F241" s="84" t="s">
        <v>31</v>
      </c>
      <c r="G241" s="87" t="s">
        <v>242</v>
      </c>
      <c r="H241" s="84">
        <v>28</v>
      </c>
      <c r="I241" s="162" t="s">
        <v>958</v>
      </c>
      <c r="J241" s="101" t="s">
        <v>358</v>
      </c>
      <c r="K241" s="101" t="s">
        <v>245</v>
      </c>
      <c r="L241" s="162" t="s">
        <v>36</v>
      </c>
      <c r="M241" s="156"/>
      <c r="N241" s="93">
        <v>1</v>
      </c>
      <c r="O241" s="123" t="s">
        <v>914</v>
      </c>
      <c r="AB241" s="155"/>
    </row>
    <row r="242" spans="1:28" customHeight="1" ht="24.95" s="165" customFormat="1">
      <c r="A242" s="84" t="s">
        <v>5</v>
      </c>
      <c r="B242" s="162" t="s">
        <v>959</v>
      </c>
      <c r="C242" s="131" t="s">
        <v>906</v>
      </c>
      <c r="D242" s="99" t="s">
        <v>960</v>
      </c>
      <c r="E242" s="146" t="s">
        <v>31</v>
      </c>
      <c r="F242" s="84"/>
      <c r="G242" s="87" t="s">
        <v>32</v>
      </c>
      <c r="H242" s="84">
        <v>14</v>
      </c>
      <c r="I242" s="162" t="s">
        <v>961</v>
      </c>
      <c r="J242" s="101" t="s">
        <v>331</v>
      </c>
      <c r="K242" s="101" t="s">
        <v>47</v>
      </c>
      <c r="L242" s="162" t="s">
        <v>36</v>
      </c>
      <c r="M242" s="156"/>
      <c r="N242" s="93">
        <v>1</v>
      </c>
      <c r="O242" s="123" t="s">
        <v>962</v>
      </c>
      <c r="AB242" s="155"/>
    </row>
    <row r="243" spans="1:28" customHeight="1" ht="24.95" s="165" customFormat="1">
      <c r="A243" s="84" t="s">
        <v>5</v>
      </c>
      <c r="B243" s="162" t="s">
        <v>963</v>
      </c>
      <c r="C243" s="131" t="s">
        <v>906</v>
      </c>
      <c r="D243" s="99" t="s">
        <v>964</v>
      </c>
      <c r="E243" s="146" t="s">
        <v>31</v>
      </c>
      <c r="F243" s="84"/>
      <c r="G243" s="87" t="s">
        <v>32</v>
      </c>
      <c r="H243" s="84">
        <v>12</v>
      </c>
      <c r="I243" s="162" t="s">
        <v>965</v>
      </c>
      <c r="J243" s="101" t="s">
        <v>92</v>
      </c>
      <c r="K243" s="101" t="s">
        <v>35</v>
      </c>
      <c r="L243" s="162" t="s">
        <v>36</v>
      </c>
      <c r="M243" s="156"/>
      <c r="N243" s="93">
        <v>1</v>
      </c>
      <c r="O243" s="123" t="s">
        <v>966</v>
      </c>
      <c r="AB243" s="155"/>
    </row>
    <row r="244" spans="1:28" customHeight="1" ht="24.95" s="165" customFormat="1">
      <c r="A244" s="84" t="s">
        <v>5</v>
      </c>
      <c r="B244" s="162" t="s">
        <v>967</v>
      </c>
      <c r="C244" s="131" t="s">
        <v>906</v>
      </c>
      <c r="D244" s="99" t="s">
        <v>968</v>
      </c>
      <c r="E244" s="146"/>
      <c r="F244" s="84" t="s">
        <v>31</v>
      </c>
      <c r="G244" s="84" t="s">
        <v>32</v>
      </c>
      <c r="H244" s="84">
        <v>12</v>
      </c>
      <c r="I244" s="162" t="s">
        <v>969</v>
      </c>
      <c r="J244" s="101" t="s">
        <v>860</v>
      </c>
      <c r="K244" s="101" t="s">
        <v>35</v>
      </c>
      <c r="L244" s="162" t="s">
        <v>36</v>
      </c>
      <c r="M244" s="156"/>
      <c r="N244" s="93">
        <v>1</v>
      </c>
      <c r="O244" s="123" t="s">
        <v>970</v>
      </c>
      <c r="AB244" s="155"/>
    </row>
    <row r="245" spans="1:28" customHeight="1" ht="24.95" s="165" customFormat="1">
      <c r="A245" s="84" t="s">
        <v>5</v>
      </c>
      <c r="B245" s="162" t="s">
        <v>971</v>
      </c>
      <c r="C245" s="131" t="s">
        <v>906</v>
      </c>
      <c r="D245" s="130" t="s">
        <v>972</v>
      </c>
      <c r="E245" s="146"/>
      <c r="F245" s="84" t="s">
        <v>31</v>
      </c>
      <c r="G245" s="84" t="s">
        <v>32</v>
      </c>
      <c r="H245" s="84">
        <v>10</v>
      </c>
      <c r="I245" s="162" t="s">
        <v>973</v>
      </c>
      <c r="J245" s="101" t="s">
        <v>474</v>
      </c>
      <c r="K245" s="101" t="s">
        <v>53</v>
      </c>
      <c r="L245" s="162" t="s">
        <v>36</v>
      </c>
      <c r="M245" s="156"/>
      <c r="N245" s="93">
        <v>1</v>
      </c>
      <c r="O245" s="123" t="s">
        <v>974</v>
      </c>
      <c r="AB245" s="155"/>
    </row>
    <row r="246" spans="1:28" customHeight="1" ht="24.95" s="165" customFormat="1">
      <c r="A246" s="84" t="s">
        <v>5</v>
      </c>
      <c r="B246" s="162" t="s">
        <v>346</v>
      </c>
      <c r="C246" s="131" t="s">
        <v>906</v>
      </c>
      <c r="D246" s="99" t="s">
        <v>975</v>
      </c>
      <c r="E246" s="146" t="s">
        <v>31</v>
      </c>
      <c r="F246" s="84"/>
      <c r="G246" s="84" t="s">
        <v>32</v>
      </c>
      <c r="H246" s="84">
        <v>12</v>
      </c>
      <c r="I246" s="162" t="s">
        <v>976</v>
      </c>
      <c r="J246" s="101" t="s">
        <v>87</v>
      </c>
      <c r="K246" s="101" t="s">
        <v>47</v>
      </c>
      <c r="L246" s="162" t="s">
        <v>36</v>
      </c>
      <c r="M246" s="156"/>
      <c r="N246" s="93">
        <v>1</v>
      </c>
      <c r="O246" s="123" t="s">
        <v>977</v>
      </c>
      <c r="AB246" s="155"/>
    </row>
    <row r="247" spans="1:28" customHeight="1" ht="24.95" s="165" customFormat="1">
      <c r="A247" s="84" t="s">
        <v>5</v>
      </c>
      <c r="B247" s="162" t="s">
        <v>978</v>
      </c>
      <c r="C247" s="131" t="s">
        <v>906</v>
      </c>
      <c r="D247" s="99" t="s">
        <v>979</v>
      </c>
      <c r="E247" s="146"/>
      <c r="F247" s="84" t="s">
        <v>31</v>
      </c>
      <c r="G247" s="84" t="s">
        <v>32</v>
      </c>
      <c r="H247" s="84">
        <v>12</v>
      </c>
      <c r="I247" s="162" t="s">
        <v>980</v>
      </c>
      <c r="J247" s="101" t="s">
        <v>46</v>
      </c>
      <c r="K247" s="101" t="s">
        <v>47</v>
      </c>
      <c r="L247" s="162" t="s">
        <v>36</v>
      </c>
      <c r="M247" s="156"/>
      <c r="N247" s="93">
        <v>1</v>
      </c>
      <c r="O247" s="123" t="s">
        <v>981</v>
      </c>
      <c r="AB247" s="155"/>
    </row>
    <row r="248" spans="1:28" customHeight="1" ht="24.95" s="165" customFormat="1">
      <c r="A248" s="84" t="s">
        <v>5</v>
      </c>
      <c r="B248" s="162" t="s">
        <v>982</v>
      </c>
      <c r="C248" s="131" t="s">
        <v>906</v>
      </c>
      <c r="D248" s="99" t="s">
        <v>983</v>
      </c>
      <c r="E248" s="146" t="s">
        <v>31</v>
      </c>
      <c r="F248" s="84"/>
      <c r="G248" s="84" t="s">
        <v>242</v>
      </c>
      <c r="H248" s="84">
        <v>24</v>
      </c>
      <c r="I248" s="162" t="s">
        <v>984</v>
      </c>
      <c r="J248" s="101" t="s">
        <v>823</v>
      </c>
      <c r="K248" s="101" t="s">
        <v>245</v>
      </c>
      <c r="L248" s="162" t="s">
        <v>36</v>
      </c>
      <c r="M248" s="156"/>
      <c r="N248" s="93">
        <v>1</v>
      </c>
      <c r="O248" s="123" t="s">
        <v>985</v>
      </c>
      <c r="AB248" s="155"/>
    </row>
    <row r="249" spans="1:28" customHeight="1" ht="24.95" s="165" customFormat="1">
      <c r="A249" s="84" t="s">
        <v>5</v>
      </c>
      <c r="B249" s="166" t="s">
        <v>986</v>
      </c>
      <c r="C249" s="131" t="s">
        <v>906</v>
      </c>
      <c r="D249" s="99" t="s">
        <v>987</v>
      </c>
      <c r="E249" s="146" t="s">
        <v>31</v>
      </c>
      <c r="F249" s="84"/>
      <c r="G249" s="84" t="s">
        <v>32</v>
      </c>
      <c r="H249" s="84">
        <v>12</v>
      </c>
      <c r="I249" s="162" t="s">
        <v>988</v>
      </c>
      <c r="J249" s="101" t="s">
        <v>253</v>
      </c>
      <c r="K249" s="101" t="s">
        <v>35</v>
      </c>
      <c r="L249" s="162" t="s">
        <v>36</v>
      </c>
      <c r="M249" s="156"/>
      <c r="N249" s="93">
        <v>1</v>
      </c>
      <c r="O249" s="123" t="s">
        <v>989</v>
      </c>
      <c r="AB249" s="155"/>
    </row>
    <row r="250" spans="1:28" customHeight="1" ht="24.95" s="165" customFormat="1">
      <c r="A250" s="84" t="s">
        <v>5</v>
      </c>
      <c r="B250" s="119" t="s">
        <v>990</v>
      </c>
      <c r="C250" s="131" t="s">
        <v>906</v>
      </c>
      <c r="D250" s="99" t="s">
        <v>991</v>
      </c>
      <c r="E250" s="146"/>
      <c r="F250" s="84" t="s">
        <v>31</v>
      </c>
      <c r="G250" s="84" t="s">
        <v>32</v>
      </c>
      <c r="H250" s="84">
        <v>13</v>
      </c>
      <c r="I250" s="162" t="s">
        <v>992</v>
      </c>
      <c r="J250" s="101" t="s">
        <v>253</v>
      </c>
      <c r="K250" s="101" t="s">
        <v>35</v>
      </c>
      <c r="L250" s="162" t="s">
        <v>36</v>
      </c>
      <c r="M250" s="156"/>
      <c r="N250" s="93">
        <v>1</v>
      </c>
      <c r="O250" s="123" t="s">
        <v>993</v>
      </c>
      <c r="AB250" s="155"/>
    </row>
    <row r="251" spans="1:28" customHeight="1" ht="24.95" s="165" customFormat="1">
      <c r="A251" s="84" t="s">
        <v>5</v>
      </c>
      <c r="B251" s="164" t="s">
        <v>994</v>
      </c>
      <c r="C251" s="131" t="s">
        <v>906</v>
      </c>
      <c r="D251" s="99" t="s">
        <v>931</v>
      </c>
      <c r="E251" s="146"/>
      <c r="F251" s="84" t="s">
        <v>31</v>
      </c>
      <c r="G251" s="84" t="s">
        <v>242</v>
      </c>
      <c r="H251" s="84">
        <v>23</v>
      </c>
      <c r="I251" s="162" t="s">
        <v>995</v>
      </c>
      <c r="J251" s="101" t="s">
        <v>996</v>
      </c>
      <c r="K251" s="101" t="s">
        <v>245</v>
      </c>
      <c r="L251" s="162" t="s">
        <v>36</v>
      </c>
      <c r="M251" s="156"/>
      <c r="N251" s="93">
        <v>1</v>
      </c>
      <c r="O251" s="123" t="s">
        <v>918</v>
      </c>
      <c r="AB251" s="155"/>
    </row>
    <row r="252" spans="1:28" customHeight="1" ht="24.95" s="165" customFormat="1">
      <c r="A252" s="84" t="s">
        <v>5</v>
      </c>
      <c r="B252" s="166" t="s">
        <v>997</v>
      </c>
      <c r="C252" s="131" t="s">
        <v>906</v>
      </c>
      <c r="D252" s="99" t="s">
        <v>998</v>
      </c>
      <c r="E252" s="146" t="s">
        <v>31</v>
      </c>
      <c r="F252" s="84"/>
      <c r="G252" s="84" t="s">
        <v>32</v>
      </c>
      <c r="H252" s="84">
        <v>11</v>
      </c>
      <c r="I252" s="162" t="s">
        <v>999</v>
      </c>
      <c r="J252" s="101" t="s">
        <v>58</v>
      </c>
      <c r="K252" s="101" t="s">
        <v>47</v>
      </c>
      <c r="L252" s="162" t="s">
        <v>36</v>
      </c>
      <c r="M252" s="156"/>
      <c r="N252" s="93">
        <v>1</v>
      </c>
      <c r="O252" s="123" t="s">
        <v>1000</v>
      </c>
      <c r="AB252" s="155"/>
    </row>
    <row r="253" spans="1:28" customHeight="1" ht="24.95" s="165" customFormat="1">
      <c r="A253" s="84" t="s">
        <v>5</v>
      </c>
      <c r="B253" s="164" t="s">
        <v>1001</v>
      </c>
      <c r="C253" s="131" t="s">
        <v>906</v>
      </c>
      <c r="D253" s="99" t="s">
        <v>1002</v>
      </c>
      <c r="E253" s="146" t="s">
        <v>31</v>
      </c>
      <c r="F253" s="84"/>
      <c r="G253" s="84" t="s">
        <v>80</v>
      </c>
      <c r="H253" s="84">
        <v>12</v>
      </c>
      <c r="I253" s="162" t="s">
        <v>1003</v>
      </c>
      <c r="J253" s="101" t="s">
        <v>76</v>
      </c>
      <c r="K253" s="101" t="s">
        <v>47</v>
      </c>
      <c r="L253" s="162" t="s">
        <v>36</v>
      </c>
      <c r="M253" s="156"/>
      <c r="N253" s="93">
        <v>1</v>
      </c>
      <c r="O253" s="123" t="s">
        <v>1004</v>
      </c>
      <c r="AB253" s="155"/>
    </row>
    <row r="254" spans="1:28" customHeight="1" ht="24.95" s="165" customFormat="1">
      <c r="A254" s="84" t="s">
        <v>5</v>
      </c>
      <c r="B254" s="164" t="s">
        <v>1005</v>
      </c>
      <c r="C254" s="131" t="s">
        <v>906</v>
      </c>
      <c r="D254" s="106" t="s">
        <v>1006</v>
      </c>
      <c r="E254" s="146" t="s">
        <v>31</v>
      </c>
      <c r="F254" s="84"/>
      <c r="G254" s="84" t="s">
        <v>32</v>
      </c>
      <c r="H254" s="84">
        <v>12</v>
      </c>
      <c r="I254" s="162" t="s">
        <v>1007</v>
      </c>
      <c r="J254" s="101" t="s">
        <v>215</v>
      </c>
      <c r="K254" s="101" t="s">
        <v>35</v>
      </c>
      <c r="L254" s="162" t="s">
        <v>36</v>
      </c>
      <c r="M254" s="156"/>
      <c r="N254" s="93">
        <v>1</v>
      </c>
      <c r="O254" s="123" t="s">
        <v>1008</v>
      </c>
      <c r="AB254" s="155"/>
    </row>
    <row r="255" spans="1:28" customHeight="1" ht="24.95" s="165" customFormat="1">
      <c r="A255" s="84" t="s">
        <v>5</v>
      </c>
      <c r="B255" s="119" t="s">
        <v>1009</v>
      </c>
      <c r="C255" s="131" t="s">
        <v>906</v>
      </c>
      <c r="D255" s="99" t="s">
        <v>1010</v>
      </c>
      <c r="E255" s="146" t="s">
        <v>31</v>
      </c>
      <c r="F255" s="84"/>
      <c r="G255" s="84" t="s">
        <v>32</v>
      </c>
      <c r="H255" s="84">
        <v>10</v>
      </c>
      <c r="I255" s="162" t="s">
        <v>1011</v>
      </c>
      <c r="J255" s="101" t="s">
        <v>474</v>
      </c>
      <c r="K255" s="101" t="s">
        <v>53</v>
      </c>
      <c r="L255" s="162" t="s">
        <v>36</v>
      </c>
      <c r="M255" s="156"/>
      <c r="N255" s="93">
        <v>1</v>
      </c>
      <c r="O255" s="123" t="s">
        <v>1012</v>
      </c>
      <c r="AB255" s="155"/>
    </row>
    <row r="256" spans="1:28" customHeight="1" ht="24.95" s="165" customFormat="1">
      <c r="A256" s="84" t="s">
        <v>5</v>
      </c>
      <c r="B256" s="119" t="s">
        <v>1013</v>
      </c>
      <c r="C256" s="131" t="s">
        <v>906</v>
      </c>
      <c r="D256" s="99" t="s">
        <v>1014</v>
      </c>
      <c r="E256" s="146" t="s">
        <v>31</v>
      </c>
      <c r="F256" s="84"/>
      <c r="G256" s="84" t="s">
        <v>32</v>
      </c>
      <c r="H256" s="84">
        <v>10</v>
      </c>
      <c r="I256" s="162" t="s">
        <v>1015</v>
      </c>
      <c r="J256" s="101" t="s">
        <v>129</v>
      </c>
      <c r="K256" s="101" t="s">
        <v>35</v>
      </c>
      <c r="L256" s="162" t="s">
        <v>36</v>
      </c>
      <c r="M256" s="156"/>
      <c r="N256" s="93">
        <v>1</v>
      </c>
      <c r="O256" s="123" t="s">
        <v>1016</v>
      </c>
      <c r="AB256" s="155"/>
    </row>
    <row r="257" spans="1:28" customHeight="1" ht="24.95" s="165" customFormat="1">
      <c r="A257" s="84" t="s">
        <v>5</v>
      </c>
      <c r="B257" s="166" t="s">
        <v>1017</v>
      </c>
      <c r="C257" s="131" t="s">
        <v>906</v>
      </c>
      <c r="D257" s="99" t="s">
        <v>1018</v>
      </c>
      <c r="E257" s="146" t="s">
        <v>31</v>
      </c>
      <c r="F257" s="84"/>
      <c r="G257" s="84" t="s">
        <v>32</v>
      </c>
      <c r="H257" s="84">
        <v>10</v>
      </c>
      <c r="I257" s="162" t="s">
        <v>178</v>
      </c>
      <c r="J257" s="101" t="s">
        <v>179</v>
      </c>
      <c r="K257" s="101" t="s">
        <v>35</v>
      </c>
      <c r="L257" s="162" t="s">
        <v>36</v>
      </c>
      <c r="M257" s="156"/>
      <c r="N257" s="93">
        <v>1</v>
      </c>
      <c r="O257" s="88" t="s">
        <v>1019</v>
      </c>
      <c r="AB257" s="155"/>
    </row>
    <row r="258" spans="1:28" customHeight="1" ht="24.95" s="168" customFormat="1">
      <c r="A258" s="84" t="s">
        <v>5</v>
      </c>
      <c r="B258" s="164" t="s">
        <v>1020</v>
      </c>
      <c r="C258" s="131" t="s">
        <v>906</v>
      </c>
      <c r="D258" s="99" t="s">
        <v>1021</v>
      </c>
      <c r="E258" s="85"/>
      <c r="F258" s="84" t="s">
        <v>31</v>
      </c>
      <c r="G258" s="84" t="s">
        <v>242</v>
      </c>
      <c r="H258" s="84">
        <v>24</v>
      </c>
      <c r="I258" s="162" t="s">
        <v>1022</v>
      </c>
      <c r="J258" s="101" t="s">
        <v>318</v>
      </c>
      <c r="K258" s="101" t="s">
        <v>245</v>
      </c>
      <c r="L258" s="107" t="s">
        <v>36</v>
      </c>
      <c r="M258" s="167"/>
      <c r="N258" s="93">
        <v>1</v>
      </c>
      <c r="O258" s="123" t="s">
        <v>922</v>
      </c>
      <c r="AB258" s="84"/>
    </row>
    <row r="259" spans="1:28" customHeight="1" ht="24.95" s="172" customFormat="1">
      <c r="A259" s="84" t="s">
        <v>5</v>
      </c>
      <c r="B259" s="169" t="s">
        <v>1023</v>
      </c>
      <c r="C259" s="170" t="s">
        <v>906</v>
      </c>
      <c r="D259" s="218" t="s">
        <v>1024</v>
      </c>
      <c r="E259" s="144" t="s">
        <v>31</v>
      </c>
      <c r="F259" s="167"/>
      <c r="G259" s="144" t="s">
        <v>32</v>
      </c>
      <c r="H259" s="144">
        <v>12</v>
      </c>
      <c r="I259" s="169" t="s">
        <v>1025</v>
      </c>
      <c r="J259" s="169" t="s">
        <v>785</v>
      </c>
      <c r="K259" s="169" t="s">
        <v>35</v>
      </c>
      <c r="L259" s="169" t="s">
        <v>36</v>
      </c>
      <c r="M259" s="167"/>
      <c r="N259" s="93">
        <v>1</v>
      </c>
      <c r="O259" s="171" t="s">
        <v>1026</v>
      </c>
      <c r="AB259" s="91"/>
    </row>
    <row r="260" spans="1:28" customHeight="1" ht="24.95" s="172" customFormat="1">
      <c r="A260" s="84" t="s">
        <v>5</v>
      </c>
      <c r="B260" s="169" t="s">
        <v>1027</v>
      </c>
      <c r="C260" s="170" t="s">
        <v>906</v>
      </c>
      <c r="D260" s="218" t="s">
        <v>1028</v>
      </c>
      <c r="E260" s="144" t="s">
        <v>31</v>
      </c>
      <c r="F260" s="167"/>
      <c r="G260" s="144" t="s">
        <v>32</v>
      </c>
      <c r="H260" s="167">
        <v>32</v>
      </c>
      <c r="I260" s="169" t="s">
        <v>1029</v>
      </c>
      <c r="J260" s="169" t="s">
        <v>1030</v>
      </c>
      <c r="K260" s="169" t="s">
        <v>185</v>
      </c>
      <c r="L260" s="169" t="s">
        <v>36</v>
      </c>
      <c r="M260" s="167"/>
      <c r="N260" s="93">
        <v>1</v>
      </c>
      <c r="O260" s="171" t="s">
        <v>922</v>
      </c>
      <c r="AB260" s="91"/>
    </row>
    <row r="261" spans="1:28" customHeight="1" ht="24.95" s="168" customFormat="1">
      <c r="A261" s="84" t="s">
        <v>5</v>
      </c>
      <c r="B261" s="136" t="s">
        <v>1031</v>
      </c>
      <c r="C261" s="84" t="s">
        <v>1032</v>
      </c>
      <c r="D261" s="134" t="s">
        <v>1033</v>
      </c>
      <c r="E261" s="87" t="s">
        <v>31</v>
      </c>
      <c r="F261" s="87"/>
      <c r="G261" s="87" t="s">
        <v>242</v>
      </c>
      <c r="H261" s="115">
        <v>30</v>
      </c>
      <c r="I261" s="135" t="s">
        <v>1034</v>
      </c>
      <c r="J261" s="88" t="s">
        <v>823</v>
      </c>
      <c r="K261" s="136" t="s">
        <v>245</v>
      </c>
      <c r="L261" s="88" t="s">
        <v>36</v>
      </c>
      <c r="M261" s="87"/>
      <c r="N261" s="93">
        <v>1</v>
      </c>
      <c r="O261" s="88" t="s">
        <v>1035</v>
      </c>
      <c r="AB261" s="84"/>
    </row>
    <row r="262" spans="1:28" customHeight="1" ht="24.95" s="168" customFormat="1">
      <c r="A262" s="84" t="s">
        <v>5</v>
      </c>
      <c r="B262" s="136" t="s">
        <v>1036</v>
      </c>
      <c r="C262" s="84" t="s">
        <v>1032</v>
      </c>
      <c r="D262" s="137" t="s">
        <v>1037</v>
      </c>
      <c r="E262" s="87"/>
      <c r="F262" s="87" t="s">
        <v>31</v>
      </c>
      <c r="G262" s="87" t="s">
        <v>32</v>
      </c>
      <c r="H262" s="115">
        <v>10</v>
      </c>
      <c r="I262" s="135" t="s">
        <v>1038</v>
      </c>
      <c r="J262" s="88" t="s">
        <v>179</v>
      </c>
      <c r="K262" s="136" t="s">
        <v>35</v>
      </c>
      <c r="L262" s="88" t="s">
        <v>36</v>
      </c>
      <c r="M262" s="87"/>
      <c r="N262" s="93">
        <v>1</v>
      </c>
      <c r="O262" s="88" t="s">
        <v>1039</v>
      </c>
      <c r="AB262" s="84"/>
    </row>
    <row r="263" spans="1:28" customHeight="1" ht="24.95" s="173" customFormat="1">
      <c r="A263" s="84" t="s">
        <v>5</v>
      </c>
      <c r="B263" s="109" t="s">
        <v>1040</v>
      </c>
      <c r="C263" s="91" t="s">
        <v>1032</v>
      </c>
      <c r="D263" s="99" t="s">
        <v>899</v>
      </c>
      <c r="E263" s="93"/>
      <c r="F263" s="93" t="s">
        <v>31</v>
      </c>
      <c r="G263" s="93" t="s">
        <v>32</v>
      </c>
      <c r="H263" s="107">
        <v>12</v>
      </c>
      <c r="I263" s="101" t="s">
        <v>537</v>
      </c>
      <c r="J263" s="94" t="s">
        <v>58</v>
      </c>
      <c r="K263" s="109" t="s">
        <v>47</v>
      </c>
      <c r="L263" s="94" t="s">
        <v>36</v>
      </c>
      <c r="M263" s="93"/>
      <c r="N263" s="93">
        <v>1</v>
      </c>
      <c r="O263" s="94" t="s">
        <v>1041</v>
      </c>
      <c r="AB263" s="91"/>
    </row>
    <row r="264" spans="1:28" customHeight="1" ht="24.95" s="173" customFormat="1">
      <c r="A264" s="84" t="s">
        <v>5</v>
      </c>
      <c r="B264" s="109" t="s">
        <v>1042</v>
      </c>
      <c r="C264" s="91" t="s">
        <v>1032</v>
      </c>
      <c r="D264" s="106" t="s">
        <v>1043</v>
      </c>
      <c r="E264" s="93"/>
      <c r="F264" s="93" t="s">
        <v>31</v>
      </c>
      <c r="G264" s="93" t="s">
        <v>32</v>
      </c>
      <c r="H264" s="107">
        <v>10</v>
      </c>
      <c r="I264" s="101" t="s">
        <v>1044</v>
      </c>
      <c r="J264" s="94" t="s">
        <v>129</v>
      </c>
      <c r="K264" s="109" t="s">
        <v>35</v>
      </c>
      <c r="L264" s="94" t="s">
        <v>36</v>
      </c>
      <c r="M264" s="93"/>
      <c r="N264" s="93">
        <v>1</v>
      </c>
      <c r="O264" s="94" t="s">
        <v>1045</v>
      </c>
      <c r="AB264" s="91"/>
    </row>
    <row r="265" spans="1:28" customHeight="1" ht="24.95" s="168" customFormat="1">
      <c r="A265" s="84" t="s">
        <v>5</v>
      </c>
      <c r="B265" s="119" t="s">
        <v>1046</v>
      </c>
      <c r="C265" s="84" t="s">
        <v>1032</v>
      </c>
      <c r="D265" s="248" t="s">
        <v>1047</v>
      </c>
      <c r="E265" s="87" t="s">
        <v>31</v>
      </c>
      <c r="F265" s="87"/>
      <c r="G265" s="140" t="s">
        <v>32</v>
      </c>
      <c r="H265" s="115">
        <v>15</v>
      </c>
      <c r="I265" s="151" t="s">
        <v>1048</v>
      </c>
      <c r="J265" s="88" t="s">
        <v>179</v>
      </c>
      <c r="K265" s="136" t="s">
        <v>35</v>
      </c>
      <c r="L265" s="88" t="s">
        <v>36</v>
      </c>
      <c r="M265" s="87"/>
      <c r="N265" s="93">
        <v>1</v>
      </c>
      <c r="O265" s="88" t="s">
        <v>1049</v>
      </c>
      <c r="AB265" s="84"/>
    </row>
    <row r="266" spans="1:28" customHeight="1" ht="24.95" s="168" customFormat="1">
      <c r="A266" s="84" t="s">
        <v>5</v>
      </c>
      <c r="B266" s="119" t="s">
        <v>1050</v>
      </c>
      <c r="C266" s="84" t="s">
        <v>1032</v>
      </c>
      <c r="D266" s="248" t="s">
        <v>1051</v>
      </c>
      <c r="E266" s="87"/>
      <c r="F266" s="87" t="s">
        <v>31</v>
      </c>
      <c r="G266" s="140" t="s">
        <v>32</v>
      </c>
      <c r="H266" s="115">
        <v>12</v>
      </c>
      <c r="I266" s="151" t="s">
        <v>1052</v>
      </c>
      <c r="J266" s="88" t="s">
        <v>215</v>
      </c>
      <c r="K266" s="136" t="s">
        <v>47</v>
      </c>
      <c r="L266" s="88" t="s">
        <v>36</v>
      </c>
      <c r="M266" s="87"/>
      <c r="N266" s="93">
        <v>1</v>
      </c>
      <c r="O266" s="88" t="s">
        <v>1053</v>
      </c>
      <c r="AB266" s="84"/>
    </row>
    <row r="267" spans="1:28" customHeight="1" ht="24.95" s="168" customFormat="1">
      <c r="A267" s="84" t="s">
        <v>5</v>
      </c>
      <c r="B267" s="136" t="s">
        <v>217</v>
      </c>
      <c r="C267" s="84" t="s">
        <v>1032</v>
      </c>
      <c r="D267" s="137" t="s">
        <v>1054</v>
      </c>
      <c r="E267" s="87"/>
      <c r="F267" s="87" t="s">
        <v>31</v>
      </c>
      <c r="G267" s="87" t="s">
        <v>32</v>
      </c>
      <c r="H267" s="115">
        <v>10</v>
      </c>
      <c r="I267" s="88" t="s">
        <v>1055</v>
      </c>
      <c r="J267" s="88" t="s">
        <v>82</v>
      </c>
      <c r="K267" s="136" t="s">
        <v>35</v>
      </c>
      <c r="L267" s="88" t="s">
        <v>36</v>
      </c>
      <c r="M267" s="87"/>
      <c r="N267" s="93">
        <v>1</v>
      </c>
      <c r="O267" s="88" t="s">
        <v>1056</v>
      </c>
      <c r="AB267" s="84"/>
    </row>
    <row r="268" spans="1:28" customHeight="1" ht="24.95" s="168" customFormat="1">
      <c r="A268" s="84" t="s">
        <v>5</v>
      </c>
      <c r="B268" s="118" t="s">
        <v>1057</v>
      </c>
      <c r="C268" s="84" t="s">
        <v>1032</v>
      </c>
      <c r="D268" s="139" t="s">
        <v>666</v>
      </c>
      <c r="E268" s="84" t="s">
        <v>31</v>
      </c>
      <c r="F268" s="84"/>
      <c r="G268" s="87" t="s">
        <v>32</v>
      </c>
      <c r="H268" s="84">
        <v>10</v>
      </c>
      <c r="I268" s="118" t="s">
        <v>1058</v>
      </c>
      <c r="J268" s="88" t="s">
        <v>92</v>
      </c>
      <c r="K268" s="136" t="s">
        <v>35</v>
      </c>
      <c r="L268" s="88" t="s">
        <v>36</v>
      </c>
      <c r="M268" s="87"/>
      <c r="N268" s="93">
        <v>1</v>
      </c>
      <c r="O268" s="88" t="s">
        <v>1059</v>
      </c>
      <c r="AB268" s="84"/>
    </row>
    <row r="269" spans="1:28" customHeight="1" ht="24.95" s="173" customFormat="1">
      <c r="A269" s="84" t="s">
        <v>5</v>
      </c>
      <c r="B269" s="109" t="s">
        <v>1060</v>
      </c>
      <c r="C269" s="91" t="s">
        <v>1032</v>
      </c>
      <c r="D269" s="106" t="s">
        <v>1061</v>
      </c>
      <c r="E269" s="93"/>
      <c r="F269" s="93" t="s">
        <v>31</v>
      </c>
      <c r="G269" s="93" t="s">
        <v>32</v>
      </c>
      <c r="H269" s="107">
        <v>13</v>
      </c>
      <c r="I269" s="94" t="s">
        <v>1062</v>
      </c>
      <c r="J269" s="94" t="s">
        <v>58</v>
      </c>
      <c r="K269" s="109" t="s">
        <v>47</v>
      </c>
      <c r="L269" s="94" t="s">
        <v>36</v>
      </c>
      <c r="M269" s="93"/>
      <c r="N269" s="93">
        <v>1</v>
      </c>
      <c r="O269" s="94" t="s">
        <v>1063</v>
      </c>
      <c r="AB269" s="91"/>
    </row>
    <row r="270" spans="1:28" customHeight="1" ht="24.95" s="173" customFormat="1">
      <c r="A270" s="84" t="s">
        <v>5</v>
      </c>
      <c r="B270" s="109" t="s">
        <v>1064</v>
      </c>
      <c r="C270" s="91" t="s">
        <v>1032</v>
      </c>
      <c r="D270" s="99" t="s">
        <v>1065</v>
      </c>
      <c r="E270" s="93"/>
      <c r="F270" s="93" t="s">
        <v>31</v>
      </c>
      <c r="G270" s="93" t="s">
        <v>242</v>
      </c>
      <c r="H270" s="107">
        <v>30</v>
      </c>
      <c r="I270" s="94" t="s">
        <v>1066</v>
      </c>
      <c r="J270" s="94" t="s">
        <v>275</v>
      </c>
      <c r="K270" s="109" t="s">
        <v>245</v>
      </c>
      <c r="L270" s="94" t="s">
        <v>36</v>
      </c>
      <c r="M270" s="93"/>
      <c r="N270" s="93">
        <v>1</v>
      </c>
      <c r="O270" s="94" t="s">
        <v>1035</v>
      </c>
      <c r="AB270" s="91"/>
    </row>
    <row r="271" spans="1:28" customHeight="1" ht="24.95" s="173" customFormat="1">
      <c r="A271" s="84" t="s">
        <v>5</v>
      </c>
      <c r="B271" s="109" t="s">
        <v>1067</v>
      </c>
      <c r="C271" s="91" t="s">
        <v>1032</v>
      </c>
      <c r="D271" s="99" t="s">
        <v>1068</v>
      </c>
      <c r="E271" s="93"/>
      <c r="F271" s="93" t="s">
        <v>31</v>
      </c>
      <c r="G271" s="93" t="s">
        <v>32</v>
      </c>
      <c r="H271" s="107">
        <v>13</v>
      </c>
      <c r="I271" s="94" t="s">
        <v>456</v>
      </c>
      <c r="J271" s="94" t="s">
        <v>119</v>
      </c>
      <c r="K271" s="109" t="s">
        <v>47</v>
      </c>
      <c r="L271" s="94" t="s">
        <v>36</v>
      </c>
      <c r="M271" s="93"/>
      <c r="N271" s="93">
        <v>1</v>
      </c>
      <c r="O271" s="94" t="s">
        <v>1069</v>
      </c>
      <c r="AB271" s="91"/>
    </row>
    <row r="272" spans="1:28" customHeight="1" ht="24.95" s="173" customFormat="1">
      <c r="A272" s="84" t="s">
        <v>5</v>
      </c>
      <c r="B272" s="101" t="s">
        <v>1070</v>
      </c>
      <c r="C272" s="91" t="s">
        <v>1032</v>
      </c>
      <c r="D272" s="262" t="s">
        <v>1071</v>
      </c>
      <c r="E272" s="93"/>
      <c r="F272" s="93" t="s">
        <v>31</v>
      </c>
      <c r="G272" s="93" t="s">
        <v>32</v>
      </c>
      <c r="H272" s="107">
        <v>12</v>
      </c>
      <c r="I272" s="174" t="s">
        <v>1072</v>
      </c>
      <c r="J272" s="94" t="s">
        <v>401</v>
      </c>
      <c r="K272" s="109" t="s">
        <v>35</v>
      </c>
      <c r="L272" s="94" t="s">
        <v>36</v>
      </c>
      <c r="M272" s="93"/>
      <c r="N272" s="93">
        <v>1</v>
      </c>
      <c r="O272" s="94" t="s">
        <v>1073</v>
      </c>
      <c r="AB272" s="91"/>
    </row>
    <row r="273" spans="1:28" customHeight="1" ht="24.95" s="173" customFormat="1">
      <c r="A273" s="84" t="s">
        <v>5</v>
      </c>
      <c r="B273" s="109" t="s">
        <v>1074</v>
      </c>
      <c r="C273" s="91" t="s">
        <v>1032</v>
      </c>
      <c r="D273" s="99" t="s">
        <v>1075</v>
      </c>
      <c r="E273" s="93"/>
      <c r="F273" s="93" t="s">
        <v>31</v>
      </c>
      <c r="G273" s="93" t="s">
        <v>32</v>
      </c>
      <c r="H273" s="107">
        <v>10</v>
      </c>
      <c r="I273" s="94" t="s">
        <v>1076</v>
      </c>
      <c r="J273" s="94" t="s">
        <v>304</v>
      </c>
      <c r="K273" s="109" t="s">
        <v>53</v>
      </c>
      <c r="L273" s="94" t="s">
        <v>36</v>
      </c>
      <c r="M273" s="93"/>
      <c r="N273" s="93">
        <v>1</v>
      </c>
      <c r="O273" s="94" t="s">
        <v>1077</v>
      </c>
      <c r="AB273" s="91"/>
    </row>
    <row r="274" spans="1:28" customHeight="1" ht="24.95" s="173" customFormat="1">
      <c r="A274" s="84" t="s">
        <v>5</v>
      </c>
      <c r="B274" s="109" t="s">
        <v>1078</v>
      </c>
      <c r="C274" s="91" t="s">
        <v>1032</v>
      </c>
      <c r="D274" s="99" t="s">
        <v>1079</v>
      </c>
      <c r="E274" s="93"/>
      <c r="F274" s="93" t="s">
        <v>31</v>
      </c>
      <c r="G274" s="93" t="s">
        <v>32</v>
      </c>
      <c r="H274" s="107">
        <v>10</v>
      </c>
      <c r="I274" s="94" t="s">
        <v>1080</v>
      </c>
      <c r="J274" s="94" t="s">
        <v>129</v>
      </c>
      <c r="K274" s="109" t="s">
        <v>35</v>
      </c>
      <c r="L274" s="94" t="s">
        <v>36</v>
      </c>
      <c r="M274" s="93"/>
      <c r="N274" s="93">
        <v>1</v>
      </c>
      <c r="O274" s="94" t="s">
        <v>1081</v>
      </c>
      <c r="AB274" s="91"/>
    </row>
    <row r="275" spans="1:28" customHeight="1" ht="24.95" s="168" customFormat="1">
      <c r="A275" s="84" t="s">
        <v>5</v>
      </c>
      <c r="B275" s="119" t="s">
        <v>1082</v>
      </c>
      <c r="C275" s="84" t="s">
        <v>1032</v>
      </c>
      <c r="D275" s="117" t="s">
        <v>1083</v>
      </c>
      <c r="E275" s="87"/>
      <c r="F275" s="87" t="s">
        <v>31</v>
      </c>
      <c r="G275" s="87" t="s">
        <v>32</v>
      </c>
      <c r="H275" s="115">
        <v>10</v>
      </c>
      <c r="I275" s="88" t="s">
        <v>1084</v>
      </c>
      <c r="J275" s="88" t="s">
        <v>474</v>
      </c>
      <c r="K275" s="119" t="s">
        <v>53</v>
      </c>
      <c r="L275" s="88" t="s">
        <v>36</v>
      </c>
      <c r="M275" s="87"/>
      <c r="N275" s="93">
        <v>1</v>
      </c>
      <c r="O275" s="88" t="s">
        <v>1085</v>
      </c>
      <c r="AB275" s="84"/>
    </row>
    <row r="276" spans="1:28" customHeight="1" ht="24.95" s="168" customFormat="1">
      <c r="A276" s="84" t="s">
        <v>5</v>
      </c>
      <c r="B276" s="136" t="s">
        <v>1086</v>
      </c>
      <c r="C276" s="84" t="s">
        <v>1032</v>
      </c>
      <c r="D276" s="137" t="s">
        <v>1087</v>
      </c>
      <c r="E276" s="87"/>
      <c r="F276" s="87" t="s">
        <v>31</v>
      </c>
      <c r="G276" s="87">
        <v>20</v>
      </c>
      <c r="H276" s="115">
        <v>24</v>
      </c>
      <c r="I276" s="88" t="s">
        <v>1088</v>
      </c>
      <c r="J276" s="88" t="s">
        <v>663</v>
      </c>
      <c r="K276" s="136" t="s">
        <v>245</v>
      </c>
      <c r="L276" s="88" t="s">
        <v>36</v>
      </c>
      <c r="M276" s="87"/>
      <c r="N276" s="93">
        <v>1</v>
      </c>
      <c r="O276" s="88" t="s">
        <v>1089</v>
      </c>
      <c r="AB276" s="84"/>
    </row>
    <row r="277" spans="1:28" customHeight="1" ht="24.95" s="168" customFormat="1">
      <c r="A277" s="84" t="s">
        <v>5</v>
      </c>
      <c r="B277" s="119" t="s">
        <v>1090</v>
      </c>
      <c r="C277" s="84" t="s">
        <v>1032</v>
      </c>
      <c r="D277" s="248" t="s">
        <v>1091</v>
      </c>
      <c r="E277" s="87"/>
      <c r="F277" s="87" t="s">
        <v>31</v>
      </c>
      <c r="G277" s="140" t="s">
        <v>32</v>
      </c>
      <c r="H277" s="115">
        <v>10</v>
      </c>
      <c r="I277" s="151" t="s">
        <v>1092</v>
      </c>
      <c r="J277" s="88" t="s">
        <v>92</v>
      </c>
      <c r="K277" s="136" t="s">
        <v>35</v>
      </c>
      <c r="L277" s="88" t="s">
        <v>36</v>
      </c>
      <c r="M277" s="87"/>
      <c r="N277" s="93">
        <v>1</v>
      </c>
      <c r="O277" s="88" t="s">
        <v>1093</v>
      </c>
      <c r="AB277" s="84"/>
    </row>
    <row r="278" spans="1:28" customHeight="1" ht="24.95" s="168" customFormat="1">
      <c r="A278" s="84" t="s">
        <v>5</v>
      </c>
      <c r="B278" s="119" t="s">
        <v>1094</v>
      </c>
      <c r="C278" s="84" t="s">
        <v>1032</v>
      </c>
      <c r="D278" s="117" t="s">
        <v>686</v>
      </c>
      <c r="E278" s="87" t="s">
        <v>31</v>
      </c>
      <c r="F278" s="87"/>
      <c r="G278" s="87" t="s">
        <v>32</v>
      </c>
      <c r="H278" s="115">
        <v>10</v>
      </c>
      <c r="I278" s="88" t="s">
        <v>1095</v>
      </c>
      <c r="J278" s="88" t="s">
        <v>179</v>
      </c>
      <c r="K278" s="136" t="s">
        <v>35</v>
      </c>
      <c r="L278" s="88" t="s">
        <v>36</v>
      </c>
      <c r="M278" s="87"/>
      <c r="N278" s="93">
        <v>1</v>
      </c>
      <c r="O278" s="88" t="s">
        <v>1096</v>
      </c>
      <c r="AB278" s="84"/>
    </row>
    <row r="279" spans="1:28" customHeight="1" ht="24.95" s="168" customFormat="1">
      <c r="A279" s="84" t="s">
        <v>5</v>
      </c>
      <c r="B279" s="136" t="s">
        <v>1097</v>
      </c>
      <c r="C279" s="84" t="s">
        <v>1032</v>
      </c>
      <c r="D279" s="137" t="s">
        <v>1098</v>
      </c>
      <c r="E279" s="87"/>
      <c r="F279" s="87" t="s">
        <v>31</v>
      </c>
      <c r="G279" s="87" t="s">
        <v>32</v>
      </c>
      <c r="H279" s="115">
        <v>11</v>
      </c>
      <c r="I279" s="88" t="s">
        <v>1099</v>
      </c>
      <c r="J279" s="88" t="s">
        <v>119</v>
      </c>
      <c r="K279" s="119" t="s">
        <v>47</v>
      </c>
      <c r="L279" s="88" t="s">
        <v>36</v>
      </c>
      <c r="M279" s="87"/>
      <c r="N279" s="93">
        <v>1</v>
      </c>
      <c r="O279" s="88" t="s">
        <v>1100</v>
      </c>
      <c r="AB279" s="84"/>
    </row>
    <row r="280" spans="1:28" customHeight="1" ht="24.95" s="168" customFormat="1">
      <c r="A280" s="84" t="s">
        <v>5</v>
      </c>
      <c r="B280" s="136" t="s">
        <v>1101</v>
      </c>
      <c r="C280" s="84" t="s">
        <v>1032</v>
      </c>
      <c r="D280" s="137" t="s">
        <v>1102</v>
      </c>
      <c r="E280" s="87" t="s">
        <v>31</v>
      </c>
      <c r="F280" s="87"/>
      <c r="G280" s="87" t="s">
        <v>32</v>
      </c>
      <c r="H280" s="115">
        <v>10</v>
      </c>
      <c r="I280" s="88" t="s">
        <v>1103</v>
      </c>
      <c r="J280" s="88" t="s">
        <v>46</v>
      </c>
      <c r="K280" s="119" t="s">
        <v>47</v>
      </c>
      <c r="L280" s="88" t="s">
        <v>36</v>
      </c>
      <c r="M280" s="87"/>
      <c r="N280" s="93">
        <v>1</v>
      </c>
      <c r="O280" s="88" t="s">
        <v>1104</v>
      </c>
      <c r="AB280" s="84"/>
    </row>
    <row r="281" spans="1:28" customHeight="1" ht="24.95" s="168" customFormat="1">
      <c r="A281" s="84" t="s">
        <v>5</v>
      </c>
      <c r="B281" s="119" t="s">
        <v>1105</v>
      </c>
      <c r="C281" s="84" t="s">
        <v>1032</v>
      </c>
      <c r="D281" s="117" t="s">
        <v>1106</v>
      </c>
      <c r="E281" s="87"/>
      <c r="F281" s="87" t="s">
        <v>31</v>
      </c>
      <c r="G281" s="87" t="s">
        <v>32</v>
      </c>
      <c r="H281" s="115">
        <v>10</v>
      </c>
      <c r="I281" s="88" t="s">
        <v>1107</v>
      </c>
      <c r="J281" s="88" t="s">
        <v>401</v>
      </c>
      <c r="K281" s="136" t="s">
        <v>35</v>
      </c>
      <c r="L281" s="88" t="s">
        <v>36</v>
      </c>
      <c r="M281" s="87"/>
      <c r="N281" s="93">
        <v>1</v>
      </c>
      <c r="O281" s="88" t="s">
        <v>1108</v>
      </c>
      <c r="AB281" s="84"/>
    </row>
    <row r="282" spans="1:28" customHeight="1" ht="24.95" s="168" customFormat="1">
      <c r="A282" s="84" t="s">
        <v>5</v>
      </c>
      <c r="B282" s="152" t="s">
        <v>1109</v>
      </c>
      <c r="C282" s="84" t="s">
        <v>1032</v>
      </c>
      <c r="D282" s="288" t="s">
        <v>1110</v>
      </c>
      <c r="E282" s="87"/>
      <c r="F282" s="87" t="s">
        <v>31</v>
      </c>
      <c r="G282" s="87" t="s">
        <v>32</v>
      </c>
      <c r="H282" s="153">
        <v>13</v>
      </c>
      <c r="I282" s="118" t="s">
        <v>1111</v>
      </c>
      <c r="J282" s="118" t="s">
        <v>92</v>
      </c>
      <c r="K282" s="118" t="s">
        <v>35</v>
      </c>
      <c r="L282" s="118" t="s">
        <v>36</v>
      </c>
      <c r="M282" s="87"/>
      <c r="N282" s="93">
        <v>1</v>
      </c>
      <c r="O282" s="88" t="s">
        <v>1112</v>
      </c>
      <c r="AB282" s="84"/>
    </row>
    <row r="283" spans="1:28" customHeight="1" ht="24.95" s="168" customFormat="1">
      <c r="A283" s="84" t="s">
        <v>5</v>
      </c>
      <c r="B283" s="136" t="s">
        <v>1113</v>
      </c>
      <c r="C283" s="84" t="s">
        <v>1032</v>
      </c>
      <c r="D283" s="137" t="s">
        <v>1114</v>
      </c>
      <c r="E283" s="87"/>
      <c r="F283" s="87" t="s">
        <v>31</v>
      </c>
      <c r="G283" s="87" t="s">
        <v>32</v>
      </c>
      <c r="H283" s="115">
        <v>13</v>
      </c>
      <c r="I283" s="88" t="s">
        <v>1115</v>
      </c>
      <c r="J283" s="88" t="s">
        <v>331</v>
      </c>
      <c r="K283" s="119" t="s">
        <v>47</v>
      </c>
      <c r="L283" s="88" t="s">
        <v>36</v>
      </c>
      <c r="M283" s="87"/>
      <c r="N283" s="93">
        <v>1</v>
      </c>
      <c r="O283" s="88" t="s">
        <v>977</v>
      </c>
      <c r="AB283" s="84"/>
    </row>
    <row r="284" spans="1:28" customHeight="1" ht="24.95" s="168" customFormat="1">
      <c r="A284" s="84" t="s">
        <v>5</v>
      </c>
      <c r="B284" s="136" t="s">
        <v>1116</v>
      </c>
      <c r="C284" s="84" t="s">
        <v>1032</v>
      </c>
      <c r="D284" s="137" t="s">
        <v>1117</v>
      </c>
      <c r="E284" s="87"/>
      <c r="F284" s="87" t="s">
        <v>31</v>
      </c>
      <c r="G284" s="87" t="s">
        <v>32</v>
      </c>
      <c r="H284" s="115">
        <v>10</v>
      </c>
      <c r="I284" s="88" t="s">
        <v>1118</v>
      </c>
      <c r="J284" s="88" t="s">
        <v>41</v>
      </c>
      <c r="K284" s="136" t="s">
        <v>35</v>
      </c>
      <c r="L284" s="88" t="s">
        <v>36</v>
      </c>
      <c r="M284" s="87"/>
      <c r="N284" s="93">
        <v>1</v>
      </c>
      <c r="O284" s="88" t="s">
        <v>1119</v>
      </c>
      <c r="AB284" s="84"/>
    </row>
    <row r="285" spans="1:28" customHeight="1" ht="24.95" s="89" customFormat="1">
      <c r="A285" s="148" t="s">
        <v>5</v>
      </c>
      <c r="B285" s="175" t="s">
        <v>1120</v>
      </c>
      <c r="C285" s="175"/>
      <c r="D285" s="175"/>
      <c r="E285" s="175"/>
      <c r="F285" s="175"/>
      <c r="G285" s="175"/>
      <c r="H285" s="175"/>
      <c r="I285" s="175"/>
      <c r="J285" s="175"/>
      <c r="K285" s="175"/>
      <c r="L285" s="176"/>
      <c r="M285" s="148"/>
      <c r="N285" s="148"/>
      <c r="O285" s="175"/>
      <c r="AB285" s="148"/>
    </row>
    <row r="286" spans="1:28" customHeight="1" ht="24.95" s="165" customFormat="1">
      <c r="A286" s="177" t="s">
        <v>5</v>
      </c>
      <c r="B286" s="267" t="s">
        <v>1121</v>
      </c>
      <c r="C286" s="267"/>
      <c r="D286" s="267"/>
      <c r="E286" s="267"/>
      <c r="F286" s="267"/>
      <c r="G286" s="267"/>
      <c r="H286" s="267"/>
      <c r="I286" s="267"/>
      <c r="J286" s="267"/>
      <c r="K286" s="267"/>
      <c r="L286" s="267"/>
      <c r="M286" s="267"/>
      <c r="N286" s="267"/>
      <c r="O286" s="267"/>
      <c r="AB286" s="155"/>
    </row>
    <row r="287" spans="1:28" customHeight="1" ht="24.95" s="89" customFormat="1">
      <c r="A287" s="178" t="s">
        <v>5</v>
      </c>
      <c r="B287" s="179" t="s">
        <v>24</v>
      </c>
      <c r="C287" s="179"/>
      <c r="D287" s="179"/>
      <c r="E287" s="179"/>
      <c r="F287" s="179"/>
      <c r="G287" s="179"/>
      <c r="H287" s="179"/>
      <c r="I287" s="179"/>
      <c r="J287" s="179"/>
      <c r="K287" s="179"/>
      <c r="L287" s="178"/>
      <c r="M287" s="178" t="s">
        <v>25</v>
      </c>
      <c r="N287" s="178" t="s">
        <v>25</v>
      </c>
      <c r="O287" s="179" t="s">
        <v>25</v>
      </c>
      <c r="AB287" s="148"/>
    </row>
    <row r="288" spans="1:28" customHeight="1" ht="24.95" s="89" customFormat="1">
      <c r="A288" s="155" t="s">
        <v>5</v>
      </c>
      <c r="B288" s="156" t="s">
        <v>26</v>
      </c>
      <c r="C288" s="155"/>
      <c r="D288" s="180"/>
      <c r="E288" s="148"/>
      <c r="F288" s="148"/>
      <c r="G288" s="148"/>
      <c r="H288" s="148"/>
      <c r="I288" s="175"/>
      <c r="J288" s="175"/>
      <c r="K288" s="175"/>
      <c r="L288" s="148"/>
      <c r="M288" s="148"/>
      <c r="N288" s="148"/>
      <c r="O288" s="175"/>
      <c r="AB288" s="148"/>
    </row>
    <row r="289" spans="1:28" customHeight="1" ht="24.95" s="89" customFormat="1">
      <c r="A289" s="155" t="s">
        <v>5</v>
      </c>
      <c r="B289" s="156" t="s">
        <v>27</v>
      </c>
      <c r="C289" s="155"/>
      <c r="D289" s="180"/>
      <c r="E289" s="148"/>
      <c r="F289" s="148"/>
      <c r="G289" s="148"/>
      <c r="H289" s="115"/>
      <c r="I289" s="175"/>
      <c r="J289" s="175"/>
      <c r="K289" s="175"/>
      <c r="L289" s="119"/>
      <c r="M289" s="148"/>
      <c r="N289" s="148"/>
      <c r="O289" s="175"/>
      <c r="AB289" s="148"/>
    </row>
    <row r="290" spans="1:28" customHeight="1" ht="24.95" s="163" customFormat="1">
      <c r="A290" s="84" t="s">
        <v>5</v>
      </c>
      <c r="B290" s="181" t="s">
        <v>1122</v>
      </c>
      <c r="C290" s="84" t="s">
        <v>1123</v>
      </c>
      <c r="D290" s="137" t="s">
        <v>455</v>
      </c>
      <c r="E290" s="87" t="s">
        <v>31</v>
      </c>
      <c r="F290" s="161"/>
      <c r="G290" s="87" t="s">
        <v>32</v>
      </c>
      <c r="H290" s="87">
        <v>15</v>
      </c>
      <c r="I290" s="132" t="s">
        <v>1124</v>
      </c>
      <c r="J290" s="135" t="s">
        <v>119</v>
      </c>
      <c r="K290" s="135" t="s">
        <v>47</v>
      </c>
      <c r="L290" s="87" t="s">
        <v>36</v>
      </c>
      <c r="M290" s="161"/>
      <c r="N290" s="87">
        <v>1</v>
      </c>
      <c r="O290" s="94" t="s">
        <v>1125</v>
      </c>
      <c r="AB290" s="161"/>
    </row>
    <row r="291" spans="1:28" customHeight="1" ht="24.95" s="165" customFormat="1">
      <c r="A291" s="84" t="s">
        <v>5</v>
      </c>
      <c r="B291" s="181" t="s">
        <v>1126</v>
      </c>
      <c r="C291" s="84" t="s">
        <v>1123</v>
      </c>
      <c r="D291" s="182" t="s">
        <v>1127</v>
      </c>
      <c r="E291" s="84" t="s">
        <v>31</v>
      </c>
      <c r="F291" s="84"/>
      <c r="G291" s="84" t="s">
        <v>242</v>
      </c>
      <c r="H291" s="87">
        <v>24</v>
      </c>
      <c r="I291" s="132" t="s">
        <v>984</v>
      </c>
      <c r="J291" s="135" t="s">
        <v>823</v>
      </c>
      <c r="K291" s="135" t="s">
        <v>245</v>
      </c>
      <c r="L291" s="87" t="s">
        <v>36</v>
      </c>
      <c r="M291" s="156"/>
      <c r="N291" s="87">
        <v>1</v>
      </c>
      <c r="O291" s="123" t="s">
        <v>1128</v>
      </c>
      <c r="T291" s="89"/>
      <c r="AB291" s="155"/>
    </row>
    <row r="292" spans="1:28" customHeight="1" ht="24.95" s="165" customFormat="1">
      <c r="A292" s="84" t="s">
        <v>5</v>
      </c>
      <c r="B292" s="181" t="s">
        <v>98</v>
      </c>
      <c r="C292" s="84" t="s">
        <v>1123</v>
      </c>
      <c r="D292" s="182" t="s">
        <v>1129</v>
      </c>
      <c r="E292" s="84" t="s">
        <v>31</v>
      </c>
      <c r="F292" s="84"/>
      <c r="G292" s="87" t="s">
        <v>32</v>
      </c>
      <c r="H292" s="84">
        <v>10</v>
      </c>
      <c r="I292" s="132" t="s">
        <v>1130</v>
      </c>
      <c r="J292" s="135" t="s">
        <v>215</v>
      </c>
      <c r="K292" s="135" t="s">
        <v>35</v>
      </c>
      <c r="L292" s="87" t="s">
        <v>36</v>
      </c>
      <c r="M292" s="156"/>
      <c r="N292" s="87">
        <v>1</v>
      </c>
      <c r="O292" s="123" t="s">
        <v>1131</v>
      </c>
      <c r="AB292" s="155"/>
    </row>
    <row r="293" spans="1:28" customHeight="1" ht="24.95" s="184" customFormat="1">
      <c r="A293" s="91" t="s">
        <v>5</v>
      </c>
      <c r="B293" s="181" t="s">
        <v>1132</v>
      </c>
      <c r="C293" s="91" t="s">
        <v>1123</v>
      </c>
      <c r="D293" s="99" t="s">
        <v>1133</v>
      </c>
      <c r="E293" s="91"/>
      <c r="F293" s="91" t="s">
        <v>31</v>
      </c>
      <c r="G293" s="93" t="s">
        <v>32</v>
      </c>
      <c r="H293" s="91">
        <v>10</v>
      </c>
      <c r="I293" s="98" t="s">
        <v>1134</v>
      </c>
      <c r="J293" s="101" t="s">
        <v>41</v>
      </c>
      <c r="K293" s="101" t="s">
        <v>35</v>
      </c>
      <c r="L293" s="93" t="s">
        <v>36</v>
      </c>
      <c r="M293" s="183"/>
      <c r="N293" s="93">
        <v>1</v>
      </c>
      <c r="O293" s="104" t="s">
        <v>1135</v>
      </c>
      <c r="AB293" s="291"/>
    </row>
    <row r="294" spans="1:28" customHeight="1" ht="24.95" s="184" customFormat="1">
      <c r="A294" s="91" t="s">
        <v>5</v>
      </c>
      <c r="B294" s="181" t="s">
        <v>1136</v>
      </c>
      <c r="C294" s="91" t="s">
        <v>1123</v>
      </c>
      <c r="D294" s="185" t="s">
        <v>1137</v>
      </c>
      <c r="E294" s="91" t="s">
        <v>31</v>
      </c>
      <c r="F294" s="91"/>
      <c r="G294" s="93" t="s">
        <v>32</v>
      </c>
      <c r="H294" s="91">
        <v>11</v>
      </c>
      <c r="I294" s="98" t="s">
        <v>1138</v>
      </c>
      <c r="J294" s="101" t="s">
        <v>401</v>
      </c>
      <c r="K294" s="101" t="s">
        <v>35</v>
      </c>
      <c r="L294" s="93" t="s">
        <v>36</v>
      </c>
      <c r="M294" s="183"/>
      <c r="N294" s="93">
        <v>1</v>
      </c>
      <c r="O294" s="104" t="s">
        <v>1139</v>
      </c>
      <c r="AB294" s="291"/>
    </row>
    <row r="295" spans="1:28" customHeight="1" ht="24.95" s="95" customFormat="1">
      <c r="A295" s="91" t="s">
        <v>5</v>
      </c>
      <c r="B295" s="186" t="s">
        <v>1140</v>
      </c>
      <c r="C295" s="91" t="s">
        <v>1123</v>
      </c>
      <c r="D295" s="187" t="s">
        <v>1141</v>
      </c>
      <c r="E295" s="91" t="s">
        <v>31</v>
      </c>
      <c r="F295" s="93"/>
      <c r="G295" s="93" t="s">
        <v>32</v>
      </c>
      <c r="H295" s="93">
        <v>16</v>
      </c>
      <c r="I295" s="98" t="s">
        <v>1142</v>
      </c>
      <c r="J295" s="101" t="s">
        <v>230</v>
      </c>
      <c r="K295" s="101" t="s">
        <v>35</v>
      </c>
      <c r="L295" s="93" t="s">
        <v>36</v>
      </c>
      <c r="M295" s="102"/>
      <c r="N295" s="93">
        <v>1</v>
      </c>
      <c r="O295" s="94" t="s">
        <v>1143</v>
      </c>
      <c r="AB295" s="102"/>
    </row>
    <row r="296" spans="1:28" customHeight="1" ht="24.95" s="95" customFormat="1">
      <c r="A296" s="91" t="s">
        <v>5</v>
      </c>
      <c r="B296" s="181" t="s">
        <v>1144</v>
      </c>
      <c r="C296" s="91" t="s">
        <v>1123</v>
      </c>
      <c r="D296" s="185" t="s">
        <v>1145</v>
      </c>
      <c r="E296" s="91"/>
      <c r="F296" s="93" t="s">
        <v>31</v>
      </c>
      <c r="G296" s="93" t="s">
        <v>32</v>
      </c>
      <c r="H296" s="107">
        <v>12</v>
      </c>
      <c r="I296" s="98" t="s">
        <v>1146</v>
      </c>
      <c r="J296" s="101" t="s">
        <v>92</v>
      </c>
      <c r="K296" s="101" t="s">
        <v>35</v>
      </c>
      <c r="L296" s="93" t="s">
        <v>36</v>
      </c>
      <c r="M296" s="102"/>
      <c r="N296" s="93">
        <v>1</v>
      </c>
      <c r="O296" s="94" t="s">
        <v>1147</v>
      </c>
      <c r="AB296" s="102"/>
    </row>
    <row r="297" spans="1:28" customHeight="1" ht="24.95" s="95" customFormat="1">
      <c r="A297" s="91" t="s">
        <v>5</v>
      </c>
      <c r="B297" s="181" t="s">
        <v>1148</v>
      </c>
      <c r="C297" s="91" t="s">
        <v>1123</v>
      </c>
      <c r="D297" s="185" t="s">
        <v>1149</v>
      </c>
      <c r="E297" s="93"/>
      <c r="F297" s="93" t="s">
        <v>31</v>
      </c>
      <c r="G297" s="93" t="s">
        <v>32</v>
      </c>
      <c r="H297" s="107">
        <v>10</v>
      </c>
      <c r="I297" s="98" t="s">
        <v>1150</v>
      </c>
      <c r="J297" s="101" t="s">
        <v>215</v>
      </c>
      <c r="K297" s="101" t="s">
        <v>35</v>
      </c>
      <c r="L297" s="93" t="s">
        <v>36</v>
      </c>
      <c r="M297" s="102"/>
      <c r="N297" s="93">
        <v>1</v>
      </c>
      <c r="O297" s="94" t="s">
        <v>1151</v>
      </c>
      <c r="AB297" s="102"/>
    </row>
    <row r="298" spans="1:28" customHeight="1" ht="24.95" s="184" customFormat="1">
      <c r="A298" s="91" t="s">
        <v>5</v>
      </c>
      <c r="B298" s="181" t="s">
        <v>1152</v>
      </c>
      <c r="C298" s="91" t="s">
        <v>1123</v>
      </c>
      <c r="D298" s="182" t="s">
        <v>1153</v>
      </c>
      <c r="E298" s="91" t="s">
        <v>31</v>
      </c>
      <c r="F298" s="93"/>
      <c r="G298" s="93" t="s">
        <v>32</v>
      </c>
      <c r="H298" s="91">
        <v>13</v>
      </c>
      <c r="I298" s="98" t="s">
        <v>1154</v>
      </c>
      <c r="J298" s="101" t="s">
        <v>215</v>
      </c>
      <c r="K298" s="101" t="s">
        <v>35</v>
      </c>
      <c r="L298" s="93" t="s">
        <v>36</v>
      </c>
      <c r="M298" s="183"/>
      <c r="N298" s="93">
        <v>1</v>
      </c>
      <c r="O298" s="104" t="s">
        <v>1155</v>
      </c>
      <c r="AB298" s="291"/>
    </row>
    <row r="299" spans="1:28" customHeight="1" ht="24.95" s="184" customFormat="1">
      <c r="A299" s="91" t="s">
        <v>5</v>
      </c>
      <c r="B299" s="186" t="s">
        <v>1156</v>
      </c>
      <c r="C299" s="91" t="s">
        <v>1123</v>
      </c>
      <c r="D299" s="187" t="s">
        <v>1157</v>
      </c>
      <c r="E299" s="91"/>
      <c r="F299" s="93" t="s">
        <v>31</v>
      </c>
      <c r="G299" s="93" t="s">
        <v>80</v>
      </c>
      <c r="H299" s="91">
        <v>13</v>
      </c>
      <c r="I299" s="98" t="s">
        <v>1158</v>
      </c>
      <c r="J299" s="101" t="s">
        <v>76</v>
      </c>
      <c r="K299" s="101" t="s">
        <v>47</v>
      </c>
      <c r="L299" s="93" t="s">
        <v>36</v>
      </c>
      <c r="M299" s="183"/>
      <c r="N299" s="93">
        <v>1</v>
      </c>
      <c r="O299" s="104" t="s">
        <v>1159</v>
      </c>
      <c r="AB299" s="291"/>
    </row>
    <row r="300" spans="1:28" customHeight="1" ht="24.95" s="184" customFormat="1">
      <c r="A300" s="91" t="s">
        <v>5</v>
      </c>
      <c r="B300" s="188" t="s">
        <v>1160</v>
      </c>
      <c r="C300" s="91" t="s">
        <v>1123</v>
      </c>
      <c r="D300" s="189" t="s">
        <v>1161</v>
      </c>
      <c r="E300" s="112"/>
      <c r="F300" s="93" t="s">
        <v>31</v>
      </c>
      <c r="G300" s="91" t="s">
        <v>242</v>
      </c>
      <c r="H300" s="91">
        <v>20</v>
      </c>
      <c r="I300" s="98" t="s">
        <v>1162</v>
      </c>
      <c r="J300" s="101" t="s">
        <v>996</v>
      </c>
      <c r="K300" s="101" t="s">
        <v>245</v>
      </c>
      <c r="L300" s="93" t="s">
        <v>36</v>
      </c>
      <c r="M300" s="183"/>
      <c r="N300" s="93">
        <v>1</v>
      </c>
      <c r="O300" s="94" t="s">
        <v>1143</v>
      </c>
      <c r="AB300" s="291"/>
    </row>
    <row r="301" spans="1:28" customHeight="1" ht="24.95" s="165" customFormat="1">
      <c r="A301" s="84" t="s">
        <v>5</v>
      </c>
      <c r="B301" s="190" t="s">
        <v>1163</v>
      </c>
      <c r="C301" s="84" t="s">
        <v>1123</v>
      </c>
      <c r="D301" s="189" t="s">
        <v>1164</v>
      </c>
      <c r="E301" s="146" t="s">
        <v>31</v>
      </c>
      <c r="F301" s="84"/>
      <c r="G301" s="84" t="s">
        <v>242</v>
      </c>
      <c r="H301" s="84">
        <v>23</v>
      </c>
      <c r="I301" s="132" t="s">
        <v>1165</v>
      </c>
      <c r="J301" s="135" t="s">
        <v>823</v>
      </c>
      <c r="K301" s="135" t="s">
        <v>245</v>
      </c>
      <c r="L301" s="87" t="s">
        <v>36</v>
      </c>
      <c r="M301" s="156"/>
      <c r="N301" s="87">
        <v>1</v>
      </c>
      <c r="O301" s="123" t="s">
        <v>1128</v>
      </c>
      <c r="AB301" s="155"/>
    </row>
    <row r="302" spans="1:28" customHeight="1" ht="24.95" s="165" customFormat="1">
      <c r="A302" s="84" t="s">
        <v>5</v>
      </c>
      <c r="B302" s="191" t="s">
        <v>1166</v>
      </c>
      <c r="C302" s="84" t="s">
        <v>1123</v>
      </c>
      <c r="D302" s="137" t="s">
        <v>1167</v>
      </c>
      <c r="E302" s="146"/>
      <c r="F302" s="84" t="s">
        <v>31</v>
      </c>
      <c r="G302" s="87" t="s">
        <v>32</v>
      </c>
      <c r="H302" s="84">
        <v>15</v>
      </c>
      <c r="I302" s="132" t="s">
        <v>1168</v>
      </c>
      <c r="J302" s="135" t="s">
        <v>58</v>
      </c>
      <c r="K302" s="135" t="s">
        <v>47</v>
      </c>
      <c r="L302" s="87" t="s">
        <v>36</v>
      </c>
      <c r="M302" s="156"/>
      <c r="N302" s="87">
        <v>1</v>
      </c>
      <c r="O302" s="123" t="s">
        <v>1169</v>
      </c>
      <c r="AB302" s="155"/>
    </row>
    <row r="303" spans="1:28" customHeight="1" ht="24.95" s="165" customFormat="1">
      <c r="A303" s="84" t="s">
        <v>5</v>
      </c>
      <c r="B303" s="192" t="s">
        <v>1170</v>
      </c>
      <c r="C303" s="84" t="s">
        <v>1123</v>
      </c>
      <c r="D303" s="193" t="s">
        <v>1171</v>
      </c>
      <c r="E303" s="146"/>
      <c r="F303" s="84" t="s">
        <v>31</v>
      </c>
      <c r="G303" s="87" t="s">
        <v>32</v>
      </c>
      <c r="H303" s="84">
        <v>11</v>
      </c>
      <c r="I303" s="132" t="s">
        <v>1172</v>
      </c>
      <c r="J303" s="135" t="s">
        <v>41</v>
      </c>
      <c r="K303" s="135" t="s">
        <v>35</v>
      </c>
      <c r="L303" s="87" t="s">
        <v>36</v>
      </c>
      <c r="M303" s="156"/>
      <c r="N303" s="87">
        <v>1</v>
      </c>
      <c r="O303" s="123" t="s">
        <v>1173</v>
      </c>
      <c r="AB303" s="155"/>
    </row>
    <row r="304" spans="1:28" customHeight="1" ht="24.95" s="165" customFormat="1">
      <c r="A304" s="84" t="s">
        <v>5</v>
      </c>
      <c r="B304" s="186" t="s">
        <v>1174</v>
      </c>
      <c r="C304" s="84" t="s">
        <v>1123</v>
      </c>
      <c r="D304" s="187" t="s">
        <v>1175</v>
      </c>
      <c r="E304" s="146" t="s">
        <v>31</v>
      </c>
      <c r="F304" s="84"/>
      <c r="G304" s="84" t="s">
        <v>32</v>
      </c>
      <c r="H304" s="85">
        <v>13</v>
      </c>
      <c r="I304" s="132" t="s">
        <v>1176</v>
      </c>
      <c r="J304" s="135" t="s">
        <v>87</v>
      </c>
      <c r="K304" s="135" t="s">
        <v>47</v>
      </c>
      <c r="L304" s="87" t="s">
        <v>36</v>
      </c>
      <c r="M304" s="156"/>
      <c r="N304" s="87">
        <v>1</v>
      </c>
      <c r="O304" s="123" t="s">
        <v>1177</v>
      </c>
      <c r="AB304" s="155"/>
    </row>
    <row r="305" spans="1:28" customHeight="1" ht="24.95" s="184" customFormat="1">
      <c r="A305" s="84" t="s">
        <v>5</v>
      </c>
      <c r="B305" s="186" t="s">
        <v>1178</v>
      </c>
      <c r="C305" s="91" t="s">
        <v>1123</v>
      </c>
      <c r="D305" s="187" t="s">
        <v>1179</v>
      </c>
      <c r="E305" s="112"/>
      <c r="F305" s="91" t="s">
        <v>31</v>
      </c>
      <c r="G305" s="91" t="s">
        <v>242</v>
      </c>
      <c r="H305" s="91">
        <v>20</v>
      </c>
      <c r="I305" s="98" t="s">
        <v>1180</v>
      </c>
      <c r="J305" s="101" t="s">
        <v>230</v>
      </c>
      <c r="K305" s="101" t="s">
        <v>35</v>
      </c>
      <c r="L305" s="93" t="s">
        <v>36</v>
      </c>
      <c r="M305" s="183"/>
      <c r="N305" s="87">
        <v>1</v>
      </c>
      <c r="O305" s="104" t="s">
        <v>664</v>
      </c>
      <c r="AB305" s="291"/>
    </row>
    <row r="306" spans="1:28" customHeight="1" ht="24.95" s="165" customFormat="1">
      <c r="A306" s="84" t="s">
        <v>5</v>
      </c>
      <c r="B306" s="186" t="s">
        <v>1181</v>
      </c>
      <c r="C306" s="84" t="s">
        <v>1123</v>
      </c>
      <c r="D306" s="187" t="s">
        <v>1182</v>
      </c>
      <c r="E306" s="146"/>
      <c r="F306" s="84" t="s">
        <v>31</v>
      </c>
      <c r="G306" s="84" t="s">
        <v>32</v>
      </c>
      <c r="H306" s="84">
        <v>12</v>
      </c>
      <c r="I306" s="132" t="s">
        <v>1183</v>
      </c>
      <c r="J306" s="135" t="s">
        <v>197</v>
      </c>
      <c r="K306" s="135" t="s">
        <v>47</v>
      </c>
      <c r="L306" s="87" t="s">
        <v>36</v>
      </c>
      <c r="M306" s="156"/>
      <c r="N306" s="87">
        <v>1</v>
      </c>
      <c r="O306" s="123" t="s">
        <v>1184</v>
      </c>
      <c r="AB306" s="155"/>
    </row>
    <row r="307" spans="1:28" customHeight="1" ht="24.95" s="165" customFormat="1">
      <c r="A307" s="84" t="s">
        <v>5</v>
      </c>
      <c r="B307" s="186" t="s">
        <v>1185</v>
      </c>
      <c r="C307" s="84" t="s">
        <v>1123</v>
      </c>
      <c r="D307" s="187" t="s">
        <v>1186</v>
      </c>
      <c r="E307" s="146"/>
      <c r="F307" s="84" t="s">
        <v>31</v>
      </c>
      <c r="G307" s="84" t="s">
        <v>32</v>
      </c>
      <c r="H307" s="84">
        <v>14</v>
      </c>
      <c r="I307" s="132" t="s">
        <v>1187</v>
      </c>
      <c r="J307" s="135" t="s">
        <v>58</v>
      </c>
      <c r="K307" s="135" t="s">
        <v>47</v>
      </c>
      <c r="L307" s="87" t="s">
        <v>36</v>
      </c>
      <c r="M307" s="156"/>
      <c r="N307" s="87">
        <v>1</v>
      </c>
      <c r="O307" s="123" t="s">
        <v>1188</v>
      </c>
      <c r="AB307" s="155"/>
    </row>
    <row r="308" spans="1:28" customHeight="1" ht="24.95" s="165" customFormat="1">
      <c r="A308" s="84" t="s">
        <v>5</v>
      </c>
      <c r="B308" s="186" t="s">
        <v>1189</v>
      </c>
      <c r="C308" s="84" t="s">
        <v>1123</v>
      </c>
      <c r="D308" s="187" t="s">
        <v>1190</v>
      </c>
      <c r="E308" s="146" t="s">
        <v>31</v>
      </c>
      <c r="F308" s="84"/>
      <c r="G308" s="84" t="s">
        <v>32</v>
      </c>
      <c r="H308" s="84">
        <v>10</v>
      </c>
      <c r="I308" s="164" t="s">
        <v>1191</v>
      </c>
      <c r="J308" s="135" t="s">
        <v>119</v>
      </c>
      <c r="K308" s="135" t="s">
        <v>47</v>
      </c>
      <c r="L308" s="87" t="s">
        <v>36</v>
      </c>
      <c r="M308" s="156"/>
      <c r="N308" s="87">
        <v>1</v>
      </c>
      <c r="O308" s="123" t="s">
        <v>1192</v>
      </c>
      <c r="AB308" s="155"/>
    </row>
    <row r="309" spans="1:28" customHeight="1" ht="24.95" s="165" customFormat="1">
      <c r="A309" s="84" t="s">
        <v>5</v>
      </c>
      <c r="B309" s="188" t="s">
        <v>1193</v>
      </c>
      <c r="C309" s="84" t="s">
        <v>1123</v>
      </c>
      <c r="D309" s="189" t="s">
        <v>1194</v>
      </c>
      <c r="E309" s="146"/>
      <c r="F309" s="84" t="s">
        <v>31</v>
      </c>
      <c r="G309" s="84" t="s">
        <v>32</v>
      </c>
      <c r="H309" s="84">
        <v>16</v>
      </c>
      <c r="I309" s="132" t="s">
        <v>1195</v>
      </c>
      <c r="J309" s="135" t="s">
        <v>230</v>
      </c>
      <c r="K309" s="135" t="s">
        <v>35</v>
      </c>
      <c r="L309" s="87" t="s">
        <v>36</v>
      </c>
      <c r="M309" s="156"/>
      <c r="N309" s="87">
        <v>1</v>
      </c>
      <c r="O309" s="123" t="s">
        <v>1196</v>
      </c>
      <c r="AB309" s="155"/>
    </row>
    <row r="310" spans="1:28" customHeight="1" ht="24.95" s="168" customFormat="1">
      <c r="A310" s="84" t="s">
        <v>5</v>
      </c>
      <c r="B310" s="186" t="s">
        <v>1197</v>
      </c>
      <c r="C310" s="84" t="s">
        <v>1123</v>
      </c>
      <c r="D310" s="128" t="s">
        <v>1198</v>
      </c>
      <c r="E310" s="146" t="s">
        <v>31</v>
      </c>
      <c r="F310" s="84"/>
      <c r="G310" s="84" t="s">
        <v>32</v>
      </c>
      <c r="H310" s="84">
        <v>30</v>
      </c>
      <c r="I310" s="132" t="s">
        <v>1199</v>
      </c>
      <c r="J310" s="135" t="s">
        <v>823</v>
      </c>
      <c r="K310" s="135" t="s">
        <v>245</v>
      </c>
      <c r="L310" s="87" t="s">
        <v>36</v>
      </c>
      <c r="M310" s="85"/>
      <c r="N310" s="87">
        <v>1</v>
      </c>
      <c r="O310" s="123" t="s">
        <v>1143</v>
      </c>
      <c r="AB310" s="84"/>
    </row>
    <row r="311" spans="1:28" customHeight="1" ht="24.95" s="165" customFormat="1">
      <c r="A311" s="84" t="s">
        <v>5</v>
      </c>
      <c r="B311" s="132" t="s">
        <v>1200</v>
      </c>
      <c r="C311" s="84" t="s">
        <v>1123</v>
      </c>
      <c r="D311" s="187" t="s">
        <v>1201</v>
      </c>
      <c r="E311" s="146" t="s">
        <v>31</v>
      </c>
      <c r="F311" s="84"/>
      <c r="G311" s="84" t="s">
        <v>242</v>
      </c>
      <c r="H311" s="84">
        <v>30</v>
      </c>
      <c r="I311" s="132" t="s">
        <v>1202</v>
      </c>
      <c r="J311" s="135" t="s">
        <v>996</v>
      </c>
      <c r="K311" s="135" t="s">
        <v>245</v>
      </c>
      <c r="L311" s="87" t="s">
        <v>36</v>
      </c>
      <c r="M311" s="156"/>
      <c r="N311" s="87">
        <v>1</v>
      </c>
      <c r="O311" s="123" t="s">
        <v>664</v>
      </c>
      <c r="AB311" s="155"/>
    </row>
    <row r="312" spans="1:28" customHeight="1" ht="24.95" s="165" customFormat="1">
      <c r="A312" s="84" t="s">
        <v>5</v>
      </c>
      <c r="B312" s="186" t="s">
        <v>1203</v>
      </c>
      <c r="C312" s="84" t="s">
        <v>1123</v>
      </c>
      <c r="D312" s="187" t="s">
        <v>1204</v>
      </c>
      <c r="E312" s="146" t="s">
        <v>31</v>
      </c>
      <c r="F312" s="84"/>
      <c r="G312" s="84" t="s">
        <v>242</v>
      </c>
      <c r="H312" s="84">
        <v>20</v>
      </c>
      <c r="I312" s="132" t="s">
        <v>1205</v>
      </c>
      <c r="J312" s="135" t="s">
        <v>230</v>
      </c>
      <c r="K312" s="135" t="s">
        <v>35</v>
      </c>
      <c r="L312" s="87" t="s">
        <v>36</v>
      </c>
      <c r="M312" s="156"/>
      <c r="N312" s="87">
        <v>1</v>
      </c>
      <c r="O312" s="123" t="s">
        <v>664</v>
      </c>
      <c r="AB312" s="155"/>
    </row>
    <row r="313" spans="1:28" customHeight="1" ht="24.95" s="165" customFormat="1">
      <c r="A313" s="84" t="s">
        <v>5</v>
      </c>
      <c r="B313" s="181" t="s">
        <v>1206</v>
      </c>
      <c r="C313" s="84" t="s">
        <v>1123</v>
      </c>
      <c r="D313" s="182" t="s">
        <v>1207</v>
      </c>
      <c r="E313" s="146" t="s">
        <v>31</v>
      </c>
      <c r="F313" s="84"/>
      <c r="G313" s="84" t="s">
        <v>32</v>
      </c>
      <c r="H313" s="84">
        <v>12</v>
      </c>
      <c r="I313" s="132" t="s">
        <v>1208</v>
      </c>
      <c r="J313" s="135" t="s">
        <v>331</v>
      </c>
      <c r="K313" s="135" t="s">
        <v>47</v>
      </c>
      <c r="L313" s="87" t="s">
        <v>36</v>
      </c>
      <c r="M313" s="156"/>
      <c r="N313" s="87">
        <v>1</v>
      </c>
      <c r="O313" s="123" t="s">
        <v>1112</v>
      </c>
      <c r="AB313" s="155"/>
    </row>
    <row r="314" spans="1:28" customHeight="1" ht="24.95" s="165" customFormat="1">
      <c r="A314" s="84" t="s">
        <v>5</v>
      </c>
      <c r="B314" s="181" t="s">
        <v>1209</v>
      </c>
      <c r="C314" s="84" t="s">
        <v>1123</v>
      </c>
      <c r="D314" s="185" t="s">
        <v>1129</v>
      </c>
      <c r="E314" s="146"/>
      <c r="F314" s="84" t="s">
        <v>31</v>
      </c>
      <c r="G314" s="84" t="s">
        <v>32</v>
      </c>
      <c r="H314" s="84">
        <v>20</v>
      </c>
      <c r="I314" s="132" t="s">
        <v>540</v>
      </c>
      <c r="J314" s="135" t="s">
        <v>87</v>
      </c>
      <c r="K314" s="135" t="s">
        <v>47</v>
      </c>
      <c r="L314" s="87" t="s">
        <v>36</v>
      </c>
      <c r="M314" s="156"/>
      <c r="N314" s="87">
        <v>1</v>
      </c>
      <c r="O314" s="123" t="s">
        <v>1210</v>
      </c>
      <c r="AB314" s="155"/>
    </row>
    <row r="315" spans="1:28" customHeight="1" ht="24.95" s="165" customFormat="1">
      <c r="A315" s="84" t="s">
        <v>5</v>
      </c>
      <c r="B315" s="186" t="s">
        <v>1211</v>
      </c>
      <c r="C315" s="84" t="s">
        <v>1123</v>
      </c>
      <c r="D315" s="187" t="s">
        <v>1212</v>
      </c>
      <c r="E315" s="146"/>
      <c r="F315" s="84" t="s">
        <v>31</v>
      </c>
      <c r="G315" s="84" t="s">
        <v>32</v>
      </c>
      <c r="H315" s="84">
        <v>12</v>
      </c>
      <c r="I315" s="132" t="s">
        <v>969</v>
      </c>
      <c r="J315" s="135" t="s">
        <v>860</v>
      </c>
      <c r="K315" s="135" t="s">
        <v>35</v>
      </c>
      <c r="L315" s="87" t="s">
        <v>36</v>
      </c>
      <c r="M315" s="156"/>
      <c r="N315" s="87">
        <v>1</v>
      </c>
      <c r="O315" s="123" t="s">
        <v>1213</v>
      </c>
      <c r="AB315" s="155"/>
    </row>
    <row r="316" spans="1:28" customHeight="1" ht="24.95" s="93" customFormat="1">
      <c r="A316" s="84" t="s">
        <v>5</v>
      </c>
      <c r="B316" s="90" t="s">
        <v>1214</v>
      </c>
      <c r="C316" s="91" t="s">
        <v>1123</v>
      </c>
      <c r="D316" s="92" t="s">
        <v>1215</v>
      </c>
      <c r="F316" s="93" t="s">
        <v>31</v>
      </c>
      <c r="G316" s="93" t="s">
        <v>242</v>
      </c>
      <c r="H316" s="107">
        <v>25</v>
      </c>
      <c r="I316" s="94" t="s">
        <v>1216</v>
      </c>
      <c r="J316" s="94" t="s">
        <v>815</v>
      </c>
      <c r="K316" s="94" t="s">
        <v>245</v>
      </c>
      <c r="L316" s="109" t="s">
        <v>36</v>
      </c>
      <c r="N316" s="87">
        <v>1</v>
      </c>
      <c r="O316" s="94" t="s">
        <v>1143</v>
      </c>
      <c r="P316" s="194"/>
      <c r="AB316" s="66"/>
    </row>
    <row r="317" spans="1:28" customHeight="1" ht="24.95" s="87" customFormat="1">
      <c r="A317" s="84" t="s">
        <v>5</v>
      </c>
      <c r="B317" s="85" t="s">
        <v>1217</v>
      </c>
      <c r="C317" s="84" t="s">
        <v>1123</v>
      </c>
      <c r="D317" s="86" t="s">
        <v>1218</v>
      </c>
      <c r="E317" s="87" t="s">
        <v>31</v>
      </c>
      <c r="G317" s="87" t="s">
        <v>32</v>
      </c>
      <c r="H317" s="115">
        <v>10</v>
      </c>
      <c r="I317" s="88" t="s">
        <v>1219</v>
      </c>
      <c r="J317" s="88" t="s">
        <v>87</v>
      </c>
      <c r="K317" s="88" t="s">
        <v>47</v>
      </c>
      <c r="L317" s="119" t="s">
        <v>36</v>
      </c>
      <c r="N317" s="87">
        <v>1</v>
      </c>
      <c r="O317" s="88" t="s">
        <v>1220</v>
      </c>
      <c r="P317" s="195"/>
      <c r="AB317" s="50"/>
    </row>
    <row r="318" spans="1:28" customHeight="1" ht="24.95" s="89" customFormat="1">
      <c r="A318" s="84" t="s">
        <v>5</v>
      </c>
      <c r="B318" s="186" t="s">
        <v>1221</v>
      </c>
      <c r="C318" s="84" t="s">
        <v>1222</v>
      </c>
      <c r="D318" s="187" t="s">
        <v>1223</v>
      </c>
      <c r="E318" s="196" t="s">
        <v>31</v>
      </c>
      <c r="F318" s="87"/>
      <c r="G318" s="196" t="s">
        <v>32</v>
      </c>
      <c r="H318" s="87">
        <v>13</v>
      </c>
      <c r="I318" s="197" t="s">
        <v>1224</v>
      </c>
      <c r="J318" s="88" t="s">
        <v>119</v>
      </c>
      <c r="K318" s="197" t="s">
        <v>47</v>
      </c>
      <c r="L318" s="88" t="s">
        <v>36</v>
      </c>
      <c r="M318" s="87"/>
      <c r="N318" s="87">
        <v>1</v>
      </c>
      <c r="O318" s="88" t="s">
        <v>1225</v>
      </c>
      <c r="AB318" s="148"/>
    </row>
    <row r="319" spans="1:28" customHeight="1" ht="24.95" s="89" customFormat="1">
      <c r="A319" s="84" t="s">
        <v>5</v>
      </c>
      <c r="B319" s="192" t="s">
        <v>1226</v>
      </c>
      <c r="C319" s="84" t="s">
        <v>1222</v>
      </c>
      <c r="D319" s="198" t="s">
        <v>79</v>
      </c>
      <c r="E319" s="199" t="s">
        <v>31</v>
      </c>
      <c r="F319" s="87"/>
      <c r="G319" s="199" t="s">
        <v>32</v>
      </c>
      <c r="H319" s="87">
        <v>12</v>
      </c>
      <c r="I319" s="197" t="s">
        <v>1227</v>
      </c>
      <c r="J319" s="88" t="s">
        <v>46</v>
      </c>
      <c r="K319" s="197" t="s">
        <v>47</v>
      </c>
      <c r="L319" s="88" t="s">
        <v>36</v>
      </c>
      <c r="M319" s="87"/>
      <c r="N319" s="87">
        <v>1</v>
      </c>
      <c r="O319" s="88" t="s">
        <v>1228</v>
      </c>
      <c r="AB319" s="148"/>
    </row>
    <row r="320" spans="1:28" customHeight="1" ht="24.95" s="89" customFormat="1">
      <c r="A320" s="84" t="s">
        <v>5</v>
      </c>
      <c r="B320" s="186" t="s">
        <v>1229</v>
      </c>
      <c r="C320" s="84" t="s">
        <v>1222</v>
      </c>
      <c r="D320" s="187" t="s">
        <v>1230</v>
      </c>
      <c r="E320" s="200" t="s">
        <v>31</v>
      </c>
      <c r="F320" s="87"/>
      <c r="G320" s="200" t="s">
        <v>32</v>
      </c>
      <c r="H320" s="87">
        <v>20</v>
      </c>
      <c r="I320" s="197" t="s">
        <v>1231</v>
      </c>
      <c r="J320" s="88" t="s">
        <v>704</v>
      </c>
      <c r="K320" s="197" t="s">
        <v>185</v>
      </c>
      <c r="L320" s="88" t="s">
        <v>36</v>
      </c>
      <c r="M320" s="87"/>
      <c r="N320" s="87">
        <v>1</v>
      </c>
      <c r="O320" s="88" t="s">
        <v>1232</v>
      </c>
      <c r="AB320" s="148"/>
    </row>
    <row r="321" spans="1:28" customHeight="1" ht="24.95" s="89" customFormat="1">
      <c r="A321" s="84" t="s">
        <v>5</v>
      </c>
      <c r="B321" s="186" t="s">
        <v>1233</v>
      </c>
      <c r="C321" s="84" t="s">
        <v>1222</v>
      </c>
      <c r="D321" s="187" t="s">
        <v>112</v>
      </c>
      <c r="E321" s="200" t="s">
        <v>31</v>
      </c>
      <c r="F321" s="87"/>
      <c r="G321" s="200" t="s">
        <v>32</v>
      </c>
      <c r="H321" s="87">
        <v>12</v>
      </c>
      <c r="I321" s="197" t="s">
        <v>1234</v>
      </c>
      <c r="J321" s="88" t="s">
        <v>46</v>
      </c>
      <c r="K321" s="197" t="s">
        <v>47</v>
      </c>
      <c r="L321" s="88" t="s">
        <v>36</v>
      </c>
      <c r="M321" s="87"/>
      <c r="N321" s="87">
        <v>1</v>
      </c>
      <c r="O321" s="88" t="s">
        <v>1235</v>
      </c>
      <c r="AB321" s="148"/>
    </row>
    <row r="322" spans="1:28" customHeight="1" ht="24.95" s="89" customFormat="1">
      <c r="A322" s="84" t="s">
        <v>5</v>
      </c>
      <c r="B322" s="201" t="s">
        <v>1236</v>
      </c>
      <c r="C322" s="84" t="s">
        <v>1222</v>
      </c>
      <c r="D322" s="202" t="s">
        <v>1237</v>
      </c>
      <c r="E322" s="203" t="s">
        <v>31</v>
      </c>
      <c r="F322" s="87"/>
      <c r="G322" s="203" t="s">
        <v>32</v>
      </c>
      <c r="H322" s="87">
        <v>10</v>
      </c>
      <c r="I322" s="197" t="s">
        <v>890</v>
      </c>
      <c r="J322" s="88" t="s">
        <v>92</v>
      </c>
      <c r="K322" s="197" t="s">
        <v>35</v>
      </c>
      <c r="L322" s="88" t="s">
        <v>36</v>
      </c>
      <c r="M322" s="87"/>
      <c r="N322" s="87">
        <v>1</v>
      </c>
      <c r="O322" s="88" t="s">
        <v>1238</v>
      </c>
      <c r="AB322" s="148"/>
    </row>
    <row r="323" spans="1:28" customHeight="1" ht="24.95" s="89" customFormat="1">
      <c r="A323" s="84" t="s">
        <v>5</v>
      </c>
      <c r="B323" s="204" t="s">
        <v>1239</v>
      </c>
      <c r="C323" s="84" t="s">
        <v>1222</v>
      </c>
      <c r="D323" s="187" t="s">
        <v>1240</v>
      </c>
      <c r="E323" s="205"/>
      <c r="F323" s="87" t="s">
        <v>31</v>
      </c>
      <c r="G323" s="206" t="s">
        <v>32</v>
      </c>
      <c r="H323" s="87">
        <v>10</v>
      </c>
      <c r="I323" s="197" t="s">
        <v>1241</v>
      </c>
      <c r="J323" s="88" t="s">
        <v>129</v>
      </c>
      <c r="K323" s="197" t="s">
        <v>35</v>
      </c>
      <c r="L323" s="88" t="s">
        <v>36</v>
      </c>
      <c r="M323" s="87"/>
      <c r="N323" s="87">
        <v>1</v>
      </c>
      <c r="O323" s="88" t="s">
        <v>1242</v>
      </c>
      <c r="AB323" s="148"/>
    </row>
    <row r="324" spans="1:28" customHeight="1" ht="24.95" s="89" customFormat="1">
      <c r="A324" s="84" t="s">
        <v>5</v>
      </c>
      <c r="B324" s="181" t="s">
        <v>1243</v>
      </c>
      <c r="C324" s="84" t="s">
        <v>1222</v>
      </c>
      <c r="D324" s="185" t="s">
        <v>1244</v>
      </c>
      <c r="E324" s="207"/>
      <c r="F324" s="87" t="s">
        <v>31</v>
      </c>
      <c r="G324" s="208" t="s">
        <v>32</v>
      </c>
      <c r="H324" s="87">
        <v>12</v>
      </c>
      <c r="I324" s="197" t="s">
        <v>1245</v>
      </c>
      <c r="J324" s="88" t="s">
        <v>92</v>
      </c>
      <c r="K324" s="197" t="s">
        <v>35</v>
      </c>
      <c r="L324" s="88" t="s">
        <v>36</v>
      </c>
      <c r="M324" s="87"/>
      <c r="N324" s="87">
        <v>1</v>
      </c>
      <c r="O324" s="88" t="s">
        <v>1246</v>
      </c>
      <c r="AB324" s="148"/>
    </row>
    <row r="325" spans="1:28" customHeight="1" ht="24.95" s="89" customFormat="1">
      <c r="A325" s="84" t="s">
        <v>5</v>
      </c>
      <c r="B325" s="181" t="s">
        <v>1247</v>
      </c>
      <c r="C325" s="84" t="s">
        <v>1222</v>
      </c>
      <c r="D325" s="209" t="s">
        <v>1248</v>
      </c>
      <c r="E325" s="207"/>
      <c r="F325" s="87" t="s">
        <v>31</v>
      </c>
      <c r="G325" s="210" t="s">
        <v>32</v>
      </c>
      <c r="H325" s="87">
        <v>10</v>
      </c>
      <c r="I325" s="197" t="s">
        <v>1249</v>
      </c>
      <c r="J325" s="88" t="s">
        <v>1250</v>
      </c>
      <c r="K325" s="197" t="s">
        <v>35</v>
      </c>
      <c r="L325" s="88" t="s">
        <v>36</v>
      </c>
      <c r="M325" s="87"/>
      <c r="N325" s="87">
        <v>1</v>
      </c>
      <c r="O325" s="88" t="s">
        <v>1251</v>
      </c>
      <c r="AB325" s="148"/>
    </row>
    <row r="326" spans="1:28" customHeight="1" ht="24.95" s="89" customFormat="1">
      <c r="A326" s="84" t="s">
        <v>5</v>
      </c>
      <c r="B326" s="211" t="s">
        <v>363</v>
      </c>
      <c r="C326" s="84" t="s">
        <v>1222</v>
      </c>
      <c r="D326" s="212" t="s">
        <v>1252</v>
      </c>
      <c r="E326" s="207" t="s">
        <v>31</v>
      </c>
      <c r="F326" s="87"/>
      <c r="G326" s="207" t="s">
        <v>32</v>
      </c>
      <c r="H326" s="87">
        <v>10</v>
      </c>
      <c r="I326" s="197" t="s">
        <v>973</v>
      </c>
      <c r="J326" s="88" t="s">
        <v>474</v>
      </c>
      <c r="K326" s="197" t="s">
        <v>53</v>
      </c>
      <c r="L326" s="88" t="s">
        <v>36</v>
      </c>
      <c r="M326" s="87"/>
      <c r="N326" s="87">
        <v>1</v>
      </c>
      <c r="O326" s="88" t="s">
        <v>1253</v>
      </c>
      <c r="AB326" s="148"/>
    </row>
    <row r="327" spans="1:28" customHeight="1" ht="24.95" s="89" customFormat="1">
      <c r="A327" s="84" t="s">
        <v>5</v>
      </c>
      <c r="B327" s="186" t="s">
        <v>1254</v>
      </c>
      <c r="C327" s="84" t="s">
        <v>1222</v>
      </c>
      <c r="D327" s="187" t="s">
        <v>1255</v>
      </c>
      <c r="E327" s="200" t="s">
        <v>31</v>
      </c>
      <c r="F327" s="87"/>
      <c r="G327" s="200" t="s">
        <v>32</v>
      </c>
      <c r="H327" s="87">
        <v>11</v>
      </c>
      <c r="I327" s="197" t="s">
        <v>1256</v>
      </c>
      <c r="J327" s="88" t="s">
        <v>1250</v>
      </c>
      <c r="K327" s="197" t="s">
        <v>35</v>
      </c>
      <c r="L327" s="88" t="s">
        <v>36</v>
      </c>
      <c r="M327" s="87"/>
      <c r="N327" s="87">
        <v>1</v>
      </c>
      <c r="O327" s="88" t="s">
        <v>1257</v>
      </c>
      <c r="AB327" s="148"/>
    </row>
    <row r="328" spans="1:28" customHeight="1" ht="24.95" s="89" customFormat="1">
      <c r="A328" s="84" t="s">
        <v>5</v>
      </c>
      <c r="B328" s="186" t="s">
        <v>1258</v>
      </c>
      <c r="C328" s="84" t="s">
        <v>1222</v>
      </c>
      <c r="D328" s="187" t="s">
        <v>1259</v>
      </c>
      <c r="E328" s="200"/>
      <c r="F328" s="87" t="s">
        <v>31</v>
      </c>
      <c r="G328" s="200" t="s">
        <v>32</v>
      </c>
      <c r="H328" s="87">
        <v>12</v>
      </c>
      <c r="I328" s="197" t="s">
        <v>1260</v>
      </c>
      <c r="J328" s="88" t="s">
        <v>215</v>
      </c>
      <c r="K328" s="197" t="s">
        <v>35</v>
      </c>
      <c r="L328" s="88" t="s">
        <v>36</v>
      </c>
      <c r="M328" s="87"/>
      <c r="N328" s="87">
        <v>1</v>
      </c>
      <c r="O328" s="88" t="s">
        <v>1261</v>
      </c>
      <c r="AB328" s="148"/>
    </row>
    <row r="329" spans="1:28" customHeight="1" ht="24.95" s="89" customFormat="1">
      <c r="A329" s="84" t="s">
        <v>5</v>
      </c>
      <c r="B329" s="181" t="s">
        <v>1262</v>
      </c>
      <c r="C329" s="84" t="s">
        <v>1222</v>
      </c>
      <c r="D329" s="213" t="s">
        <v>1110</v>
      </c>
      <c r="E329" s="207"/>
      <c r="F329" s="87" t="s">
        <v>31</v>
      </c>
      <c r="G329" s="208" t="s">
        <v>32</v>
      </c>
      <c r="H329" s="87">
        <v>13</v>
      </c>
      <c r="I329" s="197" t="s">
        <v>1263</v>
      </c>
      <c r="J329" s="88" t="s">
        <v>215</v>
      </c>
      <c r="K329" s="197" t="s">
        <v>35</v>
      </c>
      <c r="L329" s="88" t="s">
        <v>36</v>
      </c>
      <c r="M329" s="87"/>
      <c r="N329" s="87">
        <v>1</v>
      </c>
      <c r="O329" s="88" t="s">
        <v>1261</v>
      </c>
      <c r="AB329" s="148"/>
    </row>
    <row r="330" spans="1:28" customHeight="1" ht="24.95" s="89" customFormat="1">
      <c r="A330" s="84" t="s">
        <v>5</v>
      </c>
      <c r="B330" s="214" t="s">
        <v>1264</v>
      </c>
      <c r="C330" s="84" t="s">
        <v>1222</v>
      </c>
      <c r="D330" s="215" t="s">
        <v>1265</v>
      </c>
      <c r="E330" s="216"/>
      <c r="F330" s="87" t="s">
        <v>31</v>
      </c>
      <c r="G330" s="216" t="s">
        <v>32</v>
      </c>
      <c r="H330" s="87">
        <v>10</v>
      </c>
      <c r="I330" s="197" t="s">
        <v>1266</v>
      </c>
      <c r="J330" s="88" t="s">
        <v>1267</v>
      </c>
      <c r="K330" s="197" t="s">
        <v>35</v>
      </c>
      <c r="L330" s="88" t="s">
        <v>36</v>
      </c>
      <c r="M330" s="87"/>
      <c r="N330" s="87">
        <v>1</v>
      </c>
      <c r="O330" s="88" t="s">
        <v>1268</v>
      </c>
      <c r="AB330" s="148"/>
    </row>
    <row r="331" spans="1:28" customHeight="1" ht="24.95" s="89" customFormat="1">
      <c r="A331" s="84" t="s">
        <v>5</v>
      </c>
      <c r="B331" s="186" t="s">
        <v>1269</v>
      </c>
      <c r="C331" s="84" t="s">
        <v>1222</v>
      </c>
      <c r="D331" s="187" t="s">
        <v>1270</v>
      </c>
      <c r="E331" s="200" t="s">
        <v>31</v>
      </c>
      <c r="F331" s="87"/>
      <c r="G331" s="200" t="s">
        <v>32</v>
      </c>
      <c r="H331" s="87">
        <v>35</v>
      </c>
      <c r="I331" s="197" t="s">
        <v>1271</v>
      </c>
      <c r="J331" s="88" t="s">
        <v>704</v>
      </c>
      <c r="K331" s="197" t="s">
        <v>185</v>
      </c>
      <c r="L331" s="88" t="s">
        <v>36</v>
      </c>
      <c r="M331" s="87"/>
      <c r="N331" s="87">
        <v>1</v>
      </c>
      <c r="O331" s="88" t="s">
        <v>1272</v>
      </c>
      <c r="AB331" s="148"/>
    </row>
    <row r="332" spans="1:28" customHeight="1" ht="24.95" s="89" customFormat="1">
      <c r="A332" s="84" t="s">
        <v>5</v>
      </c>
      <c r="B332" s="192" t="s">
        <v>1273</v>
      </c>
      <c r="C332" s="84" t="s">
        <v>1222</v>
      </c>
      <c r="D332" s="217" t="s">
        <v>1274</v>
      </c>
      <c r="E332" s="192"/>
      <c r="F332" s="87" t="s">
        <v>31</v>
      </c>
      <c r="G332" s="199" t="s">
        <v>32</v>
      </c>
      <c r="H332" s="87">
        <v>10</v>
      </c>
      <c r="I332" s="197" t="s">
        <v>867</v>
      </c>
      <c r="J332" s="88" t="s">
        <v>76</v>
      </c>
      <c r="K332" s="197" t="s">
        <v>47</v>
      </c>
      <c r="L332" s="88" t="s">
        <v>36</v>
      </c>
      <c r="M332" s="87"/>
      <c r="N332" s="87">
        <v>1</v>
      </c>
      <c r="O332" s="88" t="s">
        <v>1275</v>
      </c>
      <c r="AB332" s="148"/>
    </row>
    <row r="333" spans="1:28" customHeight="1" ht="24.95" s="89" customFormat="1">
      <c r="A333" s="84" t="s">
        <v>5</v>
      </c>
      <c r="B333" s="192" t="s">
        <v>1276</v>
      </c>
      <c r="C333" s="84" t="s">
        <v>1222</v>
      </c>
      <c r="D333" s="198" t="s">
        <v>1277</v>
      </c>
      <c r="E333" s="192"/>
      <c r="F333" s="87" t="s">
        <v>31</v>
      </c>
      <c r="G333" s="199" t="s">
        <v>242</v>
      </c>
      <c r="H333" s="87">
        <v>30</v>
      </c>
      <c r="I333" s="197" t="s">
        <v>1278</v>
      </c>
      <c r="J333" s="88" t="s">
        <v>815</v>
      </c>
      <c r="K333" s="197" t="s">
        <v>245</v>
      </c>
      <c r="L333" s="88" t="s">
        <v>36</v>
      </c>
      <c r="M333" s="87"/>
      <c r="N333" s="87">
        <v>1</v>
      </c>
      <c r="O333" s="88" t="s">
        <v>1279</v>
      </c>
      <c r="AB333" s="148"/>
    </row>
    <row r="334" spans="1:28" customHeight="1" ht="24.95" s="89" customFormat="1">
      <c r="A334" s="84" t="s">
        <v>5</v>
      </c>
      <c r="B334" s="186" t="s">
        <v>1280</v>
      </c>
      <c r="C334" s="84" t="s">
        <v>1222</v>
      </c>
      <c r="D334" s="218" t="s">
        <v>1281</v>
      </c>
      <c r="E334" s="200"/>
      <c r="F334" s="87" t="s">
        <v>31</v>
      </c>
      <c r="G334" s="200" t="s">
        <v>32</v>
      </c>
      <c r="H334" s="87">
        <v>10</v>
      </c>
      <c r="I334" s="197" t="s">
        <v>1282</v>
      </c>
      <c r="J334" s="88" t="s">
        <v>58</v>
      </c>
      <c r="K334" s="197" t="s">
        <v>47</v>
      </c>
      <c r="L334" s="88" t="s">
        <v>36</v>
      </c>
      <c r="M334" s="87"/>
      <c r="N334" s="87">
        <v>1</v>
      </c>
      <c r="O334" s="88" t="s">
        <v>1283</v>
      </c>
      <c r="AB334" s="148"/>
    </row>
    <row r="335" spans="1:28" customHeight="1" ht="24.95" s="89" customFormat="1">
      <c r="A335" s="84" t="s">
        <v>5</v>
      </c>
      <c r="B335" s="219" t="s">
        <v>1284</v>
      </c>
      <c r="C335" s="84" t="s">
        <v>1222</v>
      </c>
      <c r="D335" s="187" t="s">
        <v>1285</v>
      </c>
      <c r="E335" s="170" t="s">
        <v>31</v>
      </c>
      <c r="F335" s="87"/>
      <c r="G335" s="203" t="s">
        <v>32</v>
      </c>
      <c r="H335" s="87">
        <v>10</v>
      </c>
      <c r="I335" s="197" t="s">
        <v>543</v>
      </c>
      <c r="J335" s="88" t="s">
        <v>215</v>
      </c>
      <c r="K335" s="197" t="s">
        <v>35</v>
      </c>
      <c r="L335" s="88" t="s">
        <v>36</v>
      </c>
      <c r="M335" s="87"/>
      <c r="N335" s="87">
        <v>1</v>
      </c>
      <c r="O335" s="88" t="s">
        <v>1286</v>
      </c>
      <c r="AB335" s="148"/>
    </row>
    <row r="336" spans="1:28" customHeight="1" ht="24.95" s="89" customFormat="1">
      <c r="A336" s="84" t="s">
        <v>5</v>
      </c>
      <c r="B336" s="186" t="s">
        <v>1287</v>
      </c>
      <c r="C336" s="84" t="s">
        <v>1222</v>
      </c>
      <c r="D336" s="218" t="s">
        <v>1288</v>
      </c>
      <c r="E336" s="200" t="s">
        <v>31</v>
      </c>
      <c r="F336" s="87"/>
      <c r="G336" s="200" t="s">
        <v>32</v>
      </c>
      <c r="H336" s="87">
        <v>15</v>
      </c>
      <c r="I336" s="197" t="s">
        <v>1289</v>
      </c>
      <c r="J336" s="88" t="s">
        <v>197</v>
      </c>
      <c r="K336" s="197" t="s">
        <v>47</v>
      </c>
      <c r="L336" s="88" t="s">
        <v>36</v>
      </c>
      <c r="M336" s="87"/>
      <c r="N336" s="87">
        <v>1</v>
      </c>
      <c r="O336" s="88" t="s">
        <v>1290</v>
      </c>
      <c r="AB336" s="148"/>
    </row>
    <row r="337" spans="1:28" customHeight="1" ht="24.95" s="89" customFormat="1">
      <c r="A337" s="84" t="s">
        <v>5</v>
      </c>
      <c r="B337" s="186" t="s">
        <v>1291</v>
      </c>
      <c r="C337" s="84" t="s">
        <v>1222</v>
      </c>
      <c r="D337" s="187" t="s">
        <v>1292</v>
      </c>
      <c r="E337" s="200" t="s">
        <v>31</v>
      </c>
      <c r="F337" s="87"/>
      <c r="G337" s="200" t="s">
        <v>32</v>
      </c>
      <c r="H337" s="87">
        <v>12</v>
      </c>
      <c r="I337" s="197" t="s">
        <v>1293</v>
      </c>
      <c r="J337" s="88" t="s">
        <v>253</v>
      </c>
      <c r="K337" s="197" t="s">
        <v>35</v>
      </c>
      <c r="L337" s="88" t="s">
        <v>36</v>
      </c>
      <c r="M337" s="87"/>
      <c r="N337" s="87">
        <v>1</v>
      </c>
      <c r="O337" s="88" t="s">
        <v>1294</v>
      </c>
      <c r="AB337" s="148"/>
    </row>
    <row r="338" spans="1:28" customHeight="1" ht="24.95" s="89" customFormat="1">
      <c r="A338" s="84" t="s">
        <v>5</v>
      </c>
      <c r="B338" s="181" t="s">
        <v>1295</v>
      </c>
      <c r="C338" s="84" t="s">
        <v>1222</v>
      </c>
      <c r="D338" s="182" t="s">
        <v>1296</v>
      </c>
      <c r="E338" s="207"/>
      <c r="F338" s="87" t="s">
        <v>31</v>
      </c>
      <c r="G338" s="208" t="s">
        <v>32</v>
      </c>
      <c r="H338" s="87">
        <v>12</v>
      </c>
      <c r="I338" s="197" t="s">
        <v>1297</v>
      </c>
      <c r="J338" s="88" t="s">
        <v>785</v>
      </c>
      <c r="K338" s="197" t="s">
        <v>35</v>
      </c>
      <c r="L338" s="88" t="s">
        <v>36</v>
      </c>
      <c r="M338" s="87"/>
      <c r="N338" s="87">
        <v>1</v>
      </c>
      <c r="O338" s="88" t="s">
        <v>1298</v>
      </c>
      <c r="AB338" s="148"/>
    </row>
    <row r="339" spans="1:28" customHeight="1" ht="24.95" s="89" customFormat="1">
      <c r="A339" s="84" t="s">
        <v>5</v>
      </c>
      <c r="B339" s="192" t="s">
        <v>1299</v>
      </c>
      <c r="C339" s="84" t="s">
        <v>1222</v>
      </c>
      <c r="D339" s="217" t="s">
        <v>1300</v>
      </c>
      <c r="E339" s="192"/>
      <c r="F339" s="87" t="s">
        <v>31</v>
      </c>
      <c r="G339" s="199" t="s">
        <v>32</v>
      </c>
      <c r="H339" s="87">
        <v>12</v>
      </c>
      <c r="I339" s="197" t="s">
        <v>1301</v>
      </c>
      <c r="J339" s="88" t="s">
        <v>46</v>
      </c>
      <c r="K339" s="197" t="s">
        <v>47</v>
      </c>
      <c r="L339" s="88" t="s">
        <v>36</v>
      </c>
      <c r="M339" s="87"/>
      <c r="N339" s="87">
        <v>1</v>
      </c>
      <c r="O339" s="88" t="s">
        <v>1302</v>
      </c>
      <c r="AB339" s="148"/>
    </row>
    <row r="340" spans="1:28" customHeight="1" ht="24.95" s="89" customFormat="1">
      <c r="A340" s="84" t="s">
        <v>5</v>
      </c>
      <c r="B340" s="188" t="s">
        <v>1303</v>
      </c>
      <c r="C340" s="84" t="s">
        <v>1222</v>
      </c>
      <c r="D340" s="189" t="s">
        <v>1304</v>
      </c>
      <c r="E340" s="220"/>
      <c r="F340" s="161" t="s">
        <v>31</v>
      </c>
      <c r="G340" s="220" t="s">
        <v>32</v>
      </c>
      <c r="H340" s="87">
        <v>10</v>
      </c>
      <c r="I340" s="197" t="s">
        <v>1305</v>
      </c>
      <c r="J340" s="118" t="s">
        <v>253</v>
      </c>
      <c r="K340" s="197" t="s">
        <v>35</v>
      </c>
      <c r="L340" s="88" t="s">
        <v>36</v>
      </c>
      <c r="M340" s="87"/>
      <c r="N340" s="87">
        <v>1</v>
      </c>
      <c r="O340" s="88" t="s">
        <v>1306</v>
      </c>
      <c r="AB340" s="148"/>
    </row>
    <row r="341" spans="1:28" customHeight="1" ht="24.95" s="89" customFormat="1">
      <c r="A341" s="84" t="s">
        <v>5</v>
      </c>
      <c r="B341" s="181" t="s">
        <v>1307</v>
      </c>
      <c r="C341" s="84" t="s">
        <v>1222</v>
      </c>
      <c r="D341" s="182" t="s">
        <v>1308</v>
      </c>
      <c r="E341" s="207"/>
      <c r="F341" s="84" t="s">
        <v>31</v>
      </c>
      <c r="G341" s="208" t="s">
        <v>32</v>
      </c>
      <c r="H341" s="87">
        <v>15</v>
      </c>
      <c r="I341" s="197" t="s">
        <v>1309</v>
      </c>
      <c r="J341" s="118" t="s">
        <v>197</v>
      </c>
      <c r="K341" s="197" t="s">
        <v>47</v>
      </c>
      <c r="L341" s="88" t="s">
        <v>36</v>
      </c>
      <c r="M341" s="87"/>
      <c r="N341" s="87">
        <v>1</v>
      </c>
      <c r="O341" s="123" t="s">
        <v>1310</v>
      </c>
      <c r="AB341" s="148"/>
    </row>
    <row r="342" spans="1:28" customHeight="1" ht="24.95" s="89" customFormat="1">
      <c r="A342" s="84" t="s">
        <v>5</v>
      </c>
      <c r="B342" s="186" t="s">
        <v>1311</v>
      </c>
      <c r="C342" s="84" t="s">
        <v>1222</v>
      </c>
      <c r="D342" s="187" t="s">
        <v>1312</v>
      </c>
      <c r="E342" s="200" t="s">
        <v>31</v>
      </c>
      <c r="F342" s="84"/>
      <c r="G342" s="200" t="s">
        <v>32</v>
      </c>
      <c r="H342" s="84">
        <v>13</v>
      </c>
      <c r="I342" s="197" t="s">
        <v>539</v>
      </c>
      <c r="J342" s="118" t="s">
        <v>34</v>
      </c>
      <c r="K342" s="197" t="s">
        <v>35</v>
      </c>
      <c r="L342" s="88" t="s">
        <v>36</v>
      </c>
      <c r="M342" s="87"/>
      <c r="N342" s="87">
        <v>1</v>
      </c>
      <c r="O342" s="123" t="s">
        <v>1313</v>
      </c>
      <c r="AB342" s="148"/>
    </row>
    <row r="343" spans="1:28" customHeight="1" ht="24.95" s="89" customFormat="1">
      <c r="A343" s="84" t="s">
        <v>5</v>
      </c>
      <c r="B343" s="201" t="s">
        <v>1314</v>
      </c>
      <c r="C343" s="84" t="s">
        <v>1222</v>
      </c>
      <c r="D343" s="221" t="s">
        <v>1315</v>
      </c>
      <c r="E343" s="203"/>
      <c r="F343" s="87" t="s">
        <v>31</v>
      </c>
      <c r="G343" s="203" t="s">
        <v>80</v>
      </c>
      <c r="H343" s="115">
        <v>15</v>
      </c>
      <c r="I343" s="197" t="s">
        <v>1316</v>
      </c>
      <c r="J343" s="118" t="s">
        <v>76</v>
      </c>
      <c r="K343" s="197" t="s">
        <v>47</v>
      </c>
      <c r="L343" s="88" t="s">
        <v>36</v>
      </c>
      <c r="M343" s="87"/>
      <c r="N343" s="87">
        <v>1</v>
      </c>
      <c r="O343" s="88" t="s">
        <v>1317</v>
      </c>
      <c r="AB343" s="148"/>
    </row>
    <row r="344" spans="1:28" customHeight="1" ht="24.95" s="89" customFormat="1">
      <c r="A344" s="84" t="s">
        <v>5</v>
      </c>
      <c r="B344" s="222" t="s">
        <v>1318</v>
      </c>
      <c r="C344" s="84" t="s">
        <v>1222</v>
      </c>
      <c r="D344" s="223" t="s">
        <v>1248</v>
      </c>
      <c r="E344" s="207"/>
      <c r="F344" s="87" t="s">
        <v>31</v>
      </c>
      <c r="G344" s="207" t="s">
        <v>32</v>
      </c>
      <c r="H344" s="115">
        <v>15</v>
      </c>
      <c r="I344" s="197" t="s">
        <v>164</v>
      </c>
      <c r="J344" s="118" t="s">
        <v>87</v>
      </c>
      <c r="K344" s="197" t="s">
        <v>47</v>
      </c>
      <c r="L344" s="88" t="s">
        <v>36</v>
      </c>
      <c r="M344" s="87"/>
      <c r="N344" s="87">
        <v>1</v>
      </c>
      <c r="O344" s="88" t="s">
        <v>1319</v>
      </c>
      <c r="AB344" s="148"/>
    </row>
    <row r="345" spans="1:28" customHeight="1" ht="24.95" s="89" customFormat="1">
      <c r="A345" s="84" t="s">
        <v>5</v>
      </c>
      <c r="B345" s="116" t="s">
        <v>1320</v>
      </c>
      <c r="C345" s="224" t="s">
        <v>1321</v>
      </c>
      <c r="D345" s="117" t="s">
        <v>1322</v>
      </c>
      <c r="E345" s="87" t="s">
        <v>31</v>
      </c>
      <c r="F345" s="87"/>
      <c r="G345" s="224" t="s">
        <v>32</v>
      </c>
      <c r="H345" s="115">
        <v>10</v>
      </c>
      <c r="I345" s="159" t="s">
        <v>123</v>
      </c>
      <c r="J345" s="118" t="s">
        <v>785</v>
      </c>
      <c r="K345" s="118" t="s">
        <v>35</v>
      </c>
      <c r="L345" s="119" t="s">
        <v>36</v>
      </c>
      <c r="M345" s="87"/>
      <c r="N345" s="87">
        <v>1</v>
      </c>
      <c r="O345" s="88" t="s">
        <v>1323</v>
      </c>
      <c r="AB345" s="148"/>
    </row>
    <row r="346" spans="1:28" customHeight="1" ht="24.95" s="89" customFormat="1">
      <c r="A346" s="84" t="s">
        <v>5</v>
      </c>
      <c r="B346" s="116" t="s">
        <v>1324</v>
      </c>
      <c r="C346" s="224" t="s">
        <v>1321</v>
      </c>
      <c r="D346" s="117" t="s">
        <v>1325</v>
      </c>
      <c r="E346" s="87" t="s">
        <v>31</v>
      </c>
      <c r="F346" s="87"/>
      <c r="G346" s="224" t="s">
        <v>32</v>
      </c>
      <c r="H346" s="115">
        <v>10</v>
      </c>
      <c r="I346" s="159" t="s">
        <v>1326</v>
      </c>
      <c r="J346" s="118" t="s">
        <v>41</v>
      </c>
      <c r="K346" s="118" t="s">
        <v>35</v>
      </c>
      <c r="L346" s="119" t="s">
        <v>36</v>
      </c>
      <c r="M346" s="87"/>
      <c r="N346" s="87">
        <v>1</v>
      </c>
      <c r="O346" s="88" t="s">
        <v>1327</v>
      </c>
      <c r="AB346" s="148"/>
    </row>
    <row r="347" spans="1:28" customHeight="1" ht="24.95" s="89" customFormat="1">
      <c r="A347" s="84" t="s">
        <v>5</v>
      </c>
      <c r="B347" s="116" t="s">
        <v>1328</v>
      </c>
      <c r="C347" s="224" t="s">
        <v>1321</v>
      </c>
      <c r="D347" s="117" t="s">
        <v>233</v>
      </c>
      <c r="E347" s="87" t="s">
        <v>31</v>
      </c>
      <c r="F347" s="87"/>
      <c r="G347" s="224" t="s">
        <v>32</v>
      </c>
      <c r="H347" s="115">
        <v>12</v>
      </c>
      <c r="I347" s="159" t="s">
        <v>1329</v>
      </c>
      <c r="J347" s="118" t="s">
        <v>331</v>
      </c>
      <c r="K347" s="118" t="s">
        <v>47</v>
      </c>
      <c r="L347" s="119" t="s">
        <v>36</v>
      </c>
      <c r="M347" s="87"/>
      <c r="N347" s="87">
        <v>1</v>
      </c>
      <c r="O347" s="88" t="s">
        <v>1330</v>
      </c>
      <c r="AB347" s="148"/>
    </row>
    <row r="348" spans="1:28" customHeight="1" ht="24.95" s="89" customFormat="1">
      <c r="A348" s="84" t="s">
        <v>5</v>
      </c>
      <c r="B348" s="116" t="s">
        <v>1331</v>
      </c>
      <c r="C348" s="224" t="s">
        <v>1321</v>
      </c>
      <c r="D348" s="117" t="s">
        <v>451</v>
      </c>
      <c r="E348" s="87"/>
      <c r="F348" s="87" t="s">
        <v>31</v>
      </c>
      <c r="G348" s="224" t="s">
        <v>32</v>
      </c>
      <c r="H348" s="115">
        <v>13</v>
      </c>
      <c r="I348" s="159" t="s">
        <v>1332</v>
      </c>
      <c r="J348" s="118" t="s">
        <v>41</v>
      </c>
      <c r="K348" s="118" t="s">
        <v>35</v>
      </c>
      <c r="L348" s="119" t="s">
        <v>36</v>
      </c>
      <c r="M348" s="87"/>
      <c r="N348" s="87">
        <v>1</v>
      </c>
      <c r="O348" s="88" t="s">
        <v>1333</v>
      </c>
      <c r="AB348" s="148"/>
    </row>
    <row r="349" spans="1:28" customHeight="1" ht="24.95" s="89" customFormat="1">
      <c r="A349" s="84" t="s">
        <v>5</v>
      </c>
      <c r="B349" s="116" t="s">
        <v>1334</v>
      </c>
      <c r="C349" s="224" t="s">
        <v>1321</v>
      </c>
      <c r="D349" s="117" t="s">
        <v>1335</v>
      </c>
      <c r="E349" s="87" t="s">
        <v>31</v>
      </c>
      <c r="F349" s="87"/>
      <c r="G349" s="224" t="s">
        <v>32</v>
      </c>
      <c r="H349" s="115">
        <v>10</v>
      </c>
      <c r="I349" s="159" t="s">
        <v>1336</v>
      </c>
      <c r="J349" s="118" t="s">
        <v>253</v>
      </c>
      <c r="K349" s="118" t="s">
        <v>35</v>
      </c>
      <c r="L349" s="119" t="s">
        <v>36</v>
      </c>
      <c r="M349" s="87"/>
      <c r="N349" s="87">
        <v>1</v>
      </c>
      <c r="O349" s="88" t="s">
        <v>1337</v>
      </c>
      <c r="AB349" s="148"/>
    </row>
    <row r="350" spans="1:28" customHeight="1" ht="24.95" s="89" customFormat="1">
      <c r="A350" s="84" t="s">
        <v>5</v>
      </c>
      <c r="B350" s="116" t="s">
        <v>1338</v>
      </c>
      <c r="C350" s="224" t="s">
        <v>1321</v>
      </c>
      <c r="D350" s="117" t="s">
        <v>1281</v>
      </c>
      <c r="E350" s="87" t="s">
        <v>31</v>
      </c>
      <c r="F350" s="87"/>
      <c r="G350" s="224" t="s">
        <v>32</v>
      </c>
      <c r="H350" s="115">
        <v>10</v>
      </c>
      <c r="I350" s="159" t="s">
        <v>1339</v>
      </c>
      <c r="J350" s="118" t="s">
        <v>41</v>
      </c>
      <c r="K350" s="118" t="s">
        <v>35</v>
      </c>
      <c r="L350" s="119" t="s">
        <v>36</v>
      </c>
      <c r="M350" s="87"/>
      <c r="N350" s="87">
        <v>1</v>
      </c>
      <c r="O350" s="88" t="s">
        <v>1340</v>
      </c>
      <c r="AB350" s="148"/>
    </row>
    <row r="351" spans="1:28" customHeight="1" ht="24.95" s="89" customFormat="1">
      <c r="A351" s="84" t="s">
        <v>5</v>
      </c>
      <c r="B351" s="116" t="s">
        <v>1341</v>
      </c>
      <c r="C351" s="224" t="s">
        <v>1321</v>
      </c>
      <c r="D351" s="117" t="s">
        <v>1342</v>
      </c>
      <c r="E351" s="87" t="s">
        <v>31</v>
      </c>
      <c r="F351" s="87"/>
      <c r="G351" s="224" t="s">
        <v>32</v>
      </c>
      <c r="H351" s="115">
        <v>10</v>
      </c>
      <c r="I351" s="159" t="s">
        <v>1343</v>
      </c>
      <c r="J351" s="118" t="s">
        <v>41</v>
      </c>
      <c r="K351" s="118" t="s">
        <v>35</v>
      </c>
      <c r="L351" s="119" t="s">
        <v>36</v>
      </c>
      <c r="M351" s="87"/>
      <c r="N351" s="87">
        <v>1</v>
      </c>
      <c r="O351" s="88" t="s">
        <v>1344</v>
      </c>
      <c r="AB351" s="148"/>
    </row>
    <row r="352" spans="1:28" customHeight="1" ht="24.95" s="89" customFormat="1">
      <c r="A352" s="84" t="s">
        <v>5</v>
      </c>
      <c r="B352" s="116" t="s">
        <v>43</v>
      </c>
      <c r="C352" s="224" t="s">
        <v>1321</v>
      </c>
      <c r="D352" s="117" t="s">
        <v>1345</v>
      </c>
      <c r="E352" s="87"/>
      <c r="F352" s="87" t="s">
        <v>31</v>
      </c>
      <c r="G352" s="225" t="s">
        <v>32</v>
      </c>
      <c r="H352" s="115">
        <v>13</v>
      </c>
      <c r="I352" s="159" t="s">
        <v>1346</v>
      </c>
      <c r="J352" s="118" t="s">
        <v>76</v>
      </c>
      <c r="K352" s="118" t="s">
        <v>47</v>
      </c>
      <c r="L352" s="119" t="s">
        <v>36</v>
      </c>
      <c r="M352" s="87"/>
      <c r="N352" s="87">
        <v>1</v>
      </c>
      <c r="O352" s="88" t="s">
        <v>1347</v>
      </c>
      <c r="AB352" s="148"/>
    </row>
    <row r="353" spans="1:28" customHeight="1" ht="24.95" s="89" customFormat="1">
      <c r="A353" s="84" t="s">
        <v>5</v>
      </c>
      <c r="B353" s="116" t="s">
        <v>1348</v>
      </c>
      <c r="C353" s="224" t="s">
        <v>1321</v>
      </c>
      <c r="D353" s="117" t="s">
        <v>1349</v>
      </c>
      <c r="E353" s="87" t="s">
        <v>31</v>
      </c>
      <c r="F353" s="87"/>
      <c r="G353" s="225" t="s">
        <v>32</v>
      </c>
      <c r="H353" s="115">
        <v>12</v>
      </c>
      <c r="I353" s="159" t="s">
        <v>1350</v>
      </c>
      <c r="J353" s="118" t="s">
        <v>785</v>
      </c>
      <c r="K353" s="118" t="s">
        <v>35</v>
      </c>
      <c r="L353" s="119" t="s">
        <v>36</v>
      </c>
      <c r="M353" s="87"/>
      <c r="N353" s="87">
        <v>1</v>
      </c>
      <c r="O353" s="88" t="s">
        <v>1351</v>
      </c>
      <c r="AB353" s="148"/>
    </row>
    <row r="354" spans="1:28" customHeight="1" ht="24.95" s="89" customFormat="1">
      <c r="A354" s="84" t="s">
        <v>5</v>
      </c>
      <c r="B354" s="119" t="s">
        <v>1352</v>
      </c>
      <c r="C354" s="224" t="s">
        <v>1321</v>
      </c>
      <c r="D354" s="226" t="s">
        <v>1223</v>
      </c>
      <c r="E354" s="87" t="s">
        <v>31</v>
      </c>
      <c r="F354" s="87"/>
      <c r="G354" s="225" t="s">
        <v>32</v>
      </c>
      <c r="H354" s="115">
        <v>10</v>
      </c>
      <c r="I354" s="157" t="s">
        <v>1353</v>
      </c>
      <c r="J354" s="118" t="s">
        <v>331</v>
      </c>
      <c r="K354" s="118" t="s">
        <v>47</v>
      </c>
      <c r="L354" s="119" t="s">
        <v>36</v>
      </c>
      <c r="M354" s="87"/>
      <c r="N354" s="87">
        <v>1</v>
      </c>
      <c r="O354" s="88" t="s">
        <v>1354</v>
      </c>
      <c r="AB354" s="148"/>
    </row>
    <row r="355" spans="1:28" customHeight="1" ht="24.95" s="89" customFormat="1">
      <c r="A355" s="84" t="s">
        <v>5</v>
      </c>
      <c r="B355" s="164" t="s">
        <v>1355</v>
      </c>
      <c r="C355" s="224" t="s">
        <v>1321</v>
      </c>
      <c r="D355" s="226" t="s">
        <v>1356</v>
      </c>
      <c r="E355" s="87"/>
      <c r="F355" s="87" t="s">
        <v>31</v>
      </c>
      <c r="G355" s="225" t="s">
        <v>32</v>
      </c>
      <c r="H355" s="115">
        <v>10</v>
      </c>
      <c r="I355" s="157" t="s">
        <v>1357</v>
      </c>
      <c r="J355" s="118" t="s">
        <v>92</v>
      </c>
      <c r="K355" s="118" t="s">
        <v>35</v>
      </c>
      <c r="L355" s="119" t="s">
        <v>36</v>
      </c>
      <c r="M355" s="87"/>
      <c r="N355" s="87">
        <v>1</v>
      </c>
      <c r="O355" s="88" t="s">
        <v>1358</v>
      </c>
      <c r="AB355" s="148"/>
    </row>
    <row r="356" spans="1:28" customHeight="1" ht="24.95" s="89" customFormat="1">
      <c r="A356" s="84" t="s">
        <v>5</v>
      </c>
      <c r="B356" s="119" t="s">
        <v>1359</v>
      </c>
      <c r="C356" s="224" t="s">
        <v>1321</v>
      </c>
      <c r="D356" s="226" t="s">
        <v>1360</v>
      </c>
      <c r="E356" s="87" t="s">
        <v>31</v>
      </c>
      <c r="F356" s="87"/>
      <c r="G356" s="225" t="s">
        <v>32</v>
      </c>
      <c r="H356" s="115">
        <v>12</v>
      </c>
      <c r="I356" s="157" t="s">
        <v>1361</v>
      </c>
      <c r="J356" s="118" t="s">
        <v>46</v>
      </c>
      <c r="K356" s="118" t="s">
        <v>47</v>
      </c>
      <c r="L356" s="119" t="s">
        <v>36</v>
      </c>
      <c r="M356" s="87"/>
      <c r="N356" s="87">
        <v>1</v>
      </c>
      <c r="O356" s="88" t="s">
        <v>1362</v>
      </c>
      <c r="AB356" s="148"/>
    </row>
    <row r="357" spans="1:28" customHeight="1" ht="24.95" s="89" customFormat="1">
      <c r="A357" s="84" t="s">
        <v>5</v>
      </c>
      <c r="B357" s="119" t="s">
        <v>1363</v>
      </c>
      <c r="C357" s="224" t="s">
        <v>1321</v>
      </c>
      <c r="D357" s="226" t="s">
        <v>1364</v>
      </c>
      <c r="E357" s="87" t="s">
        <v>31</v>
      </c>
      <c r="F357" s="87"/>
      <c r="G357" s="225" t="s">
        <v>32</v>
      </c>
      <c r="H357" s="115">
        <v>10</v>
      </c>
      <c r="I357" s="157" t="s">
        <v>1365</v>
      </c>
      <c r="J357" s="118" t="s">
        <v>129</v>
      </c>
      <c r="K357" s="118" t="s">
        <v>35</v>
      </c>
      <c r="L357" s="119" t="s">
        <v>36</v>
      </c>
      <c r="M357" s="87"/>
      <c r="N357" s="87">
        <v>1</v>
      </c>
      <c r="O357" s="88" t="s">
        <v>1366</v>
      </c>
      <c r="AB357" s="148"/>
    </row>
    <row r="358" spans="1:28" customHeight="1" ht="24.95" s="89" customFormat="1">
      <c r="A358" s="84" t="s">
        <v>5</v>
      </c>
      <c r="B358" s="166" t="s">
        <v>1367</v>
      </c>
      <c r="C358" s="224" t="s">
        <v>1321</v>
      </c>
      <c r="D358" s="226" t="s">
        <v>1368</v>
      </c>
      <c r="E358" s="87"/>
      <c r="F358" s="87" t="s">
        <v>31</v>
      </c>
      <c r="G358" s="225" t="s">
        <v>242</v>
      </c>
      <c r="H358" s="115">
        <v>20</v>
      </c>
      <c r="I358" s="157" t="s">
        <v>1369</v>
      </c>
      <c r="J358" s="118" t="s">
        <v>815</v>
      </c>
      <c r="K358" s="118" t="s">
        <v>245</v>
      </c>
      <c r="L358" s="119" t="s">
        <v>36</v>
      </c>
      <c r="M358" s="87"/>
      <c r="N358" s="87">
        <v>1</v>
      </c>
      <c r="O358" s="88" t="s">
        <v>1362</v>
      </c>
      <c r="AB358" s="148"/>
    </row>
    <row r="359" spans="1:28" customHeight="1" ht="24.95" s="89" customFormat="1">
      <c r="A359" s="84" t="s">
        <v>5</v>
      </c>
      <c r="B359" s="166" t="s">
        <v>1370</v>
      </c>
      <c r="C359" s="224" t="s">
        <v>1321</v>
      </c>
      <c r="D359" s="226" t="s">
        <v>1371</v>
      </c>
      <c r="E359" s="87" t="s">
        <v>31</v>
      </c>
      <c r="F359" s="87"/>
      <c r="G359" s="225" t="s">
        <v>242</v>
      </c>
      <c r="H359" s="115">
        <v>25</v>
      </c>
      <c r="I359" s="157" t="s">
        <v>1372</v>
      </c>
      <c r="J359" s="118" t="s">
        <v>815</v>
      </c>
      <c r="K359" s="118" t="s">
        <v>245</v>
      </c>
      <c r="L359" s="119" t="s">
        <v>36</v>
      </c>
      <c r="M359" s="87"/>
      <c r="N359" s="87">
        <v>1</v>
      </c>
      <c r="O359" s="88" t="s">
        <v>1373</v>
      </c>
      <c r="AB359" s="148"/>
    </row>
    <row r="360" spans="1:28" customHeight="1" ht="24.95" s="89" customFormat="1">
      <c r="A360" s="84" t="s">
        <v>5</v>
      </c>
      <c r="B360" s="116" t="s">
        <v>1374</v>
      </c>
      <c r="C360" s="224" t="s">
        <v>1321</v>
      </c>
      <c r="D360" s="117" t="s">
        <v>1375</v>
      </c>
      <c r="E360" s="87" t="s">
        <v>31</v>
      </c>
      <c r="F360" s="87"/>
      <c r="G360" s="225" t="s">
        <v>32</v>
      </c>
      <c r="H360" s="115">
        <v>10</v>
      </c>
      <c r="I360" s="159" t="s">
        <v>1376</v>
      </c>
      <c r="J360" s="118" t="s">
        <v>401</v>
      </c>
      <c r="K360" s="118" t="s">
        <v>35</v>
      </c>
      <c r="L360" s="119" t="s">
        <v>36</v>
      </c>
      <c r="M360" s="87"/>
      <c r="N360" s="87">
        <v>1</v>
      </c>
      <c r="O360" s="88" t="s">
        <v>1377</v>
      </c>
      <c r="AB360" s="148"/>
    </row>
    <row r="361" spans="1:28" customHeight="1" ht="24.95" s="89" customFormat="1">
      <c r="A361" s="84" t="s">
        <v>5</v>
      </c>
      <c r="B361" s="116" t="s">
        <v>1226</v>
      </c>
      <c r="C361" s="224" t="s">
        <v>1321</v>
      </c>
      <c r="D361" s="138" t="s">
        <v>1378</v>
      </c>
      <c r="E361" s="87" t="s">
        <v>31</v>
      </c>
      <c r="F361" s="87"/>
      <c r="G361" s="225" t="s">
        <v>32</v>
      </c>
      <c r="H361" s="115">
        <v>12</v>
      </c>
      <c r="I361" s="159" t="s">
        <v>683</v>
      </c>
      <c r="J361" s="118" t="s">
        <v>76</v>
      </c>
      <c r="K361" s="118" t="s">
        <v>47</v>
      </c>
      <c r="L361" s="119" t="s">
        <v>36</v>
      </c>
      <c r="M361" s="87"/>
      <c r="N361" s="87">
        <v>1</v>
      </c>
      <c r="O361" s="88" t="s">
        <v>1379</v>
      </c>
      <c r="AB361" s="148"/>
    </row>
    <row r="362" spans="1:28" customHeight="1" ht="24.95" s="89" customFormat="1">
      <c r="A362" s="84" t="s">
        <v>5</v>
      </c>
      <c r="B362" s="116" t="s">
        <v>1380</v>
      </c>
      <c r="C362" s="224" t="s">
        <v>1321</v>
      </c>
      <c r="D362" s="117" t="s">
        <v>1381</v>
      </c>
      <c r="E362" s="87" t="s">
        <v>31</v>
      </c>
      <c r="F362" s="87"/>
      <c r="G362" s="225" t="s">
        <v>32</v>
      </c>
      <c r="H362" s="115">
        <v>12</v>
      </c>
      <c r="I362" s="159" t="s">
        <v>1382</v>
      </c>
      <c r="J362" s="118" t="s">
        <v>76</v>
      </c>
      <c r="K362" s="118" t="s">
        <v>47</v>
      </c>
      <c r="L362" s="119" t="s">
        <v>36</v>
      </c>
      <c r="M362" s="87"/>
      <c r="N362" s="87">
        <v>1</v>
      </c>
      <c r="O362" s="88" t="s">
        <v>1383</v>
      </c>
      <c r="AB362" s="148"/>
    </row>
    <row r="363" spans="1:28" customHeight="1" ht="24.95" s="89" customFormat="1">
      <c r="A363" s="84" t="s">
        <v>5</v>
      </c>
      <c r="B363" s="116" t="s">
        <v>1384</v>
      </c>
      <c r="C363" s="224" t="s">
        <v>1321</v>
      </c>
      <c r="D363" s="117" t="s">
        <v>1385</v>
      </c>
      <c r="E363" s="87"/>
      <c r="F363" s="87" t="s">
        <v>31</v>
      </c>
      <c r="G363" s="225" t="s">
        <v>32</v>
      </c>
      <c r="H363" s="115">
        <v>10</v>
      </c>
      <c r="I363" s="159" t="s">
        <v>1386</v>
      </c>
      <c r="J363" s="118" t="s">
        <v>129</v>
      </c>
      <c r="K363" s="118" t="s">
        <v>35</v>
      </c>
      <c r="L363" s="119" t="s">
        <v>36</v>
      </c>
      <c r="M363" s="87"/>
      <c r="N363" s="87">
        <v>1</v>
      </c>
      <c r="O363" s="88" t="s">
        <v>1383</v>
      </c>
      <c r="AB363" s="148"/>
    </row>
    <row r="364" spans="1:28" customHeight="1" ht="24.95" s="89" customFormat="1">
      <c r="A364" s="84" t="s">
        <v>5</v>
      </c>
      <c r="B364" s="116" t="s">
        <v>1387</v>
      </c>
      <c r="C364" s="224" t="s">
        <v>1321</v>
      </c>
      <c r="D364" s="117" t="s">
        <v>1388</v>
      </c>
      <c r="E364" s="87"/>
      <c r="F364" s="87" t="s">
        <v>31</v>
      </c>
      <c r="G364" s="225" t="s">
        <v>32</v>
      </c>
      <c r="H364" s="115">
        <v>10</v>
      </c>
      <c r="I364" s="159" t="s">
        <v>1389</v>
      </c>
      <c r="J364" s="118" t="s">
        <v>129</v>
      </c>
      <c r="K364" s="118" t="s">
        <v>35</v>
      </c>
      <c r="L364" s="119" t="s">
        <v>36</v>
      </c>
      <c r="M364" s="87"/>
      <c r="N364" s="87">
        <v>1</v>
      </c>
      <c r="O364" s="88" t="s">
        <v>1390</v>
      </c>
      <c r="AB364" s="148"/>
    </row>
    <row r="365" spans="1:28" customHeight="1" ht="24.95" s="89" customFormat="1">
      <c r="A365" s="84" t="s">
        <v>5</v>
      </c>
      <c r="B365" s="116" t="s">
        <v>1391</v>
      </c>
      <c r="C365" s="224" t="s">
        <v>1321</v>
      </c>
      <c r="D365" s="117" t="s">
        <v>1277</v>
      </c>
      <c r="E365" s="87" t="s">
        <v>31</v>
      </c>
      <c r="F365" s="87"/>
      <c r="G365" s="225" t="s">
        <v>32</v>
      </c>
      <c r="H365" s="115">
        <v>11</v>
      </c>
      <c r="I365" s="159" t="s">
        <v>1392</v>
      </c>
      <c r="J365" s="118" t="s">
        <v>401</v>
      </c>
      <c r="K365" s="118" t="s">
        <v>35</v>
      </c>
      <c r="L365" s="119" t="s">
        <v>36</v>
      </c>
      <c r="M365" s="87"/>
      <c r="N365" s="87">
        <v>1</v>
      </c>
      <c r="O365" s="88" t="s">
        <v>1393</v>
      </c>
      <c r="AB365" s="148"/>
    </row>
    <row r="366" spans="1:28" customHeight="1" ht="24.95" s="89" customFormat="1">
      <c r="A366" s="84" t="s">
        <v>5</v>
      </c>
      <c r="B366" s="116" t="s">
        <v>1394</v>
      </c>
      <c r="C366" s="224" t="s">
        <v>1321</v>
      </c>
      <c r="D366" s="117" t="s">
        <v>1395</v>
      </c>
      <c r="E366" s="87"/>
      <c r="F366" s="87" t="s">
        <v>31</v>
      </c>
      <c r="G366" s="225" t="s">
        <v>242</v>
      </c>
      <c r="H366" s="115">
        <v>15</v>
      </c>
      <c r="I366" s="159" t="s">
        <v>1396</v>
      </c>
      <c r="J366" s="118" t="s">
        <v>785</v>
      </c>
      <c r="K366" s="118" t="s">
        <v>35</v>
      </c>
      <c r="L366" s="119" t="s">
        <v>36</v>
      </c>
      <c r="M366" s="87"/>
      <c r="N366" s="87">
        <v>1</v>
      </c>
      <c r="O366" s="88" t="s">
        <v>249</v>
      </c>
      <c r="AB366" s="148"/>
    </row>
    <row r="367" spans="1:28" customHeight="1" ht="24.95" s="89" customFormat="1">
      <c r="A367" s="84" t="s">
        <v>5</v>
      </c>
      <c r="B367" s="116" t="s">
        <v>1397</v>
      </c>
      <c r="C367" s="224" t="s">
        <v>1321</v>
      </c>
      <c r="D367" s="117" t="s">
        <v>1175</v>
      </c>
      <c r="E367" s="87"/>
      <c r="F367" s="87" t="s">
        <v>31</v>
      </c>
      <c r="G367" s="225" t="s">
        <v>32</v>
      </c>
      <c r="H367" s="115">
        <v>10</v>
      </c>
      <c r="I367" s="159" t="s">
        <v>671</v>
      </c>
      <c r="J367" s="118" t="s">
        <v>129</v>
      </c>
      <c r="K367" s="118" t="s">
        <v>35</v>
      </c>
      <c r="L367" s="119" t="s">
        <v>36</v>
      </c>
      <c r="M367" s="87"/>
      <c r="N367" s="87">
        <v>1</v>
      </c>
      <c r="O367" s="88" t="s">
        <v>1366</v>
      </c>
      <c r="AB367" s="148"/>
    </row>
    <row r="368" spans="1:28" customHeight="1" ht="24.95" s="89" customFormat="1">
      <c r="A368" s="84" t="s">
        <v>5</v>
      </c>
      <c r="B368" s="116" t="s">
        <v>1398</v>
      </c>
      <c r="C368" s="224" t="s">
        <v>1321</v>
      </c>
      <c r="D368" s="117" t="s">
        <v>1399</v>
      </c>
      <c r="E368" s="87"/>
      <c r="F368" s="87" t="s">
        <v>31</v>
      </c>
      <c r="G368" s="225" t="s">
        <v>32</v>
      </c>
      <c r="H368" s="115">
        <v>15</v>
      </c>
      <c r="I368" s="159" t="s">
        <v>1400</v>
      </c>
      <c r="J368" s="118" t="s">
        <v>401</v>
      </c>
      <c r="K368" s="118" t="s">
        <v>35</v>
      </c>
      <c r="L368" s="119" t="s">
        <v>36</v>
      </c>
      <c r="M368" s="87"/>
      <c r="N368" s="87">
        <v>1</v>
      </c>
      <c r="O368" s="88" t="s">
        <v>1401</v>
      </c>
      <c r="AB368" s="148"/>
    </row>
    <row r="369" spans="1:28" customHeight="1" ht="24.95" s="89" customFormat="1">
      <c r="A369" s="84" t="s">
        <v>5</v>
      </c>
      <c r="B369" s="116" t="s">
        <v>1402</v>
      </c>
      <c r="C369" s="224" t="s">
        <v>1321</v>
      </c>
      <c r="D369" s="117" t="s">
        <v>1399</v>
      </c>
      <c r="E369" s="87"/>
      <c r="F369" s="87" t="s">
        <v>31</v>
      </c>
      <c r="G369" s="225" t="s">
        <v>32</v>
      </c>
      <c r="H369" s="115">
        <v>15</v>
      </c>
      <c r="I369" s="159" t="s">
        <v>1403</v>
      </c>
      <c r="J369" s="118" t="s">
        <v>58</v>
      </c>
      <c r="K369" s="118" t="s">
        <v>47</v>
      </c>
      <c r="L369" s="119" t="s">
        <v>36</v>
      </c>
      <c r="M369" s="87"/>
      <c r="N369" s="87">
        <v>1</v>
      </c>
      <c r="O369" s="88" t="s">
        <v>1404</v>
      </c>
      <c r="AB369" s="148"/>
    </row>
    <row r="370" spans="1:28" customHeight="1" ht="24.95" s="89" customFormat="1">
      <c r="A370" s="84" t="s">
        <v>5</v>
      </c>
      <c r="B370" s="116" t="s">
        <v>1405</v>
      </c>
      <c r="C370" s="225" t="s">
        <v>1321</v>
      </c>
      <c r="D370" s="117" t="s">
        <v>1406</v>
      </c>
      <c r="E370" s="87" t="s">
        <v>31</v>
      </c>
      <c r="F370" s="87"/>
      <c r="G370" s="225" t="s">
        <v>242</v>
      </c>
      <c r="H370" s="115">
        <v>25</v>
      </c>
      <c r="I370" s="159" t="s">
        <v>1407</v>
      </c>
      <c r="J370" s="118" t="s">
        <v>815</v>
      </c>
      <c r="K370" s="118" t="s">
        <v>245</v>
      </c>
      <c r="L370" s="119" t="s">
        <v>36</v>
      </c>
      <c r="M370" s="87"/>
      <c r="N370" s="87">
        <v>1</v>
      </c>
      <c r="O370" s="88" t="s">
        <v>1408</v>
      </c>
      <c r="AB370" s="148"/>
    </row>
    <row r="371" spans="1:28" customHeight="1" ht="24.95" s="89" customFormat="1">
      <c r="A371" s="84" t="s">
        <v>5</v>
      </c>
      <c r="B371" s="116" t="s">
        <v>1409</v>
      </c>
      <c r="C371" s="225" t="s">
        <v>1321</v>
      </c>
      <c r="D371" s="117" t="s">
        <v>1410</v>
      </c>
      <c r="E371" s="87"/>
      <c r="F371" s="87" t="s">
        <v>31</v>
      </c>
      <c r="G371" s="225" t="s">
        <v>32</v>
      </c>
      <c r="H371" s="115">
        <v>12</v>
      </c>
      <c r="I371" s="159" t="s">
        <v>1411</v>
      </c>
      <c r="J371" s="118" t="s">
        <v>87</v>
      </c>
      <c r="K371" s="118" t="s">
        <v>47</v>
      </c>
      <c r="L371" s="118" t="s">
        <v>36</v>
      </c>
      <c r="M371" s="87"/>
      <c r="N371" s="87">
        <v>1</v>
      </c>
      <c r="O371" s="88" t="s">
        <v>1351</v>
      </c>
      <c r="AB371" s="148"/>
    </row>
    <row r="372" spans="1:28" customHeight="1" ht="24.95" s="89" customFormat="1">
      <c r="A372" s="84" t="s">
        <v>5</v>
      </c>
      <c r="B372" s="116" t="s">
        <v>1412</v>
      </c>
      <c r="C372" s="225" t="s">
        <v>1321</v>
      </c>
      <c r="D372" s="117" t="s">
        <v>1413</v>
      </c>
      <c r="E372" s="87" t="s">
        <v>31</v>
      </c>
      <c r="F372" s="87"/>
      <c r="G372" s="87" t="s">
        <v>32</v>
      </c>
      <c r="H372" s="115">
        <v>10</v>
      </c>
      <c r="I372" s="159" t="s">
        <v>1055</v>
      </c>
      <c r="J372" s="122" t="s">
        <v>82</v>
      </c>
      <c r="K372" s="227" t="s">
        <v>35</v>
      </c>
      <c r="L372" s="118" t="s">
        <v>36</v>
      </c>
      <c r="M372" s="87"/>
      <c r="N372" s="87">
        <v>1</v>
      </c>
      <c r="O372" s="88" t="s">
        <v>1414</v>
      </c>
      <c r="AB372" s="148"/>
    </row>
    <row r="373" spans="1:28" customHeight="1" ht="24.95" s="89" customFormat="1">
      <c r="A373" s="84" t="s">
        <v>5</v>
      </c>
      <c r="B373" s="116" t="s">
        <v>1415</v>
      </c>
      <c r="C373" s="225" t="s">
        <v>1321</v>
      </c>
      <c r="D373" s="117" t="s">
        <v>1416</v>
      </c>
      <c r="E373" s="87"/>
      <c r="F373" s="87" t="s">
        <v>31</v>
      </c>
      <c r="G373" s="87" t="s">
        <v>32</v>
      </c>
      <c r="H373" s="115">
        <v>11</v>
      </c>
      <c r="I373" s="159" t="s">
        <v>1417</v>
      </c>
      <c r="J373" s="122" t="s">
        <v>58</v>
      </c>
      <c r="K373" s="227" t="s">
        <v>47</v>
      </c>
      <c r="L373" s="118" t="s">
        <v>36</v>
      </c>
      <c r="M373" s="87"/>
      <c r="N373" s="87">
        <v>1</v>
      </c>
      <c r="O373" s="88" t="s">
        <v>1418</v>
      </c>
      <c r="AB373" s="148"/>
    </row>
    <row r="374" spans="1:28" customHeight="1" ht="24.95" s="89" customFormat="1">
      <c r="A374" s="84" t="s">
        <v>5</v>
      </c>
      <c r="B374" s="228" t="s">
        <v>1419</v>
      </c>
      <c r="C374" s="229" t="s">
        <v>1321</v>
      </c>
      <c r="D374" s="230" t="s">
        <v>1420</v>
      </c>
      <c r="E374" s="231" t="s">
        <v>31</v>
      </c>
      <c r="F374" s="231"/>
      <c r="G374" s="231" t="s">
        <v>32</v>
      </c>
      <c r="H374" s="232">
        <v>10</v>
      </c>
      <c r="I374" s="228" t="s">
        <v>1421</v>
      </c>
      <c r="J374" s="233" t="s">
        <v>401</v>
      </c>
      <c r="K374" s="228" t="s">
        <v>35</v>
      </c>
      <c r="L374" s="118" t="s">
        <v>36</v>
      </c>
      <c r="M374" s="234"/>
      <c r="N374" s="234">
        <v>1</v>
      </c>
      <c r="O374" s="235" t="s">
        <v>1422</v>
      </c>
      <c r="AB374" s="148"/>
    </row>
    <row r="375" spans="1:28" customHeight="1" ht="24.95" s="236" customFormat="1">
      <c r="A375" s="84" t="s">
        <v>5</v>
      </c>
      <c r="B375" s="118" t="s">
        <v>1423</v>
      </c>
      <c r="C375" s="87" t="s">
        <v>1424</v>
      </c>
      <c r="D375" s="139" t="s">
        <v>1425</v>
      </c>
      <c r="E375" s="140" t="s">
        <v>31</v>
      </c>
      <c r="F375" s="140"/>
      <c r="G375" s="87" t="s">
        <v>32</v>
      </c>
      <c r="H375" s="140">
        <v>14</v>
      </c>
      <c r="I375" s="118" t="s">
        <v>1426</v>
      </c>
      <c r="J375" s="122" t="s">
        <v>331</v>
      </c>
      <c r="K375" s="120" t="s">
        <v>47</v>
      </c>
      <c r="L375" s="119" t="s">
        <v>36</v>
      </c>
      <c r="M375" s="148"/>
      <c r="N375" s="87">
        <v>1</v>
      </c>
      <c r="O375" s="88" t="s">
        <v>1427</v>
      </c>
      <c r="AB375" s="148"/>
    </row>
    <row r="376" spans="1:28" customHeight="1" ht="24.95" s="238" customFormat="1">
      <c r="A376" s="84" t="s">
        <v>5</v>
      </c>
      <c r="B376" s="101" t="s">
        <v>1428</v>
      </c>
      <c r="C376" s="93" t="s">
        <v>1424</v>
      </c>
      <c r="D376" s="237" t="s">
        <v>1429</v>
      </c>
      <c r="E376" s="93"/>
      <c r="F376" s="93" t="s">
        <v>31</v>
      </c>
      <c r="G376" s="93" t="s">
        <v>32</v>
      </c>
      <c r="H376" s="93">
        <v>12</v>
      </c>
      <c r="I376" s="101" t="s">
        <v>1430</v>
      </c>
      <c r="J376" s="124" t="s">
        <v>119</v>
      </c>
      <c r="K376" s="125" t="s">
        <v>47</v>
      </c>
      <c r="L376" s="109" t="s">
        <v>36</v>
      </c>
      <c r="M376" s="100"/>
      <c r="N376" s="93">
        <v>1</v>
      </c>
      <c r="O376" s="94" t="s">
        <v>1188</v>
      </c>
      <c r="AB376" s="100"/>
    </row>
    <row r="377" spans="1:28" customHeight="1" ht="24.95" s="239" customFormat="1">
      <c r="A377" s="84" t="s">
        <v>5</v>
      </c>
      <c r="B377" s="101" t="s">
        <v>1431</v>
      </c>
      <c r="C377" s="93" t="s">
        <v>1424</v>
      </c>
      <c r="D377" s="237" t="s">
        <v>1432</v>
      </c>
      <c r="E377" s="93" t="s">
        <v>31</v>
      </c>
      <c r="F377" s="93"/>
      <c r="G377" s="93" t="s">
        <v>32</v>
      </c>
      <c r="H377" s="93">
        <v>12</v>
      </c>
      <c r="I377" s="101" t="s">
        <v>100</v>
      </c>
      <c r="J377" s="124" t="s">
        <v>119</v>
      </c>
      <c r="K377" s="125" t="s">
        <v>47</v>
      </c>
      <c r="L377" s="109" t="s">
        <v>36</v>
      </c>
      <c r="M377" s="102"/>
      <c r="N377" s="93">
        <v>1</v>
      </c>
      <c r="O377" s="94" t="s">
        <v>1433</v>
      </c>
      <c r="AB377" s="102"/>
    </row>
    <row r="378" spans="1:28" customHeight="1" ht="24.95" s="240" customFormat="1">
      <c r="A378" s="84" t="s">
        <v>5</v>
      </c>
      <c r="B378" s="101" t="s">
        <v>1434</v>
      </c>
      <c r="C378" s="93" t="s">
        <v>1424</v>
      </c>
      <c r="D378" s="237" t="s">
        <v>1435</v>
      </c>
      <c r="E378" s="93"/>
      <c r="F378" s="93" t="s">
        <v>31</v>
      </c>
      <c r="G378" s="93" t="s">
        <v>32</v>
      </c>
      <c r="H378" s="93">
        <v>12</v>
      </c>
      <c r="I378" s="101" t="s">
        <v>753</v>
      </c>
      <c r="J378" s="124" t="s">
        <v>215</v>
      </c>
      <c r="K378" s="125" t="s">
        <v>35</v>
      </c>
      <c r="L378" s="109" t="s">
        <v>36</v>
      </c>
      <c r="M378" s="183"/>
      <c r="N378" s="93">
        <v>1</v>
      </c>
      <c r="O378" s="94" t="s">
        <v>1436</v>
      </c>
      <c r="U378" s="239"/>
      <c r="AB378" s="291"/>
    </row>
    <row r="379" spans="1:28" customHeight="1" ht="24.95" s="240" customFormat="1">
      <c r="A379" s="84" t="s">
        <v>5</v>
      </c>
      <c r="B379" s="101" t="s">
        <v>1437</v>
      </c>
      <c r="C379" s="93" t="s">
        <v>1424</v>
      </c>
      <c r="D379" s="237" t="s">
        <v>1438</v>
      </c>
      <c r="E379" s="93" t="s">
        <v>31</v>
      </c>
      <c r="F379" s="93"/>
      <c r="G379" s="93" t="s">
        <v>32</v>
      </c>
      <c r="H379" s="93">
        <v>12</v>
      </c>
      <c r="I379" s="101" t="s">
        <v>1439</v>
      </c>
      <c r="J379" s="241" t="s">
        <v>124</v>
      </c>
      <c r="K379" s="125" t="s">
        <v>35</v>
      </c>
      <c r="L379" s="109" t="s">
        <v>36</v>
      </c>
      <c r="M379" s="183"/>
      <c r="N379" s="93">
        <v>1</v>
      </c>
      <c r="O379" s="94" t="s">
        <v>1440</v>
      </c>
      <c r="AB379" s="291"/>
    </row>
    <row r="380" spans="1:28" customHeight="1" ht="24.95" s="240" customFormat="1">
      <c r="A380" s="84" t="s">
        <v>5</v>
      </c>
      <c r="B380" s="101" t="s">
        <v>1441</v>
      </c>
      <c r="C380" s="93" t="s">
        <v>1424</v>
      </c>
      <c r="D380" s="237" t="s">
        <v>1442</v>
      </c>
      <c r="E380" s="93" t="s">
        <v>31</v>
      </c>
      <c r="F380" s="93"/>
      <c r="G380" s="93" t="s">
        <v>32</v>
      </c>
      <c r="H380" s="107">
        <v>12</v>
      </c>
      <c r="I380" s="101" t="s">
        <v>1443</v>
      </c>
      <c r="J380" s="241" t="s">
        <v>58</v>
      </c>
      <c r="K380" s="125" t="s">
        <v>47</v>
      </c>
      <c r="L380" s="109" t="s">
        <v>36</v>
      </c>
      <c r="M380" s="183"/>
      <c r="N380" s="93">
        <v>1</v>
      </c>
      <c r="O380" s="94" t="s">
        <v>1444</v>
      </c>
      <c r="AB380" s="291"/>
    </row>
    <row r="381" spans="1:28" customHeight="1" ht="24.95" s="240" customFormat="1">
      <c r="A381" s="84" t="s">
        <v>5</v>
      </c>
      <c r="B381" s="101" t="s">
        <v>1445</v>
      </c>
      <c r="C381" s="93" t="s">
        <v>1424</v>
      </c>
      <c r="D381" s="237" t="s">
        <v>1446</v>
      </c>
      <c r="E381" s="93"/>
      <c r="F381" s="93" t="s">
        <v>31</v>
      </c>
      <c r="G381" s="93" t="s">
        <v>32</v>
      </c>
      <c r="H381" s="107">
        <v>15</v>
      </c>
      <c r="I381" s="101" t="s">
        <v>1447</v>
      </c>
      <c r="J381" s="109" t="s">
        <v>76</v>
      </c>
      <c r="K381" s="125" t="s">
        <v>47</v>
      </c>
      <c r="L381" s="109" t="s">
        <v>36</v>
      </c>
      <c r="M381" s="183"/>
      <c r="N381" s="93">
        <v>1</v>
      </c>
      <c r="O381" s="94" t="s">
        <v>1448</v>
      </c>
      <c r="AB381" s="291"/>
    </row>
    <row r="382" spans="1:28" customHeight="1" ht="24.95" s="239" customFormat="1">
      <c r="A382" s="84" t="s">
        <v>5</v>
      </c>
      <c r="B382" s="101" t="s">
        <v>1449</v>
      </c>
      <c r="C382" s="93" t="s">
        <v>1424</v>
      </c>
      <c r="D382" s="242" t="s">
        <v>1171</v>
      </c>
      <c r="E382" s="93"/>
      <c r="F382" s="93" t="s">
        <v>31</v>
      </c>
      <c r="G382" s="93" t="s">
        <v>32</v>
      </c>
      <c r="H382" s="107">
        <v>12</v>
      </c>
      <c r="I382" s="243" t="s">
        <v>1450</v>
      </c>
      <c r="J382" s="124" t="s">
        <v>92</v>
      </c>
      <c r="K382" s="125" t="s">
        <v>35</v>
      </c>
      <c r="L382" s="109" t="s">
        <v>36</v>
      </c>
      <c r="M382" s="102"/>
      <c r="N382" s="93">
        <v>1</v>
      </c>
      <c r="O382" s="104" t="s">
        <v>1451</v>
      </c>
      <c r="AB382" s="102"/>
    </row>
    <row r="383" spans="1:28" customHeight="1" ht="24.95" s="239" customFormat="1">
      <c r="A383" s="84" t="s">
        <v>5</v>
      </c>
      <c r="B383" s="124" t="s">
        <v>1452</v>
      </c>
      <c r="C383" s="93" t="s">
        <v>1424</v>
      </c>
      <c r="D383" s="237" t="s">
        <v>1453</v>
      </c>
      <c r="E383" s="91"/>
      <c r="F383" s="91" t="s">
        <v>31</v>
      </c>
      <c r="G383" s="93" t="s">
        <v>32</v>
      </c>
      <c r="H383" s="91">
        <v>10</v>
      </c>
      <c r="I383" s="101" t="s">
        <v>1454</v>
      </c>
      <c r="J383" s="124" t="s">
        <v>179</v>
      </c>
      <c r="K383" s="125" t="s">
        <v>35</v>
      </c>
      <c r="L383" s="109" t="s">
        <v>36</v>
      </c>
      <c r="M383" s="102"/>
      <c r="N383" s="93">
        <v>1</v>
      </c>
      <c r="O383" s="104" t="s">
        <v>1455</v>
      </c>
      <c r="AB383" s="102"/>
    </row>
    <row r="384" spans="1:28" customHeight="1" ht="24.95" s="239" customFormat="1">
      <c r="A384" s="84" t="s">
        <v>5</v>
      </c>
      <c r="B384" s="101" t="s">
        <v>1456</v>
      </c>
      <c r="C384" s="93" t="s">
        <v>1424</v>
      </c>
      <c r="D384" s="237" t="s">
        <v>1457</v>
      </c>
      <c r="E384" s="91"/>
      <c r="F384" s="91" t="s">
        <v>31</v>
      </c>
      <c r="G384" s="93" t="s">
        <v>32</v>
      </c>
      <c r="H384" s="91">
        <v>12</v>
      </c>
      <c r="I384" s="101" t="s">
        <v>1458</v>
      </c>
      <c r="J384" s="109" t="s">
        <v>41</v>
      </c>
      <c r="K384" s="125" t="s">
        <v>35</v>
      </c>
      <c r="L384" s="109" t="s">
        <v>36</v>
      </c>
      <c r="M384" s="102"/>
      <c r="N384" s="93">
        <v>1</v>
      </c>
      <c r="O384" s="104" t="s">
        <v>1459</v>
      </c>
      <c r="AB384" s="102"/>
    </row>
    <row r="385" spans="1:28" customHeight="1" ht="24.95" s="245" customFormat="1">
      <c r="A385" s="84" t="s">
        <v>5</v>
      </c>
      <c r="B385" s="244" t="s">
        <v>1460</v>
      </c>
      <c r="C385" s="87" t="s">
        <v>1424</v>
      </c>
      <c r="D385" s="139" t="s">
        <v>1375</v>
      </c>
      <c r="E385" s="84"/>
      <c r="F385" s="84" t="s">
        <v>31</v>
      </c>
      <c r="G385" s="87" t="s">
        <v>32</v>
      </c>
      <c r="H385" s="84">
        <v>12</v>
      </c>
      <c r="I385" s="118" t="s">
        <v>1461</v>
      </c>
      <c r="J385" s="122" t="s">
        <v>215</v>
      </c>
      <c r="K385" s="120" t="s">
        <v>35</v>
      </c>
      <c r="L385" s="119" t="s">
        <v>36</v>
      </c>
      <c r="M385" s="156"/>
      <c r="N385" s="87">
        <v>1</v>
      </c>
      <c r="O385" s="123" t="s">
        <v>1462</v>
      </c>
      <c r="AB385" s="155"/>
    </row>
    <row r="386" spans="1:28" customHeight="1" ht="24.95" s="245" customFormat="1">
      <c r="A386" s="84" t="s">
        <v>5</v>
      </c>
      <c r="B386" s="118" t="s">
        <v>1463</v>
      </c>
      <c r="C386" s="87" t="s">
        <v>1424</v>
      </c>
      <c r="D386" s="139" t="s">
        <v>1464</v>
      </c>
      <c r="E386" s="146"/>
      <c r="F386" s="84" t="s">
        <v>31</v>
      </c>
      <c r="G386" s="87" t="s">
        <v>32</v>
      </c>
      <c r="H386" s="84">
        <v>15</v>
      </c>
      <c r="I386" s="118" t="s">
        <v>1465</v>
      </c>
      <c r="J386" s="122" t="s">
        <v>197</v>
      </c>
      <c r="K386" s="120" t="s">
        <v>47</v>
      </c>
      <c r="L386" s="119" t="s">
        <v>36</v>
      </c>
      <c r="M386" s="156"/>
      <c r="N386" s="87">
        <v>1</v>
      </c>
      <c r="O386" s="123" t="s">
        <v>1466</v>
      </c>
      <c r="AB386" s="155"/>
    </row>
    <row r="387" spans="1:28" customHeight="1" ht="24.95" s="245" customFormat="1">
      <c r="A387" s="84" t="s">
        <v>5</v>
      </c>
      <c r="B387" s="118" t="s">
        <v>1467</v>
      </c>
      <c r="C387" s="87" t="s">
        <v>1424</v>
      </c>
      <c r="D387" s="139" t="s">
        <v>1468</v>
      </c>
      <c r="E387" s="146"/>
      <c r="F387" s="84" t="s">
        <v>31</v>
      </c>
      <c r="G387" s="87" t="s">
        <v>32</v>
      </c>
      <c r="H387" s="84">
        <v>12</v>
      </c>
      <c r="I387" s="118" t="s">
        <v>482</v>
      </c>
      <c r="J387" s="122" t="s">
        <v>215</v>
      </c>
      <c r="K387" s="120" t="s">
        <v>35</v>
      </c>
      <c r="L387" s="119" t="s">
        <v>36</v>
      </c>
      <c r="M387" s="156"/>
      <c r="N387" s="87">
        <v>1</v>
      </c>
      <c r="O387" s="123" t="s">
        <v>1469</v>
      </c>
      <c r="AB387" s="155"/>
    </row>
    <row r="388" spans="1:28" customHeight="1" ht="24.95" s="245" customFormat="1">
      <c r="A388" s="84" t="s">
        <v>5</v>
      </c>
      <c r="B388" s="118" t="s">
        <v>1470</v>
      </c>
      <c r="C388" s="87" t="s">
        <v>1424</v>
      </c>
      <c r="D388" s="139" t="s">
        <v>1471</v>
      </c>
      <c r="E388" s="146"/>
      <c r="F388" s="84" t="s">
        <v>31</v>
      </c>
      <c r="G388" s="87" t="s">
        <v>32</v>
      </c>
      <c r="H388" s="84">
        <v>12</v>
      </c>
      <c r="I388" s="118" t="s">
        <v>1472</v>
      </c>
      <c r="J388" s="122" t="s">
        <v>215</v>
      </c>
      <c r="K388" s="120" t="s">
        <v>35</v>
      </c>
      <c r="L388" s="119" t="s">
        <v>36</v>
      </c>
      <c r="M388" s="156"/>
      <c r="N388" s="87">
        <v>1</v>
      </c>
      <c r="O388" s="123" t="s">
        <v>1473</v>
      </c>
      <c r="AB388" s="155"/>
    </row>
    <row r="389" spans="1:28" customHeight="1" ht="24.95" s="246" customFormat="1">
      <c r="A389" s="84" t="s">
        <v>5</v>
      </c>
      <c r="B389" s="118" t="s">
        <v>1474</v>
      </c>
      <c r="C389" s="87" t="s">
        <v>1424</v>
      </c>
      <c r="D389" s="139" t="s">
        <v>1475</v>
      </c>
      <c r="E389" s="84" t="s">
        <v>31</v>
      </c>
      <c r="F389" s="84"/>
      <c r="G389" s="87" t="s">
        <v>32</v>
      </c>
      <c r="H389" s="84">
        <v>15</v>
      </c>
      <c r="I389" s="118" t="s">
        <v>1476</v>
      </c>
      <c r="J389" s="126" t="s">
        <v>92</v>
      </c>
      <c r="K389" s="120" t="s">
        <v>35</v>
      </c>
      <c r="L389" s="119" t="s">
        <v>36</v>
      </c>
      <c r="M389" s="167"/>
      <c r="N389" s="87">
        <v>1</v>
      </c>
      <c r="O389" s="123" t="s">
        <v>1477</v>
      </c>
      <c r="AB389" s="91"/>
    </row>
    <row r="390" spans="1:28" customHeight="1" ht="24.95" s="246" customFormat="1">
      <c r="A390" s="84" t="s">
        <v>5</v>
      </c>
      <c r="B390" s="118" t="s">
        <v>1478</v>
      </c>
      <c r="C390" s="87" t="s">
        <v>1424</v>
      </c>
      <c r="D390" s="139" t="s">
        <v>1479</v>
      </c>
      <c r="E390" s="140"/>
      <c r="F390" s="140" t="s">
        <v>31</v>
      </c>
      <c r="G390" s="87" t="s">
        <v>242</v>
      </c>
      <c r="H390" s="140">
        <v>12</v>
      </c>
      <c r="I390" s="118" t="s">
        <v>1480</v>
      </c>
      <c r="J390" s="126" t="s">
        <v>179</v>
      </c>
      <c r="K390" s="120" t="s">
        <v>35</v>
      </c>
      <c r="L390" s="119" t="s">
        <v>36</v>
      </c>
      <c r="M390" s="167"/>
      <c r="N390" s="87">
        <v>1</v>
      </c>
      <c r="O390" s="247" t="s">
        <v>1481</v>
      </c>
      <c r="AB390" s="91"/>
    </row>
    <row r="391" spans="1:28" customHeight="1" ht="24.95" s="246" customFormat="1">
      <c r="A391" s="84" t="s">
        <v>5</v>
      </c>
      <c r="B391" s="118" t="s">
        <v>1482</v>
      </c>
      <c r="C391" s="87" t="s">
        <v>1424</v>
      </c>
      <c r="D391" s="139" t="s">
        <v>1483</v>
      </c>
      <c r="E391" s="87" t="s">
        <v>31</v>
      </c>
      <c r="F391" s="87"/>
      <c r="G391" s="87" t="s">
        <v>32</v>
      </c>
      <c r="H391" s="87">
        <v>10</v>
      </c>
      <c r="I391" s="118" t="s">
        <v>1484</v>
      </c>
      <c r="J391" s="126" t="s">
        <v>860</v>
      </c>
      <c r="K391" s="120" t="s">
        <v>35</v>
      </c>
      <c r="L391" s="119" t="s">
        <v>36</v>
      </c>
      <c r="M391" s="167"/>
      <c r="N391" s="87">
        <v>1</v>
      </c>
      <c r="O391" s="88" t="s">
        <v>1485</v>
      </c>
      <c r="AB391" s="91"/>
    </row>
    <row r="392" spans="1:28" customHeight="1" ht="24.95" s="263" customFormat="1">
      <c r="A392" s="91" t="s">
        <v>5</v>
      </c>
      <c r="B392" s="101" t="s">
        <v>1486</v>
      </c>
      <c r="C392" s="93" t="s">
        <v>1424</v>
      </c>
      <c r="D392" s="262" t="s">
        <v>1487</v>
      </c>
      <c r="E392" s="93"/>
      <c r="F392" s="93" t="s">
        <v>31</v>
      </c>
      <c r="G392" s="93" t="s">
        <v>242</v>
      </c>
      <c r="H392" s="93">
        <v>23</v>
      </c>
      <c r="I392" s="174" t="s">
        <v>1488</v>
      </c>
      <c r="J392" s="124" t="s">
        <v>318</v>
      </c>
      <c r="K392" s="125" t="s">
        <v>245</v>
      </c>
      <c r="L392" s="109" t="s">
        <v>36</v>
      </c>
      <c r="M392" s="90"/>
      <c r="N392" s="93">
        <v>1</v>
      </c>
      <c r="O392" s="94" t="s">
        <v>1489</v>
      </c>
      <c r="AB392" s="91"/>
    </row>
    <row r="393" spans="1:28" customHeight="1" ht="24.95" s="249" customFormat="1">
      <c r="A393" s="84" t="s">
        <v>5</v>
      </c>
      <c r="B393" s="118" t="s">
        <v>1490</v>
      </c>
      <c r="C393" s="87" t="s">
        <v>1424</v>
      </c>
      <c r="D393" s="248" t="s">
        <v>1491</v>
      </c>
      <c r="E393" s="87" t="s">
        <v>31</v>
      </c>
      <c r="F393" s="87"/>
      <c r="G393" s="87" t="s">
        <v>242</v>
      </c>
      <c r="H393" s="87">
        <v>28</v>
      </c>
      <c r="I393" s="151" t="s">
        <v>888</v>
      </c>
      <c r="J393" s="122" t="s">
        <v>358</v>
      </c>
      <c r="K393" s="120" t="s">
        <v>245</v>
      </c>
      <c r="L393" s="119" t="s">
        <v>36</v>
      </c>
      <c r="M393" s="167"/>
      <c r="N393" s="87">
        <v>1</v>
      </c>
      <c r="O393" s="88" t="s">
        <v>1492</v>
      </c>
      <c r="AB393" s="84"/>
    </row>
    <row r="394" spans="1:28" customHeight="1" ht="24.95" s="249" customFormat="1">
      <c r="A394" s="84" t="s">
        <v>5</v>
      </c>
      <c r="B394" s="119" t="s">
        <v>1493</v>
      </c>
      <c r="C394" s="87" t="s">
        <v>1424</v>
      </c>
      <c r="D394" s="248" t="s">
        <v>1494</v>
      </c>
      <c r="E394" s="87"/>
      <c r="F394" s="87" t="s">
        <v>31</v>
      </c>
      <c r="G394" s="87" t="s">
        <v>242</v>
      </c>
      <c r="H394" s="115">
        <v>28</v>
      </c>
      <c r="I394" s="151" t="s">
        <v>917</v>
      </c>
      <c r="J394" s="122" t="s">
        <v>358</v>
      </c>
      <c r="K394" s="120" t="s">
        <v>245</v>
      </c>
      <c r="L394" s="119" t="s">
        <v>36</v>
      </c>
      <c r="M394" s="167"/>
      <c r="N394" s="87">
        <v>1</v>
      </c>
      <c r="O394" s="88" t="s">
        <v>1492</v>
      </c>
      <c r="AB394" s="84"/>
    </row>
    <row r="395" spans="1:28" customHeight="1" ht="24.95" s="249" customFormat="1">
      <c r="A395" s="84" t="s">
        <v>5</v>
      </c>
      <c r="B395" s="119" t="s">
        <v>1495</v>
      </c>
      <c r="C395" s="87" t="s">
        <v>1424</v>
      </c>
      <c r="D395" s="248" t="s">
        <v>1304</v>
      </c>
      <c r="E395" s="87" t="s">
        <v>31</v>
      </c>
      <c r="F395" s="87"/>
      <c r="G395" s="87" t="s">
        <v>242</v>
      </c>
      <c r="H395" s="115">
        <v>23</v>
      </c>
      <c r="I395" s="151" t="s">
        <v>1496</v>
      </c>
      <c r="J395" s="122" t="s">
        <v>815</v>
      </c>
      <c r="K395" s="120" t="s">
        <v>245</v>
      </c>
      <c r="L395" s="119" t="s">
        <v>36</v>
      </c>
      <c r="M395" s="85"/>
      <c r="N395" s="87">
        <v>1</v>
      </c>
      <c r="O395" s="88" t="s">
        <v>1489</v>
      </c>
      <c r="AB395" s="84"/>
    </row>
    <row r="396" spans="1:28" customHeight="1" ht="24.95" s="249" customFormat="1">
      <c r="A396" s="84" t="s">
        <v>5</v>
      </c>
      <c r="B396" s="119" t="s">
        <v>1497</v>
      </c>
      <c r="C396" s="87" t="s">
        <v>1424</v>
      </c>
      <c r="D396" s="128" t="s">
        <v>1498</v>
      </c>
      <c r="E396" s="87" t="s">
        <v>31</v>
      </c>
      <c r="F396" s="87"/>
      <c r="G396" s="87" t="s">
        <v>32</v>
      </c>
      <c r="H396" s="115">
        <v>10</v>
      </c>
      <c r="I396" s="123" t="s">
        <v>876</v>
      </c>
      <c r="J396" s="119" t="s">
        <v>82</v>
      </c>
      <c r="K396" s="120" t="s">
        <v>35</v>
      </c>
      <c r="L396" s="119" t="s">
        <v>36</v>
      </c>
      <c r="M396" s="167"/>
      <c r="N396" s="87">
        <v>1</v>
      </c>
      <c r="O396" s="88" t="s">
        <v>1499</v>
      </c>
      <c r="AB396" s="84"/>
    </row>
    <row r="397" spans="1:28" customHeight="1" ht="24.95" s="251" customFormat="1">
      <c r="A397" s="84" t="s">
        <v>5</v>
      </c>
      <c r="B397" s="109" t="s">
        <v>1500</v>
      </c>
      <c r="C397" s="93" t="s">
        <v>1424</v>
      </c>
      <c r="D397" s="113" t="s">
        <v>1501</v>
      </c>
      <c r="E397" s="91" t="s">
        <v>31</v>
      </c>
      <c r="F397" s="91"/>
      <c r="G397" s="93" t="s">
        <v>32</v>
      </c>
      <c r="H397" s="91">
        <v>35</v>
      </c>
      <c r="I397" s="250" t="s">
        <v>1502</v>
      </c>
      <c r="J397" s="109" t="s">
        <v>1503</v>
      </c>
      <c r="K397" s="125" t="s">
        <v>376</v>
      </c>
      <c r="L397" s="109" t="s">
        <v>36</v>
      </c>
      <c r="M397" s="104"/>
      <c r="N397" s="93">
        <v>1</v>
      </c>
      <c r="O397" s="104" t="s">
        <v>1504</v>
      </c>
      <c r="AB397" s="91"/>
    </row>
    <row r="398" spans="1:28" customHeight="1" ht="24.95" s="252" customFormat="1">
      <c r="A398" s="84" t="s">
        <v>5</v>
      </c>
      <c r="B398" s="119" t="s">
        <v>1505</v>
      </c>
      <c r="C398" s="87" t="s">
        <v>1424</v>
      </c>
      <c r="D398" s="128" t="s">
        <v>1506</v>
      </c>
      <c r="E398" s="144"/>
      <c r="F398" s="144" t="s">
        <v>31</v>
      </c>
      <c r="G398" s="87" t="s">
        <v>32</v>
      </c>
      <c r="H398" s="144">
        <v>34</v>
      </c>
      <c r="I398" s="154" t="s">
        <v>1507</v>
      </c>
      <c r="J398" s="122" t="s">
        <v>1508</v>
      </c>
      <c r="K398" s="120" t="s">
        <v>1509</v>
      </c>
      <c r="L398" s="119" t="s">
        <v>1510</v>
      </c>
      <c r="M398" s="171"/>
      <c r="N398" s="87">
        <v>1</v>
      </c>
      <c r="O398" s="123" t="s">
        <v>1511</v>
      </c>
      <c r="AB398" s="84"/>
    </row>
    <row r="399" spans="1:28" customHeight="1" ht="24.95" s="249" customFormat="1">
      <c r="A399" s="84" t="s">
        <v>5</v>
      </c>
      <c r="B399" s="119" t="s">
        <v>1064</v>
      </c>
      <c r="C399" s="87" t="s">
        <v>1424</v>
      </c>
      <c r="D399" s="128" t="s">
        <v>1457</v>
      </c>
      <c r="E399" s="84"/>
      <c r="F399" s="144" t="s">
        <v>31</v>
      </c>
      <c r="G399" s="87" t="s">
        <v>242</v>
      </c>
      <c r="H399" s="85">
        <v>23</v>
      </c>
      <c r="I399" s="154" t="s">
        <v>1512</v>
      </c>
      <c r="J399" s="119" t="s">
        <v>815</v>
      </c>
      <c r="K399" s="120" t="s">
        <v>245</v>
      </c>
      <c r="L399" s="119" t="s">
        <v>36</v>
      </c>
      <c r="M399" s="85"/>
      <c r="N399" s="87">
        <v>1</v>
      </c>
      <c r="O399" s="123" t="s">
        <v>1513</v>
      </c>
      <c r="AB399" s="84"/>
    </row>
    <row r="400" spans="1:28" customHeight="1" ht="24.95" s="249" customFormat="1">
      <c r="A400" s="84" t="s">
        <v>5</v>
      </c>
      <c r="B400" s="119" t="s">
        <v>1514</v>
      </c>
      <c r="C400" s="87" t="s">
        <v>1424</v>
      </c>
      <c r="D400" s="128" t="s">
        <v>1515</v>
      </c>
      <c r="E400" s="84" t="s">
        <v>31</v>
      </c>
      <c r="F400" s="84"/>
      <c r="G400" s="87" t="s">
        <v>32</v>
      </c>
      <c r="H400" s="85">
        <v>13</v>
      </c>
      <c r="I400" s="253" t="s">
        <v>516</v>
      </c>
      <c r="J400" s="122" t="s">
        <v>76</v>
      </c>
      <c r="K400" s="120" t="s">
        <v>47</v>
      </c>
      <c r="L400" s="119" t="s">
        <v>36</v>
      </c>
      <c r="M400" s="85"/>
      <c r="N400" s="87">
        <v>1</v>
      </c>
      <c r="O400" s="123" t="s">
        <v>1516</v>
      </c>
      <c r="AB400" s="84"/>
    </row>
    <row r="401" spans="1:28" customHeight="1" ht="24.95" s="249" customFormat="1">
      <c r="A401" s="84" t="s">
        <v>5</v>
      </c>
      <c r="B401" s="119" t="s">
        <v>1517</v>
      </c>
      <c r="C401" s="87" t="s">
        <v>1424</v>
      </c>
      <c r="D401" s="128" t="s">
        <v>1518</v>
      </c>
      <c r="E401" s="84" t="s">
        <v>31</v>
      </c>
      <c r="F401" s="84"/>
      <c r="G401" s="84" t="s">
        <v>32</v>
      </c>
      <c r="H401" s="85">
        <v>13</v>
      </c>
      <c r="I401" s="253" t="s">
        <v>1519</v>
      </c>
      <c r="J401" s="126" t="s">
        <v>860</v>
      </c>
      <c r="K401" s="120" t="s">
        <v>35</v>
      </c>
      <c r="L401" s="119" t="s">
        <v>36</v>
      </c>
      <c r="M401" s="85"/>
      <c r="N401" s="87">
        <v>1</v>
      </c>
      <c r="O401" s="123" t="s">
        <v>1520</v>
      </c>
      <c r="AB401" s="84"/>
    </row>
    <row r="402" spans="1:28" customHeight="1" ht="24.95" s="249" customFormat="1">
      <c r="A402" s="84" t="s">
        <v>5</v>
      </c>
      <c r="B402" s="90" t="s">
        <v>1521</v>
      </c>
      <c r="C402" s="87" t="s">
        <v>1424</v>
      </c>
      <c r="D402" s="92" t="s">
        <v>1522</v>
      </c>
      <c r="E402" s="84" t="s">
        <v>31</v>
      </c>
      <c r="F402" s="84"/>
      <c r="G402" s="84" t="s">
        <v>32</v>
      </c>
      <c r="H402" s="85">
        <v>10</v>
      </c>
      <c r="I402" s="94" t="s">
        <v>1523</v>
      </c>
      <c r="J402" s="94" t="s">
        <v>92</v>
      </c>
      <c r="K402" s="94" t="s">
        <v>35</v>
      </c>
      <c r="L402" s="94" t="s">
        <v>36</v>
      </c>
      <c r="M402" s="85"/>
      <c r="N402" s="87">
        <v>1</v>
      </c>
      <c r="O402" s="123" t="s">
        <v>1524</v>
      </c>
      <c r="AB402" s="84"/>
    </row>
    <row r="403" spans="1:28" customHeight="1" ht="24.95" s="236" customFormat="1">
      <c r="A403" s="84" t="s">
        <v>5</v>
      </c>
      <c r="B403" s="132" t="s">
        <v>1525</v>
      </c>
      <c r="C403" s="133" t="s">
        <v>1526</v>
      </c>
      <c r="D403" s="137" t="s">
        <v>1527</v>
      </c>
      <c r="E403" s="87" t="s">
        <v>31</v>
      </c>
      <c r="F403" s="87"/>
      <c r="G403" s="87" t="s">
        <v>32</v>
      </c>
      <c r="H403" s="115">
        <v>10</v>
      </c>
      <c r="I403" s="135" t="s">
        <v>1528</v>
      </c>
      <c r="J403" s="88" t="s">
        <v>179</v>
      </c>
      <c r="K403" s="136" t="s">
        <v>35</v>
      </c>
      <c r="L403" s="88" t="s">
        <v>36</v>
      </c>
      <c r="M403" s="87"/>
      <c r="N403" s="87">
        <v>1</v>
      </c>
      <c r="O403" s="88" t="s">
        <v>1529</v>
      </c>
      <c r="AB403" s="148"/>
    </row>
    <row r="404" spans="1:28" customHeight="1" ht="24.95" s="236" customFormat="1">
      <c r="A404" s="84" t="s">
        <v>5</v>
      </c>
      <c r="B404" s="132" t="s">
        <v>1530</v>
      </c>
      <c r="C404" s="133" t="s">
        <v>1526</v>
      </c>
      <c r="D404" s="137" t="s">
        <v>1531</v>
      </c>
      <c r="E404" s="87"/>
      <c r="F404" s="87" t="s">
        <v>31</v>
      </c>
      <c r="G404" s="87" t="s">
        <v>32</v>
      </c>
      <c r="H404" s="115">
        <v>11</v>
      </c>
      <c r="I404" s="135" t="s">
        <v>1532</v>
      </c>
      <c r="J404" s="88" t="s">
        <v>92</v>
      </c>
      <c r="K404" s="136" t="s">
        <v>35</v>
      </c>
      <c r="L404" s="88" t="s">
        <v>36</v>
      </c>
      <c r="M404" s="87"/>
      <c r="N404" s="87">
        <v>1</v>
      </c>
      <c r="O404" s="88" t="s">
        <v>1533</v>
      </c>
      <c r="AB404" s="148"/>
    </row>
    <row r="405" spans="1:28" customHeight="1" ht="24.95" s="236" customFormat="1">
      <c r="A405" s="84" t="s">
        <v>5</v>
      </c>
      <c r="B405" s="132" t="s">
        <v>1534</v>
      </c>
      <c r="C405" s="133" t="s">
        <v>1526</v>
      </c>
      <c r="D405" s="137" t="s">
        <v>1207</v>
      </c>
      <c r="E405" s="87"/>
      <c r="F405" s="87" t="s">
        <v>31</v>
      </c>
      <c r="G405" s="87" t="s">
        <v>32</v>
      </c>
      <c r="H405" s="115">
        <v>11</v>
      </c>
      <c r="I405" s="135" t="s">
        <v>1535</v>
      </c>
      <c r="J405" s="88" t="s">
        <v>253</v>
      </c>
      <c r="K405" s="136" t="s">
        <v>35</v>
      </c>
      <c r="L405" s="88" t="s">
        <v>36</v>
      </c>
      <c r="M405" s="87"/>
      <c r="N405" s="87">
        <v>1</v>
      </c>
      <c r="O405" s="88" t="s">
        <v>1536</v>
      </c>
      <c r="AB405" s="148"/>
    </row>
    <row r="406" spans="1:28" customHeight="1" ht="24.95" s="236" customFormat="1">
      <c r="A406" s="84" t="s">
        <v>5</v>
      </c>
      <c r="B406" s="132" t="s">
        <v>1537</v>
      </c>
      <c r="C406" s="133" t="s">
        <v>1526</v>
      </c>
      <c r="D406" s="134" t="s">
        <v>1538</v>
      </c>
      <c r="E406" s="87"/>
      <c r="F406" s="87" t="s">
        <v>31</v>
      </c>
      <c r="G406" s="87" t="s">
        <v>32</v>
      </c>
      <c r="H406" s="115">
        <v>13</v>
      </c>
      <c r="I406" s="135" t="s">
        <v>1539</v>
      </c>
      <c r="J406" s="88" t="s">
        <v>253</v>
      </c>
      <c r="K406" s="136" t="s">
        <v>35</v>
      </c>
      <c r="L406" s="88" t="s">
        <v>36</v>
      </c>
      <c r="M406" s="87"/>
      <c r="N406" s="87">
        <v>1</v>
      </c>
      <c r="O406" s="88" t="s">
        <v>1540</v>
      </c>
      <c r="AB406" s="148"/>
    </row>
    <row r="407" spans="1:28" customHeight="1" ht="24.95" s="236" customFormat="1">
      <c r="A407" s="84" t="s">
        <v>5</v>
      </c>
      <c r="B407" s="132" t="s">
        <v>1541</v>
      </c>
      <c r="C407" s="133" t="s">
        <v>1526</v>
      </c>
      <c r="D407" s="137" t="s">
        <v>1542</v>
      </c>
      <c r="E407" s="87" t="s">
        <v>31</v>
      </c>
      <c r="F407" s="87"/>
      <c r="G407" s="87" t="s">
        <v>80</v>
      </c>
      <c r="H407" s="115">
        <v>10</v>
      </c>
      <c r="I407" s="135" t="s">
        <v>1543</v>
      </c>
      <c r="J407" s="88" t="s">
        <v>76</v>
      </c>
      <c r="K407" s="136" t="s">
        <v>47</v>
      </c>
      <c r="L407" s="88" t="s">
        <v>36</v>
      </c>
      <c r="M407" s="87"/>
      <c r="N407" s="87">
        <v>1</v>
      </c>
      <c r="O407" s="88" t="s">
        <v>1544</v>
      </c>
      <c r="AB407" s="148"/>
    </row>
    <row r="408" spans="1:28" customHeight="1" ht="24.95" s="236" customFormat="1">
      <c r="A408" s="84" t="s">
        <v>5</v>
      </c>
      <c r="B408" s="116" t="s">
        <v>1545</v>
      </c>
      <c r="C408" s="133" t="s">
        <v>1526</v>
      </c>
      <c r="D408" s="117" t="s">
        <v>1546</v>
      </c>
      <c r="E408" s="87"/>
      <c r="F408" s="87" t="s">
        <v>31</v>
      </c>
      <c r="G408" s="87" t="s">
        <v>32</v>
      </c>
      <c r="H408" s="115">
        <v>13</v>
      </c>
      <c r="I408" s="118" t="s">
        <v>1547</v>
      </c>
      <c r="J408" s="88" t="s">
        <v>253</v>
      </c>
      <c r="K408" s="119" t="s">
        <v>35</v>
      </c>
      <c r="L408" s="88" t="s">
        <v>36</v>
      </c>
      <c r="M408" s="87"/>
      <c r="N408" s="87">
        <v>1</v>
      </c>
      <c r="O408" s="88" t="s">
        <v>1540</v>
      </c>
      <c r="AB408" s="148"/>
    </row>
    <row r="409" spans="1:28" customHeight="1" ht="24.95" s="236" customFormat="1">
      <c r="A409" s="84" t="s">
        <v>5</v>
      </c>
      <c r="B409" s="116" t="s">
        <v>1548</v>
      </c>
      <c r="C409" s="133" t="s">
        <v>1526</v>
      </c>
      <c r="D409" s="117">
        <v>38113</v>
      </c>
      <c r="E409" s="87"/>
      <c r="F409" s="87" t="s">
        <v>31</v>
      </c>
      <c r="G409" s="87" t="s">
        <v>32</v>
      </c>
      <c r="H409" s="115">
        <v>13</v>
      </c>
      <c r="I409" s="118" t="s">
        <v>658</v>
      </c>
      <c r="J409" s="88" t="s">
        <v>119</v>
      </c>
      <c r="K409" s="119" t="s">
        <v>47</v>
      </c>
      <c r="L409" s="88" t="s">
        <v>36</v>
      </c>
      <c r="M409" s="87"/>
      <c r="N409" s="87">
        <v>1</v>
      </c>
      <c r="O409" s="88" t="s">
        <v>1549</v>
      </c>
      <c r="AB409" s="148"/>
    </row>
    <row r="410" spans="1:28" customHeight="1" ht="24.95" s="236" customFormat="1">
      <c r="A410" s="84" t="s">
        <v>5</v>
      </c>
      <c r="B410" s="132" t="s">
        <v>1550</v>
      </c>
      <c r="C410" s="133" t="s">
        <v>1526</v>
      </c>
      <c r="D410" s="134" t="s">
        <v>1551</v>
      </c>
      <c r="E410" s="87"/>
      <c r="F410" s="87" t="s">
        <v>31</v>
      </c>
      <c r="G410" s="87" t="s">
        <v>32</v>
      </c>
      <c r="H410" s="115">
        <v>10</v>
      </c>
      <c r="I410" s="135" t="s">
        <v>1552</v>
      </c>
      <c r="J410" s="88" t="s">
        <v>179</v>
      </c>
      <c r="K410" s="136" t="s">
        <v>35</v>
      </c>
      <c r="L410" s="88" t="s">
        <v>36</v>
      </c>
      <c r="M410" s="87"/>
      <c r="N410" s="87">
        <v>1</v>
      </c>
      <c r="O410" s="88" t="s">
        <v>1553</v>
      </c>
      <c r="AB410" s="148"/>
    </row>
    <row r="411" spans="1:28" customHeight="1" ht="24.95" s="236" customFormat="1">
      <c r="A411" s="84" t="s">
        <v>5</v>
      </c>
      <c r="B411" s="132" t="s">
        <v>1554</v>
      </c>
      <c r="C411" s="133" t="s">
        <v>1526</v>
      </c>
      <c r="D411" s="137" t="s">
        <v>1555</v>
      </c>
      <c r="E411" s="87" t="s">
        <v>31</v>
      </c>
      <c r="F411" s="87"/>
      <c r="G411" s="87" t="s">
        <v>32</v>
      </c>
      <c r="H411" s="115">
        <v>10</v>
      </c>
      <c r="I411" s="135" t="s">
        <v>1556</v>
      </c>
      <c r="J411" s="88" t="s">
        <v>253</v>
      </c>
      <c r="K411" s="136" t="s">
        <v>35</v>
      </c>
      <c r="L411" s="88" t="s">
        <v>36</v>
      </c>
      <c r="M411" s="87"/>
      <c r="N411" s="87">
        <v>1</v>
      </c>
      <c r="O411" s="88" t="s">
        <v>1557</v>
      </c>
      <c r="AB411" s="148"/>
    </row>
    <row r="412" spans="1:28" customHeight="1" ht="24.95" s="236" customFormat="1">
      <c r="A412" s="84" t="s">
        <v>5</v>
      </c>
      <c r="B412" s="132" t="s">
        <v>1558</v>
      </c>
      <c r="C412" s="133" t="s">
        <v>1526</v>
      </c>
      <c r="D412" s="134" t="s">
        <v>1559</v>
      </c>
      <c r="E412" s="87" t="s">
        <v>31</v>
      </c>
      <c r="F412" s="87"/>
      <c r="G412" s="87" t="s">
        <v>32</v>
      </c>
      <c r="H412" s="115">
        <v>10</v>
      </c>
      <c r="I412" s="135" t="s">
        <v>1560</v>
      </c>
      <c r="J412" s="88" t="s">
        <v>58</v>
      </c>
      <c r="K412" s="136" t="s">
        <v>47</v>
      </c>
      <c r="L412" s="88" t="s">
        <v>36</v>
      </c>
      <c r="M412" s="87"/>
      <c r="N412" s="87">
        <v>1</v>
      </c>
      <c r="O412" s="88" t="s">
        <v>1561</v>
      </c>
      <c r="AB412" s="148"/>
    </row>
    <row r="413" spans="1:28" customHeight="1" ht="24.95" s="89" customFormat="1">
      <c r="A413" s="84" t="s">
        <v>5</v>
      </c>
      <c r="B413" s="132" t="s">
        <v>1562</v>
      </c>
      <c r="C413" s="133" t="s">
        <v>1526</v>
      </c>
      <c r="D413" s="134" t="s">
        <v>1563</v>
      </c>
      <c r="E413" s="87"/>
      <c r="F413" s="87" t="s">
        <v>31</v>
      </c>
      <c r="G413" s="87" t="s">
        <v>32</v>
      </c>
      <c r="H413" s="115">
        <v>12</v>
      </c>
      <c r="I413" s="135" t="s">
        <v>1564</v>
      </c>
      <c r="J413" s="88" t="s">
        <v>215</v>
      </c>
      <c r="K413" s="136" t="s">
        <v>35</v>
      </c>
      <c r="L413" s="88" t="s">
        <v>36</v>
      </c>
      <c r="M413" s="87"/>
      <c r="N413" s="87">
        <v>1</v>
      </c>
      <c r="O413" s="88" t="s">
        <v>1565</v>
      </c>
      <c r="AB413" s="148"/>
    </row>
    <row r="414" spans="1:28" customHeight="1" ht="24.95" s="89" customFormat="1">
      <c r="A414" s="84" t="s">
        <v>5</v>
      </c>
      <c r="B414" s="132" t="s">
        <v>1566</v>
      </c>
      <c r="C414" s="133" t="s">
        <v>1526</v>
      </c>
      <c r="D414" s="137" t="s">
        <v>1567</v>
      </c>
      <c r="E414" s="87" t="s">
        <v>31</v>
      </c>
      <c r="F414" s="87"/>
      <c r="G414" s="87" t="s">
        <v>32</v>
      </c>
      <c r="H414" s="115">
        <v>15</v>
      </c>
      <c r="I414" s="135" t="s">
        <v>1568</v>
      </c>
      <c r="J414" s="88" t="s">
        <v>129</v>
      </c>
      <c r="K414" s="136" t="s">
        <v>35</v>
      </c>
      <c r="L414" s="88" t="s">
        <v>36</v>
      </c>
      <c r="M414" s="87"/>
      <c r="N414" s="87">
        <v>1</v>
      </c>
      <c r="O414" s="88" t="s">
        <v>1569</v>
      </c>
      <c r="AB414" s="148"/>
    </row>
    <row r="415" spans="1:28" customHeight="1" ht="24.95" s="89" customFormat="1">
      <c r="A415" s="84" t="s">
        <v>5</v>
      </c>
      <c r="B415" s="132" t="s">
        <v>1570</v>
      </c>
      <c r="C415" s="133" t="s">
        <v>1526</v>
      </c>
      <c r="D415" s="134" t="s">
        <v>1559</v>
      </c>
      <c r="E415" s="87"/>
      <c r="F415" s="87" t="s">
        <v>31</v>
      </c>
      <c r="G415" s="87" t="s">
        <v>32</v>
      </c>
      <c r="H415" s="115">
        <v>12</v>
      </c>
      <c r="I415" s="135" t="s">
        <v>1571</v>
      </c>
      <c r="J415" s="88" t="s">
        <v>46</v>
      </c>
      <c r="K415" s="136" t="s">
        <v>47</v>
      </c>
      <c r="L415" s="88" t="s">
        <v>36</v>
      </c>
      <c r="M415" s="87"/>
      <c r="N415" s="87">
        <v>1</v>
      </c>
      <c r="O415" s="88" t="s">
        <v>1572</v>
      </c>
      <c r="AB415" s="148"/>
    </row>
    <row r="416" spans="1:28" customHeight="1" ht="24.95" s="89" customFormat="1">
      <c r="A416" s="84" t="s">
        <v>5</v>
      </c>
      <c r="B416" s="132" t="s">
        <v>1573</v>
      </c>
      <c r="C416" s="133" t="s">
        <v>1526</v>
      </c>
      <c r="D416" s="134" t="s">
        <v>1574</v>
      </c>
      <c r="E416" s="87"/>
      <c r="F416" s="87" t="s">
        <v>31</v>
      </c>
      <c r="G416" s="87" t="s">
        <v>32</v>
      </c>
      <c r="H416" s="115">
        <v>12</v>
      </c>
      <c r="I416" s="135" t="s">
        <v>1575</v>
      </c>
      <c r="J416" s="88" t="s">
        <v>401</v>
      </c>
      <c r="K416" s="136" t="s">
        <v>35</v>
      </c>
      <c r="L416" s="88" t="s">
        <v>36</v>
      </c>
      <c r="M416" s="87"/>
      <c r="N416" s="87">
        <v>1</v>
      </c>
      <c r="O416" s="88" t="s">
        <v>1576</v>
      </c>
      <c r="AB416" s="148"/>
    </row>
    <row r="417" spans="1:28" customHeight="1" ht="24.95" s="89" customFormat="1">
      <c r="A417" s="84" t="s">
        <v>5</v>
      </c>
      <c r="B417" s="132" t="s">
        <v>1577</v>
      </c>
      <c r="C417" s="133" t="s">
        <v>1526</v>
      </c>
      <c r="D417" s="137" t="s">
        <v>1578</v>
      </c>
      <c r="E417" s="87"/>
      <c r="F417" s="87" t="s">
        <v>31</v>
      </c>
      <c r="G417" s="87" t="s">
        <v>32</v>
      </c>
      <c r="H417" s="115">
        <v>18</v>
      </c>
      <c r="I417" s="135" t="s">
        <v>1579</v>
      </c>
      <c r="J417" s="88" t="s">
        <v>58</v>
      </c>
      <c r="K417" s="136" t="s">
        <v>47</v>
      </c>
      <c r="L417" s="88" t="s">
        <v>36</v>
      </c>
      <c r="M417" s="87"/>
      <c r="N417" s="87">
        <v>1</v>
      </c>
      <c r="O417" s="88" t="s">
        <v>1580</v>
      </c>
      <c r="AB417" s="148"/>
    </row>
    <row r="418" spans="1:28" customHeight="1" ht="24.95" s="89" customFormat="1">
      <c r="A418" s="84" t="s">
        <v>5</v>
      </c>
      <c r="B418" s="132" t="s">
        <v>1581</v>
      </c>
      <c r="C418" s="133" t="s">
        <v>1526</v>
      </c>
      <c r="D418" s="137" t="s">
        <v>1582</v>
      </c>
      <c r="E418" s="87"/>
      <c r="F418" s="87" t="s">
        <v>31</v>
      </c>
      <c r="G418" s="87" t="s">
        <v>32</v>
      </c>
      <c r="H418" s="115">
        <v>11</v>
      </c>
      <c r="I418" s="135" t="s">
        <v>1583</v>
      </c>
      <c r="J418" s="88" t="s">
        <v>785</v>
      </c>
      <c r="K418" s="136" t="s">
        <v>35</v>
      </c>
      <c r="L418" s="88" t="s">
        <v>36</v>
      </c>
      <c r="M418" s="87"/>
      <c r="N418" s="87">
        <v>1</v>
      </c>
      <c r="O418" s="88" t="s">
        <v>1584</v>
      </c>
      <c r="AB418" s="148"/>
    </row>
    <row r="419" spans="1:28" customHeight="1" ht="24.95" s="89" customFormat="1">
      <c r="A419" s="84" t="s">
        <v>5</v>
      </c>
      <c r="B419" s="132" t="s">
        <v>1585</v>
      </c>
      <c r="C419" s="133" t="s">
        <v>1526</v>
      </c>
      <c r="D419" s="134" t="s">
        <v>1586</v>
      </c>
      <c r="E419" s="87" t="s">
        <v>31</v>
      </c>
      <c r="F419" s="87"/>
      <c r="G419" s="87" t="s">
        <v>242</v>
      </c>
      <c r="H419" s="115">
        <v>30</v>
      </c>
      <c r="I419" s="135" t="s">
        <v>691</v>
      </c>
      <c r="J419" s="88" t="s">
        <v>358</v>
      </c>
      <c r="K419" s="136" t="s">
        <v>245</v>
      </c>
      <c r="L419" s="88" t="s">
        <v>36</v>
      </c>
      <c r="M419" s="87"/>
      <c r="N419" s="87">
        <v>1</v>
      </c>
      <c r="O419" s="88" t="s">
        <v>1587</v>
      </c>
      <c r="AB419" s="148"/>
    </row>
    <row r="420" spans="1:28" customHeight="1" ht="24.95" s="89" customFormat="1">
      <c r="A420" s="84" t="s">
        <v>5</v>
      </c>
      <c r="B420" s="132" t="s">
        <v>1588</v>
      </c>
      <c r="C420" s="133" t="s">
        <v>1526</v>
      </c>
      <c r="D420" s="134" t="s">
        <v>1589</v>
      </c>
      <c r="E420" s="87" t="s">
        <v>31</v>
      </c>
      <c r="F420" s="87"/>
      <c r="G420" s="87" t="s">
        <v>80</v>
      </c>
      <c r="H420" s="115">
        <v>10</v>
      </c>
      <c r="I420" s="135" t="s">
        <v>842</v>
      </c>
      <c r="J420" s="88" t="s">
        <v>76</v>
      </c>
      <c r="K420" s="136" t="s">
        <v>47</v>
      </c>
      <c r="L420" s="88" t="s">
        <v>36</v>
      </c>
      <c r="M420" s="87"/>
      <c r="N420" s="87">
        <v>1</v>
      </c>
      <c r="O420" s="88" t="s">
        <v>1590</v>
      </c>
      <c r="AB420" s="148"/>
    </row>
    <row r="421" spans="1:28" customHeight="1" ht="24.95" s="89" customFormat="1">
      <c r="A421" s="84" t="s">
        <v>5</v>
      </c>
      <c r="B421" s="132" t="s">
        <v>1591</v>
      </c>
      <c r="C421" s="133" t="s">
        <v>1526</v>
      </c>
      <c r="D421" s="137" t="s">
        <v>1248</v>
      </c>
      <c r="E421" s="87"/>
      <c r="F421" s="87" t="s">
        <v>31</v>
      </c>
      <c r="G421" s="87" t="s">
        <v>32</v>
      </c>
      <c r="H421" s="115">
        <v>15</v>
      </c>
      <c r="I421" s="135" t="s">
        <v>164</v>
      </c>
      <c r="J421" s="88" t="s">
        <v>87</v>
      </c>
      <c r="K421" s="136" t="s">
        <v>47</v>
      </c>
      <c r="L421" s="88" t="s">
        <v>36</v>
      </c>
      <c r="M421" s="87"/>
      <c r="N421" s="87">
        <v>1</v>
      </c>
      <c r="O421" s="88" t="s">
        <v>1592</v>
      </c>
      <c r="AB421" s="148"/>
    </row>
    <row r="422" spans="1:28" customHeight="1" ht="24.95" s="89" customFormat="1">
      <c r="A422" s="84" t="s">
        <v>5</v>
      </c>
      <c r="B422" s="132" t="s">
        <v>1593</v>
      </c>
      <c r="C422" s="133" t="s">
        <v>1526</v>
      </c>
      <c r="D422" s="137" t="s">
        <v>1594</v>
      </c>
      <c r="E422" s="87"/>
      <c r="F422" s="87" t="s">
        <v>31</v>
      </c>
      <c r="G422" s="87" t="s">
        <v>32</v>
      </c>
      <c r="H422" s="115">
        <v>31</v>
      </c>
      <c r="I422" s="135" t="s">
        <v>1595</v>
      </c>
      <c r="J422" s="88" t="s">
        <v>1503</v>
      </c>
      <c r="K422" s="136" t="s">
        <v>376</v>
      </c>
      <c r="L422" s="88" t="s">
        <v>36</v>
      </c>
      <c r="M422" s="87"/>
      <c r="N422" s="87">
        <v>1</v>
      </c>
      <c r="O422" s="88" t="s">
        <v>1596</v>
      </c>
      <c r="AB422" s="148"/>
    </row>
    <row r="423" spans="1:28" customHeight="1" ht="24.95" s="89" customFormat="1">
      <c r="A423" s="84" t="s">
        <v>5</v>
      </c>
      <c r="B423" s="132" t="s">
        <v>1597</v>
      </c>
      <c r="C423" s="133" t="s">
        <v>1526</v>
      </c>
      <c r="D423" s="134" t="s">
        <v>1598</v>
      </c>
      <c r="E423" s="87"/>
      <c r="F423" s="87" t="s">
        <v>31</v>
      </c>
      <c r="G423" s="87" t="s">
        <v>32</v>
      </c>
      <c r="H423" s="115">
        <v>12</v>
      </c>
      <c r="I423" s="135" t="s">
        <v>1599</v>
      </c>
      <c r="J423" s="88" t="s">
        <v>860</v>
      </c>
      <c r="K423" s="136" t="s">
        <v>35</v>
      </c>
      <c r="L423" s="88" t="s">
        <v>36</v>
      </c>
      <c r="M423" s="87"/>
      <c r="N423" s="87">
        <v>1</v>
      </c>
      <c r="O423" s="88" t="s">
        <v>1600</v>
      </c>
      <c r="AB423" s="148"/>
    </row>
    <row r="424" spans="1:28" customHeight="1" ht="24.95" s="89" customFormat="1">
      <c r="A424" s="84" t="s">
        <v>5</v>
      </c>
      <c r="B424" s="132" t="s">
        <v>1601</v>
      </c>
      <c r="C424" s="133" t="s">
        <v>1526</v>
      </c>
      <c r="D424" s="134" t="s">
        <v>1602</v>
      </c>
      <c r="E424" s="87" t="s">
        <v>31</v>
      </c>
      <c r="F424" s="87"/>
      <c r="G424" s="87" t="s">
        <v>32</v>
      </c>
      <c r="H424" s="115">
        <v>12</v>
      </c>
      <c r="I424" s="135" t="s">
        <v>1603</v>
      </c>
      <c r="J424" s="88" t="s">
        <v>179</v>
      </c>
      <c r="K424" s="136" t="s">
        <v>35</v>
      </c>
      <c r="L424" s="88" t="s">
        <v>36</v>
      </c>
      <c r="M424" s="87"/>
      <c r="N424" s="87">
        <v>1</v>
      </c>
      <c r="O424" s="88" t="s">
        <v>1504</v>
      </c>
      <c r="AB424" s="148"/>
    </row>
    <row r="425" spans="1:28" customHeight="1" ht="24.95" s="89" customFormat="1">
      <c r="A425" s="84" t="s">
        <v>5</v>
      </c>
      <c r="B425" s="116" t="s">
        <v>1604</v>
      </c>
      <c r="C425" s="133" t="s">
        <v>1526</v>
      </c>
      <c r="D425" s="117" t="s">
        <v>1605</v>
      </c>
      <c r="E425" s="87"/>
      <c r="F425" s="87" t="s">
        <v>31</v>
      </c>
      <c r="G425" s="87" t="s">
        <v>32</v>
      </c>
      <c r="H425" s="115">
        <v>17</v>
      </c>
      <c r="I425" s="118" t="s">
        <v>1606</v>
      </c>
      <c r="J425" s="88" t="s">
        <v>179</v>
      </c>
      <c r="K425" s="119" t="s">
        <v>35</v>
      </c>
      <c r="L425" s="88" t="s">
        <v>36</v>
      </c>
      <c r="M425" s="87"/>
      <c r="N425" s="87">
        <v>1</v>
      </c>
      <c r="O425" s="88" t="s">
        <v>1607</v>
      </c>
      <c r="AB425" s="148"/>
    </row>
    <row r="426" spans="1:28" customHeight="1" ht="24.95" s="89" customFormat="1">
      <c r="A426" s="84" t="s">
        <v>5</v>
      </c>
      <c r="B426" s="116" t="s">
        <v>1608</v>
      </c>
      <c r="C426" s="133" t="s">
        <v>1526</v>
      </c>
      <c r="D426" s="117" t="s">
        <v>1609</v>
      </c>
      <c r="E426" s="87"/>
      <c r="F426" s="87" t="s">
        <v>31</v>
      </c>
      <c r="G426" s="87" t="s">
        <v>32</v>
      </c>
      <c r="H426" s="115">
        <v>12</v>
      </c>
      <c r="I426" s="118" t="s">
        <v>1610</v>
      </c>
      <c r="J426" s="88" t="s">
        <v>696</v>
      </c>
      <c r="K426" s="136" t="s">
        <v>47</v>
      </c>
      <c r="L426" s="88" t="s">
        <v>36</v>
      </c>
      <c r="M426" s="87"/>
      <c r="N426" s="87">
        <v>1</v>
      </c>
      <c r="O426" s="88" t="s">
        <v>1592</v>
      </c>
      <c r="AB426" s="148"/>
    </row>
    <row r="427" spans="1:28" customHeight="1" ht="24.95" s="89" customFormat="1">
      <c r="A427" s="84" t="s">
        <v>5</v>
      </c>
      <c r="B427" s="132" t="s">
        <v>1611</v>
      </c>
      <c r="C427" s="133" t="s">
        <v>1526</v>
      </c>
      <c r="D427" s="137" t="s">
        <v>1612</v>
      </c>
      <c r="E427" s="87" t="s">
        <v>31</v>
      </c>
      <c r="F427" s="87"/>
      <c r="G427" s="87" t="s">
        <v>32</v>
      </c>
      <c r="H427" s="115">
        <v>12</v>
      </c>
      <c r="I427" s="135" t="s">
        <v>1613</v>
      </c>
      <c r="J427" s="88" t="s">
        <v>58</v>
      </c>
      <c r="K427" s="136" t="s">
        <v>47</v>
      </c>
      <c r="L427" s="88" t="s">
        <v>36</v>
      </c>
      <c r="M427" s="87"/>
      <c r="N427" s="87">
        <v>1</v>
      </c>
      <c r="O427" s="88" t="s">
        <v>1614</v>
      </c>
      <c r="AB427" s="148"/>
    </row>
    <row r="428" spans="1:28" customHeight="1" ht="24.95" s="89" customFormat="1">
      <c r="A428" s="84" t="s">
        <v>5</v>
      </c>
      <c r="B428" s="132" t="s">
        <v>1615</v>
      </c>
      <c r="C428" s="133" t="s">
        <v>1526</v>
      </c>
      <c r="D428" s="137" t="s">
        <v>1616</v>
      </c>
      <c r="E428" s="87"/>
      <c r="F428" s="87" t="s">
        <v>31</v>
      </c>
      <c r="G428" s="87" t="s">
        <v>32</v>
      </c>
      <c r="H428" s="115">
        <v>12</v>
      </c>
      <c r="I428" s="135" t="s">
        <v>1617</v>
      </c>
      <c r="J428" s="88" t="s">
        <v>41</v>
      </c>
      <c r="K428" s="136" t="s">
        <v>35</v>
      </c>
      <c r="L428" s="88" t="s">
        <v>36</v>
      </c>
      <c r="M428" s="87"/>
      <c r="N428" s="87">
        <v>1</v>
      </c>
      <c r="O428" s="88" t="s">
        <v>1618</v>
      </c>
      <c r="AB428" s="148"/>
    </row>
    <row r="429" spans="1:28" customHeight="1" ht="24.95" s="89" customFormat="1">
      <c r="A429" s="84" t="s">
        <v>5</v>
      </c>
      <c r="B429" s="116" t="s">
        <v>1619</v>
      </c>
      <c r="C429" s="133" t="s">
        <v>1526</v>
      </c>
      <c r="D429" s="138" t="s">
        <v>1602</v>
      </c>
      <c r="E429" s="87" t="s">
        <v>31</v>
      </c>
      <c r="F429" s="87"/>
      <c r="G429" s="87" t="s">
        <v>1620</v>
      </c>
      <c r="H429" s="115">
        <v>11</v>
      </c>
      <c r="I429" s="118" t="s">
        <v>1621</v>
      </c>
      <c r="J429" s="88" t="s">
        <v>696</v>
      </c>
      <c r="K429" s="136" t="s">
        <v>47</v>
      </c>
      <c r="L429" s="88" t="s">
        <v>36</v>
      </c>
      <c r="M429" s="87"/>
      <c r="N429" s="87">
        <v>1</v>
      </c>
      <c r="O429" s="88" t="s">
        <v>1622</v>
      </c>
      <c r="AB429" s="148"/>
    </row>
    <row r="430" spans="1:28" customHeight="1" ht="24.95" s="89" customFormat="1">
      <c r="A430" s="84" t="s">
        <v>5</v>
      </c>
      <c r="B430" s="132" t="s">
        <v>695</v>
      </c>
      <c r="C430" s="133" t="s">
        <v>1526</v>
      </c>
      <c r="D430" s="137" t="s">
        <v>1623</v>
      </c>
      <c r="E430" s="87" t="s">
        <v>31</v>
      </c>
      <c r="F430" s="87"/>
      <c r="G430" s="87" t="s">
        <v>32</v>
      </c>
      <c r="H430" s="115">
        <v>13</v>
      </c>
      <c r="I430" s="135" t="s">
        <v>1624</v>
      </c>
      <c r="J430" s="88" t="s">
        <v>253</v>
      </c>
      <c r="K430" s="136" t="s">
        <v>35</v>
      </c>
      <c r="L430" s="88" t="s">
        <v>36</v>
      </c>
      <c r="M430" s="87"/>
      <c r="N430" s="87">
        <v>1</v>
      </c>
      <c r="O430" s="88" t="s">
        <v>1625</v>
      </c>
      <c r="AB430" s="148"/>
    </row>
    <row r="431" spans="1:28" customHeight="1" ht="24.95" s="89" customFormat="1">
      <c r="A431" s="84" t="s">
        <v>5</v>
      </c>
      <c r="B431" s="116" t="s">
        <v>1626</v>
      </c>
      <c r="C431" s="133" t="s">
        <v>1526</v>
      </c>
      <c r="D431" s="117" t="s">
        <v>1627</v>
      </c>
      <c r="E431" s="87"/>
      <c r="F431" s="87" t="s">
        <v>31</v>
      </c>
      <c r="G431" s="87" t="s">
        <v>32</v>
      </c>
      <c r="H431" s="115">
        <v>12</v>
      </c>
      <c r="I431" s="118" t="s">
        <v>1130</v>
      </c>
      <c r="J431" s="88" t="s">
        <v>215</v>
      </c>
      <c r="K431" s="136" t="s">
        <v>35</v>
      </c>
      <c r="L431" s="88" t="s">
        <v>36</v>
      </c>
      <c r="M431" s="87"/>
      <c r="N431" s="87">
        <v>1</v>
      </c>
      <c r="O431" s="88" t="s">
        <v>1628</v>
      </c>
      <c r="AB431" s="148"/>
    </row>
    <row r="432" spans="1:28" customHeight="1" ht="24.95" s="89" customFormat="1">
      <c r="A432" s="84" t="s">
        <v>5</v>
      </c>
      <c r="B432" s="135" t="s">
        <v>1629</v>
      </c>
      <c r="C432" s="133" t="s">
        <v>1526</v>
      </c>
      <c r="D432" s="254" t="s">
        <v>1630</v>
      </c>
      <c r="E432" s="255" t="s">
        <v>31</v>
      </c>
      <c r="F432" s="255"/>
      <c r="G432" s="255" t="s">
        <v>242</v>
      </c>
      <c r="H432" s="256">
        <v>25</v>
      </c>
      <c r="I432" s="135" t="s">
        <v>1631</v>
      </c>
      <c r="J432" s="88" t="s">
        <v>996</v>
      </c>
      <c r="K432" s="135" t="s">
        <v>245</v>
      </c>
      <c r="L432" s="88" t="s">
        <v>36</v>
      </c>
      <c r="M432" s="87"/>
      <c r="N432" s="87">
        <v>1</v>
      </c>
      <c r="O432" s="257" t="s">
        <v>1632</v>
      </c>
      <c r="AB432" s="148"/>
    </row>
    <row r="433" spans="1:28" customHeight="1" ht="24.95" s="89" customFormat="1">
      <c r="A433" s="84" t="s">
        <v>5</v>
      </c>
      <c r="B433" s="135" t="s">
        <v>1633</v>
      </c>
      <c r="C433" s="133" t="s">
        <v>1526</v>
      </c>
      <c r="D433" s="141" t="s">
        <v>1546</v>
      </c>
      <c r="E433" s="255" t="s">
        <v>31</v>
      </c>
      <c r="F433" s="255"/>
      <c r="G433" s="255" t="s">
        <v>32</v>
      </c>
      <c r="H433" s="256">
        <v>12</v>
      </c>
      <c r="I433" s="135" t="s">
        <v>1634</v>
      </c>
      <c r="J433" s="88" t="s">
        <v>87</v>
      </c>
      <c r="K433" s="136" t="s">
        <v>47</v>
      </c>
      <c r="L433" s="88" t="s">
        <v>36</v>
      </c>
      <c r="M433" s="87"/>
      <c r="N433" s="87">
        <v>1</v>
      </c>
      <c r="O433" s="257" t="s">
        <v>1622</v>
      </c>
      <c r="AB433" s="148"/>
    </row>
    <row r="434" spans="1:28" customHeight="1" ht="24.95" s="89" customFormat="1">
      <c r="A434" s="84" t="s">
        <v>5</v>
      </c>
      <c r="B434" s="118" t="s">
        <v>1635</v>
      </c>
      <c r="C434" s="133" t="s">
        <v>1526</v>
      </c>
      <c r="D434" s="258" t="s">
        <v>1636</v>
      </c>
      <c r="E434" s="255" t="s">
        <v>31</v>
      </c>
      <c r="F434" s="255"/>
      <c r="G434" s="255" t="s">
        <v>32</v>
      </c>
      <c r="H434" s="256">
        <v>32</v>
      </c>
      <c r="I434" s="118" t="s">
        <v>1637</v>
      </c>
      <c r="J434" s="88" t="s">
        <v>1503</v>
      </c>
      <c r="K434" s="136" t="s">
        <v>376</v>
      </c>
      <c r="L434" s="88" t="s">
        <v>36</v>
      </c>
      <c r="M434" s="87"/>
      <c r="N434" s="87">
        <v>1</v>
      </c>
      <c r="O434" s="257" t="s">
        <v>1638</v>
      </c>
      <c r="AB434" s="148"/>
    </row>
    <row r="435" spans="1:28" customHeight="1" ht="24.95" s="160" customFormat="1">
      <c r="A435" s="84" t="s">
        <v>5</v>
      </c>
      <c r="B435" s="85" t="s">
        <v>1639</v>
      </c>
      <c r="C435" s="84" t="s">
        <v>311</v>
      </c>
      <c r="D435" s="86" t="s">
        <v>1640</v>
      </c>
      <c r="E435" s="87" t="s">
        <v>31</v>
      </c>
      <c r="F435" s="87"/>
      <c r="G435" s="87" t="s">
        <v>32</v>
      </c>
      <c r="H435" s="115">
        <v>17</v>
      </c>
      <c r="I435" s="88" t="s">
        <v>1641</v>
      </c>
      <c r="J435" s="88" t="s">
        <v>230</v>
      </c>
      <c r="K435" s="88" t="s">
        <v>35</v>
      </c>
      <c r="L435" s="119" t="s">
        <v>36</v>
      </c>
      <c r="M435" s="87"/>
      <c r="N435" s="87">
        <v>1</v>
      </c>
      <c r="O435" s="88" t="s">
        <v>790</v>
      </c>
      <c r="AB435" s="50"/>
    </row>
    <row r="436" spans="1:28" customHeight="1" ht="24.95" s="165" customFormat="1">
      <c r="A436" s="84" t="s">
        <v>5</v>
      </c>
      <c r="B436" s="110" t="s">
        <v>1642</v>
      </c>
      <c r="C436" s="131" t="s">
        <v>906</v>
      </c>
      <c r="D436" s="99" t="s">
        <v>1643</v>
      </c>
      <c r="E436" s="146"/>
      <c r="F436" s="84" t="s">
        <v>31</v>
      </c>
      <c r="G436" s="84" t="s">
        <v>32</v>
      </c>
      <c r="H436" s="84">
        <v>12</v>
      </c>
      <c r="I436" s="162" t="s">
        <v>735</v>
      </c>
      <c r="J436" s="101" t="s">
        <v>129</v>
      </c>
      <c r="K436" s="101" t="s">
        <v>35</v>
      </c>
      <c r="L436" s="162" t="s">
        <v>36</v>
      </c>
      <c r="M436" s="156"/>
      <c r="N436" s="87">
        <v>1</v>
      </c>
      <c r="O436" s="123" t="s">
        <v>1644</v>
      </c>
      <c r="AB436" s="155"/>
    </row>
    <row r="437" spans="1:28" customHeight="1" ht="24" s="12" customFormat="1">
      <c r="A437" s="20" t="s">
        <v>5</v>
      </c>
      <c r="B437" s="59" t="s">
        <v>1645</v>
      </c>
      <c r="C437" s="59"/>
      <c r="D437" s="59"/>
      <c r="E437" s="59"/>
      <c r="F437" s="59"/>
      <c r="G437" s="59"/>
      <c r="H437" s="59"/>
      <c r="I437" s="59"/>
      <c r="J437" s="59"/>
      <c r="K437" s="59"/>
      <c r="L437" s="21"/>
      <c r="M437" s="20"/>
      <c r="N437" s="20"/>
      <c r="O437" s="59"/>
      <c r="AB437" s="20"/>
    </row>
    <row r="438" spans="1:28" customHeight="1" ht="18">
      <c r="A438" s="272" t="s">
        <v>5</v>
      </c>
      <c r="B438" s="272"/>
      <c r="C438" s="272"/>
      <c r="D438" s="272"/>
      <c r="E438" s="272"/>
      <c r="F438" s="272"/>
      <c r="G438" s="3">
        <v>272</v>
      </c>
      <c r="H438" s="3"/>
      <c r="I438" s="4"/>
      <c r="J438" s="4"/>
      <c r="K438" s="4"/>
      <c r="L438" s="4"/>
      <c r="AB438" s="91"/>
    </row>
    <row r="439" spans="1:28" customHeight="1" ht="18">
      <c r="A439" s="273" t="s">
        <v>5</v>
      </c>
      <c r="B439" s="273"/>
      <c r="C439" s="273"/>
      <c r="D439" s="273"/>
      <c r="E439" s="273"/>
      <c r="F439" s="273"/>
      <c r="G439" s="274">
        <v>147</v>
      </c>
      <c r="H439" s="274"/>
      <c r="I439" s="4"/>
      <c r="J439" s="4"/>
      <c r="K439" s="4"/>
      <c r="L439" s="4"/>
      <c r="AB439" s="91"/>
    </row>
    <row r="440" spans="1:28" customHeight="1" ht="18">
      <c r="A440" s="265" t="s">
        <v>5</v>
      </c>
      <c r="B440" s="265"/>
      <c r="C440" s="265"/>
      <c r="D440" s="265"/>
      <c r="E440" s="265"/>
      <c r="F440" s="265"/>
      <c r="G440" s="3">
        <v>419</v>
      </c>
      <c r="H440" s="3"/>
      <c r="I440" s="3"/>
      <c r="J440" s="3"/>
      <c r="K440" s="3"/>
      <c r="L440" s="3"/>
      <c r="AB440" s="91"/>
    </row>
    <row r="441" spans="1:28" customHeight="1" ht="21.75" s="7" customFormat="1">
      <c r="A441" s="7" t="s">
        <v>5</v>
      </c>
      <c r="C441" s="8"/>
      <c r="D441" s="8"/>
      <c r="G441" s="8"/>
      <c r="K441" s="22"/>
      <c r="L441" s="22"/>
      <c r="M441" s="3" t="s">
        <v>1646</v>
      </c>
      <c r="N441" s="3"/>
      <c r="O441" s="3"/>
      <c r="AB441" s="292"/>
    </row>
    <row r="442" spans="1:28" customHeight="1" ht="9" s="7" customFormat="1">
      <c r="A442" s="7" t="s">
        <v>5</v>
      </c>
      <c r="C442" s="8"/>
      <c r="D442" s="8"/>
      <c r="G442" s="8"/>
      <c r="J442" s="23"/>
      <c r="K442" s="23"/>
      <c r="L442" s="23"/>
      <c r="M442" s="23"/>
      <c r="N442" s="23"/>
      <c r="O442" s="6"/>
      <c r="AB442" s="292"/>
    </row>
    <row r="443" spans="1:28" customHeight="1" ht="17.25" s="24" customFormat="1">
      <c r="A443" s="24" t="s">
        <v>5</v>
      </c>
      <c r="B443" s="264" t="s">
        <v>1647</v>
      </c>
      <c r="C443" s="264"/>
      <c r="D443" s="264"/>
      <c r="E443" s="264"/>
      <c r="F443" s="25"/>
      <c r="G443" s="26"/>
      <c r="H443" s="26"/>
      <c r="J443" s="54"/>
      <c r="K443" s="54"/>
      <c r="L443" s="54"/>
      <c r="M443" s="264" t="s">
        <v>1648</v>
      </c>
      <c r="N443" s="264"/>
      <c r="O443" s="264"/>
      <c r="AB443" s="293"/>
    </row>
    <row r="444" spans="1:28" customHeight="1" ht="18.75" s="27" customFormat="1">
      <c r="A444" s="27" t="s">
        <v>5</v>
      </c>
      <c r="B444" s="28" t="s">
        <v>1649</v>
      </c>
      <c r="C444" s="28"/>
      <c r="D444" s="28"/>
      <c r="E444" s="28"/>
      <c r="G444" s="28"/>
      <c r="H444" s="28"/>
      <c r="J444" s="29"/>
      <c r="K444" s="29"/>
      <c r="L444" s="29"/>
      <c r="M444" s="28" t="s">
        <v>1650</v>
      </c>
      <c r="N444" s="28"/>
      <c r="O444" s="28"/>
      <c r="AB444" s="294"/>
    </row>
    <row r="445" spans="1:28" customHeight="1" ht="18.75" s="27" customFormat="1">
      <c r="A445" s="27" t="s">
        <v>5</v>
      </c>
      <c r="C445" s="31"/>
      <c r="D445" s="289"/>
      <c r="G445" s="31"/>
      <c r="H445" s="31"/>
      <c r="I445" s="32"/>
      <c r="J445" s="32"/>
      <c r="K445" s="32"/>
      <c r="O445" s="32"/>
      <c r="AB445" s="294"/>
    </row>
    <row r="446" spans="1:28" customHeight="1" ht="15" s="7" customFormat="1">
      <c r="A446" s="7" t="s">
        <v>5</v>
      </c>
      <c r="C446" s="8"/>
      <c r="D446" s="290"/>
      <c r="G446" s="8"/>
      <c r="H446" s="8"/>
      <c r="I446" s="6"/>
      <c r="J446" s="6"/>
      <c r="K446" s="6"/>
      <c r="O446" s="6"/>
      <c r="AB446" s="292"/>
    </row>
    <row r="447" spans="1:28" customHeight="1" ht="15" s="7" customFormat="1">
      <c r="A447" s="7" t="s">
        <v>5</v>
      </c>
      <c r="C447" s="8"/>
      <c r="D447" s="290"/>
      <c r="G447" s="8"/>
      <c r="H447" s="8"/>
      <c r="I447" s="6"/>
      <c r="J447" s="6"/>
      <c r="K447" s="6"/>
      <c r="O447" s="6"/>
      <c r="AB447" s="292"/>
    </row>
    <row r="448" spans="1:28" customHeight="1" ht="15" s="7" customFormat="1">
      <c r="A448" s="7" t="s">
        <v>5</v>
      </c>
      <c r="C448" s="8"/>
      <c r="D448" s="290"/>
      <c r="G448" s="8"/>
      <c r="H448" s="8"/>
      <c r="I448" s="6"/>
      <c r="J448" s="6"/>
      <c r="K448" s="6"/>
      <c r="O448" s="6"/>
      <c r="AB448" s="292"/>
    </row>
    <row r="449" spans="1:28" customHeight="1" ht="15.75" s="7" customFormat="1">
      <c r="A449" s="34" t="s">
        <v>5</v>
      </c>
      <c r="B449" s="34"/>
      <c r="C449" s="34"/>
      <c r="D449" s="34"/>
      <c r="E449" s="34"/>
      <c r="G449" s="34"/>
      <c r="H449" s="35"/>
      <c r="I449" s="35"/>
      <c r="J449" s="35"/>
      <c r="K449" s="35"/>
      <c r="L449" s="35"/>
      <c r="M449" s="34" t="s">
        <v>1651</v>
      </c>
      <c r="N449" s="34"/>
      <c r="O449" s="34"/>
      <c r="AB449" s="292"/>
    </row>
    <row r="450" spans="1:28" customHeight="1" ht="15" s="7" customFormat="1">
      <c r="A450" s="7" t="s">
        <v>5</v>
      </c>
      <c r="C450" s="8"/>
      <c r="D450" s="290"/>
      <c r="G450" s="8"/>
      <c r="H450" s="8"/>
      <c r="I450" s="6"/>
      <c r="J450" s="6"/>
      <c r="K450" s="6"/>
      <c r="O450" s="6"/>
      <c r="AB450" s="292"/>
    </row>
    <row r="451" spans="1:28" customHeight="1" ht="15" s="7" customFormat="1">
      <c r="A451" s="7" t="s">
        <v>5</v>
      </c>
      <c r="C451" s="8"/>
      <c r="D451" s="290"/>
      <c r="G451" s="8"/>
      <c r="H451" s="8"/>
      <c r="I451" s="6"/>
      <c r="J451" s="6"/>
      <c r="K451" s="6"/>
      <c r="O451" s="6"/>
      <c r="AB451" s="292"/>
    </row>
    <row r="452" spans="1:28" customHeight="1" ht="15" s="7" customFormat="1">
      <c r="A452" s="7" t="s">
        <v>5</v>
      </c>
      <c r="C452" s="8"/>
      <c r="D452" s="290"/>
      <c r="G452" s="8"/>
      <c r="H452" s="8"/>
      <c r="I452" s="6"/>
      <c r="J452" s="6"/>
      <c r="K452" s="6"/>
      <c r="O452" s="6"/>
      <c r="AB452" s="292"/>
    </row>
    <row r="453" spans="1:28" customHeight="1" ht="15" s="7" customFormat="1">
      <c r="A453" s="7" t="s">
        <v>5</v>
      </c>
      <c r="C453" s="8"/>
      <c r="D453" s="290"/>
      <c r="G453" s="8"/>
      <c r="H453" s="8"/>
      <c r="I453" s="6"/>
      <c r="J453" s="6"/>
      <c r="K453" s="6"/>
      <c r="O453" s="6"/>
      <c r="AB453" s="29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O3"/>
    <mergeCell ref="A4:O4"/>
    <mergeCell ref="G6:G7"/>
    <mergeCell ref="A438:F438"/>
    <mergeCell ref="A439:F439"/>
    <mergeCell ref="G438:H438"/>
    <mergeCell ref="G439:H439"/>
    <mergeCell ref="B9:O9"/>
    <mergeCell ref="B286:O286"/>
    <mergeCell ref="B287:I287"/>
    <mergeCell ref="O6:O7"/>
    <mergeCell ref="B10:I10"/>
    <mergeCell ref="B285:I285"/>
    <mergeCell ref="A1:F1"/>
    <mergeCell ref="A2:F2"/>
    <mergeCell ref="D6:D7"/>
    <mergeCell ref="E6:F6"/>
    <mergeCell ref="I6:I7"/>
    <mergeCell ref="J6:L6"/>
    <mergeCell ref="A6:A7"/>
    <mergeCell ref="C6:C7"/>
    <mergeCell ref="B6:B7"/>
    <mergeCell ref="M6:N6"/>
    <mergeCell ref="H6:H7"/>
    <mergeCell ref="M449:O449"/>
    <mergeCell ref="A449:D449"/>
    <mergeCell ref="B444:D444"/>
    <mergeCell ref="B437:I437"/>
    <mergeCell ref="B443:E443"/>
    <mergeCell ref="A440:F440"/>
    <mergeCell ref="G440:H440"/>
    <mergeCell ref="M441:O441"/>
    <mergeCell ref="M443:O443"/>
    <mergeCell ref="M444:O444"/>
  </mergeCells>
  <printOptions gridLines="false" gridLinesSet="true"/>
  <pageMargins left="0.24" right="0.02" top="0.3" bottom="0.2" header="0.3" footer="0.22"/>
  <pageSetup paperSize="9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0" workbookViewId="0" zoomScale="85" zoomScaleNormal="85" showGridLines="true" showRowColHeaders="1">
      <selection activeCell="C23" sqref="C23"/>
    </sheetView>
  </sheetViews>
  <sheetFormatPr customHeight="true" defaultRowHeight="15" defaultColWidth="9" outlineLevelRow="0" outlineLevelCol="0"/>
  <cols>
    <col min="1" max="1" width="3.625" customWidth="true" style="7"/>
    <col min="2" max="2" width="53.5" customWidth="true" style="7"/>
    <col min="3" max="3" width="16.375" customWidth="true" style="7"/>
    <col min="4" max="4" width="24" customWidth="true" style="7"/>
  </cols>
  <sheetData>
    <row r="1" spans="1:4" customHeight="1" ht="15.75">
      <c r="A1" s="6" t="s">
        <v>0</v>
      </c>
      <c r="B1" s="6"/>
      <c r="C1" s="6"/>
      <c r="D1" s="36" t="s">
        <v>1652</v>
      </c>
    </row>
    <row r="2" spans="1:4" customHeight="1" ht="15.75">
      <c r="A2" s="278" t="s">
        <v>1653</v>
      </c>
      <c r="B2" s="278"/>
      <c r="C2" s="278"/>
    </row>
    <row r="3" spans="1:4" customHeight="1" ht="18.75">
      <c r="A3" s="5" t="s">
        <v>1654</v>
      </c>
      <c r="B3" s="5"/>
      <c r="C3" s="5"/>
      <c r="D3" s="5"/>
    </row>
    <row r="4" spans="1:4" customHeight="1" ht="33.75" s="37" customFormat="1">
      <c r="A4" s="26" t="s">
        <v>1655</v>
      </c>
      <c r="B4" s="26"/>
      <c r="C4" s="26"/>
      <c r="D4" s="26"/>
    </row>
    <row r="6" spans="1:4" customHeight="1" ht="23.25" s="12" customFormat="1">
      <c r="A6" s="11" t="s">
        <v>1656</v>
      </c>
      <c r="B6" s="11" t="s">
        <v>1657</v>
      </c>
      <c r="C6" s="11" t="s">
        <v>1658</v>
      </c>
      <c r="D6" s="11" t="s">
        <v>1659</v>
      </c>
    </row>
    <row r="7" spans="1:4" customHeight="1" ht="56.25" s="12" customFormat="1">
      <c r="A7" s="11"/>
      <c r="B7" s="11"/>
      <c r="C7" s="11"/>
      <c r="D7" s="11"/>
    </row>
    <row r="8" spans="1:4" customHeight="1" ht="36" s="12" customFormat="1">
      <c r="A8" s="38">
        <v>1</v>
      </c>
      <c r="B8" s="39" t="s">
        <v>1660</v>
      </c>
      <c r="C8" s="40"/>
      <c r="D8" s="11" t="s">
        <v>25</v>
      </c>
    </row>
    <row r="9" spans="1:4" customHeight="1" ht="30" s="12" customFormat="1">
      <c r="A9" s="41" t="s">
        <v>1661</v>
      </c>
      <c r="B9" s="42" t="s">
        <v>26</v>
      </c>
      <c r="C9" s="42"/>
      <c r="D9" s="43"/>
    </row>
    <row r="10" spans="1:4" customHeight="1" ht="30" s="12" customFormat="1">
      <c r="A10" s="17" t="s">
        <v>1662</v>
      </c>
      <c r="B10" s="18" t="s">
        <v>27</v>
      </c>
      <c r="C10" s="18">
        <v>291</v>
      </c>
      <c r="D10" s="19"/>
    </row>
    <row r="11" spans="1:4" customHeight="1" ht="42.75" s="12" customFormat="1">
      <c r="A11" s="44">
        <v>2</v>
      </c>
      <c r="B11" s="45" t="s">
        <v>1663</v>
      </c>
      <c r="C11" s="21">
        <v>140</v>
      </c>
      <c r="D11" s="20"/>
    </row>
    <row r="12" spans="1:4" customHeight="1" ht="36.75">
      <c r="A12" s="276" t="s">
        <v>1664</v>
      </c>
      <c r="B12" s="276"/>
      <c r="C12" s="1" t="str">
        <f>SUM(C10:C11)</f>
        <v>0</v>
      </c>
      <c r="D12" s="1"/>
    </row>
    <row r="13" spans="1:4" customHeight="1" ht="26.25" s="46" customFormat="1">
      <c r="A13" s="277" t="s">
        <v>1665</v>
      </c>
      <c r="B13" s="277"/>
      <c r="C13" s="277"/>
      <c r="D13" s="277"/>
    </row>
    <row r="14" spans="1:4" customHeight="1" ht="21.75" s="7" customFormat="1">
      <c r="D14" s="23"/>
    </row>
    <row r="15" spans="1:4" customHeight="1" ht="22.5" s="7" customFormat="1">
      <c r="C15" s="3" t="s">
        <v>1646</v>
      </c>
      <c r="D15" s="3"/>
    </row>
    <row r="16" spans="1:4" customHeight="1" ht="17.25" s="47" customFormat="1">
      <c r="B16" s="259" t="s">
        <v>1666</v>
      </c>
      <c r="C16" s="264" t="s">
        <v>1648</v>
      </c>
      <c r="D16" s="264"/>
    </row>
    <row r="17" spans="1:4" customHeight="1" ht="18.75" s="7" customFormat="1">
      <c r="B17" s="260" t="s">
        <v>1667</v>
      </c>
      <c r="C17" s="28" t="s">
        <v>1650</v>
      </c>
      <c r="D17" s="28"/>
    </row>
    <row r="18" spans="1:4" customHeight="1" ht="15" s="7" customFormat="1">
      <c r="B18" s="6"/>
    </row>
    <row r="19" spans="1:4" customHeight="1" ht="15" s="7" customFormat="1">
      <c r="B19" s="6"/>
    </row>
    <row r="20" spans="1:4" customHeight="1" ht="15" s="7" customFormat="1">
      <c r="B20" s="6"/>
    </row>
    <row r="21" spans="1:4" customHeight="1" ht="15" s="7" customFormat="1">
      <c r="B21" s="6"/>
    </row>
    <row r="22" spans="1:4" customHeight="1" ht="15" s="7" customFormat="1">
      <c r="B22" s="6"/>
    </row>
    <row r="23" spans="1:4" customHeight="1" ht="15.75" s="7" customFormat="1">
      <c r="A23" s="35"/>
      <c r="B23" s="261" t="s">
        <v>1668</v>
      </c>
      <c r="C23" s="34" t="s">
        <v>1651</v>
      </c>
      <c r="D23" s="34"/>
    </row>
    <row r="24" spans="1:4" customHeight="1" ht="15" s="7" customFormat="1"/>
    <row r="25" spans="1:4" customHeight="1" ht="15" s="7" customFormat="1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C1"/>
    <mergeCell ref="D6:D7"/>
    <mergeCell ref="A2:C2"/>
    <mergeCell ref="A3:D3"/>
    <mergeCell ref="A4:D4"/>
    <mergeCell ref="A6:A7"/>
    <mergeCell ref="B6:B7"/>
    <mergeCell ref="C6:C7"/>
    <mergeCell ref="A12:B12"/>
    <mergeCell ref="A13:D13"/>
    <mergeCell ref="C16:D16"/>
    <mergeCell ref="C17:D17"/>
    <mergeCell ref="C15:D15"/>
    <mergeCell ref="C23:D23"/>
  </mergeCells>
  <printOptions gridLines="false" gridLinesSet="true"/>
  <pageMargins left="0.27" right="0.18" top="0.32" bottom="0.2" header="0.3" footer="0.22"/>
  <pageSetup paperSize="9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3"/>
  <sheetViews>
    <sheetView tabSelected="0" workbookViewId="0" zoomScale="85" zoomScaleNormal="85" showGridLines="true" showRowColHeaders="1">
      <selection activeCell="L7" sqref="L7"/>
    </sheetView>
  </sheetViews>
  <sheetFormatPr customHeight="true" defaultRowHeight="15" defaultColWidth="9" outlineLevelRow="0" outlineLevelCol="0"/>
  <cols>
    <col min="1" max="1" width="3.625" customWidth="true" style="7"/>
    <col min="2" max="2" width="6.5" customWidth="true" style="7"/>
    <col min="3" max="3" width="6.625" customWidth="true" style="7"/>
    <col min="4" max="4" width="5.625" customWidth="true" style="7"/>
    <col min="5" max="5" width="9.375" customWidth="true" style="7"/>
    <col min="6" max="6" width="7.5" customWidth="true" style="33"/>
    <col min="7" max="7" width="7.5" customWidth="true" style="7"/>
    <col min="8" max="8" width="12.125" customWidth="true" style="7"/>
    <col min="9" max="9" width="13.75" customWidth="true" style="7"/>
    <col min="10" max="10" width="10.25" customWidth="true" style="7"/>
    <col min="11" max="11" width="10.125" customWidth="true" style="7"/>
    <col min="12" max="12" width="6.625" customWidth="true" style="7"/>
    <col min="13" max="13" width="10.5" customWidth="true" style="7"/>
    <col min="14" max="14" width="6.25" customWidth="true" style="7"/>
    <col min="15" max="15" width="9" style="7"/>
    <col min="16" max="16" width="7" customWidth="true" style="7"/>
    <col min="17" max="17" width="9.75" customWidth="true" style="7"/>
    <col min="18" max="18" width="13.25" customWidth="true" style="8"/>
  </cols>
  <sheetData>
    <row r="1" spans="1:19" customHeight="1" ht="15.75">
      <c r="A1" s="8" t="s">
        <v>1669</v>
      </c>
      <c r="B1" s="8"/>
      <c r="C1" s="8"/>
      <c r="D1" s="8"/>
      <c r="E1" s="8"/>
      <c r="F1" s="8"/>
      <c r="G1" s="48"/>
      <c r="H1" s="48"/>
      <c r="I1" s="48"/>
      <c r="J1" s="48"/>
      <c r="K1" s="48"/>
      <c r="L1" s="48"/>
      <c r="M1" s="48"/>
      <c r="N1" s="48"/>
      <c r="O1" s="48"/>
      <c r="Q1" s="36" t="s">
        <v>1670</v>
      </c>
    </row>
    <row r="2" spans="1:19" customHeight="1" ht="15.75">
      <c r="A2" s="269" t="s">
        <v>2</v>
      </c>
      <c r="B2" s="269"/>
      <c r="C2" s="269"/>
      <c r="D2" s="269"/>
      <c r="E2" s="269"/>
      <c r="F2" s="269"/>
      <c r="G2" s="49"/>
      <c r="H2" s="49"/>
      <c r="I2" s="49"/>
      <c r="J2" s="49"/>
      <c r="K2" s="49"/>
      <c r="L2" s="49"/>
      <c r="M2" s="49"/>
      <c r="N2" s="49"/>
      <c r="O2" s="49"/>
    </row>
    <row r="3" spans="1:19" customHeight="1" ht="18.75">
      <c r="A3" s="5" t="s">
        <v>1671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customHeight="1" ht="37.5">
      <c r="A4" s="26" t="s">
        <v>1672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customHeight="1" ht="18.75">
      <c r="A5" s="5"/>
      <c r="B5" s="5"/>
      <c r="C5" s="5"/>
      <c r="D5" s="5"/>
      <c r="E5" s="5"/>
      <c r="F5" s="5"/>
      <c r="G5" s="5"/>
      <c r="H5" s="32" t="s">
        <v>1673</v>
      </c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9" customHeight="1" ht="7.5"/>
    <row r="7" spans="1:19" customHeight="1" ht="34.5" s="12" customFormat="1">
      <c r="A7" s="11" t="s">
        <v>1656</v>
      </c>
      <c r="B7" s="271" t="s">
        <v>1674</v>
      </c>
      <c r="C7" s="271" t="s">
        <v>1675</v>
      </c>
      <c r="D7" s="11" t="s">
        <v>1676</v>
      </c>
      <c r="E7" s="285" t="s">
        <v>1677</v>
      </c>
      <c r="F7" s="285"/>
      <c r="G7" s="285"/>
      <c r="H7" s="285"/>
      <c r="I7" s="285"/>
      <c r="J7" s="285"/>
      <c r="K7" s="285"/>
      <c r="L7" s="279" t="s">
        <v>1678</v>
      </c>
      <c r="M7" s="279"/>
      <c r="N7" s="279"/>
      <c r="O7" s="279"/>
      <c r="P7" s="279"/>
      <c r="Q7" s="279"/>
      <c r="R7" s="11" t="s">
        <v>1679</v>
      </c>
    </row>
    <row r="8" spans="1:19" customHeight="1" ht="52.5" s="12" customFormat="1">
      <c r="A8" s="11"/>
      <c r="B8" s="271"/>
      <c r="C8" s="271"/>
      <c r="D8" s="11"/>
      <c r="E8" s="282" t="s">
        <v>1680</v>
      </c>
      <c r="F8" s="282"/>
      <c r="G8" s="282"/>
      <c r="H8" s="281" t="s">
        <v>1681</v>
      </c>
      <c r="I8" s="281"/>
      <c r="J8" s="281"/>
      <c r="K8" s="283" t="s">
        <v>1682</v>
      </c>
      <c r="L8" s="280" t="s">
        <v>1683</v>
      </c>
      <c r="M8" s="286" t="s">
        <v>1684</v>
      </c>
      <c r="N8" s="284" t="s">
        <v>1685</v>
      </c>
      <c r="O8" s="284"/>
      <c r="P8" s="285" t="s">
        <v>1686</v>
      </c>
      <c r="Q8" s="285"/>
      <c r="R8" s="11"/>
    </row>
    <row r="9" spans="1:19" customHeight="1" ht="23.25" s="12" customFormat="1">
      <c r="A9" s="11"/>
      <c r="B9" s="271"/>
      <c r="C9" s="271"/>
      <c r="D9" s="11"/>
      <c r="E9" s="2" t="s">
        <v>1687</v>
      </c>
      <c r="F9" s="280" t="s">
        <v>1688</v>
      </c>
      <c r="G9" s="280"/>
      <c r="H9" s="2" t="s">
        <v>1689</v>
      </c>
      <c r="I9" s="280" t="s">
        <v>1688</v>
      </c>
      <c r="J9" s="280"/>
      <c r="K9" s="283"/>
      <c r="L9" s="280"/>
      <c r="M9" s="286"/>
      <c r="N9" s="280" t="s">
        <v>1690</v>
      </c>
      <c r="O9" s="280" t="s">
        <v>1691</v>
      </c>
      <c r="P9" s="280" t="s">
        <v>1690</v>
      </c>
      <c r="Q9" s="280" t="s">
        <v>1691</v>
      </c>
      <c r="R9" s="11"/>
    </row>
    <row r="10" spans="1:19" customHeight="1" ht="30" s="12" customFormat="1">
      <c r="A10" s="11"/>
      <c r="B10" s="271"/>
      <c r="C10" s="271"/>
      <c r="D10" s="11"/>
      <c r="E10" s="2"/>
      <c r="F10" s="2" t="s">
        <v>1692</v>
      </c>
      <c r="G10" s="2" t="s">
        <v>1693</v>
      </c>
      <c r="H10" s="2"/>
      <c r="I10" s="2" t="s">
        <v>1694</v>
      </c>
      <c r="J10" s="2" t="s">
        <v>1695</v>
      </c>
      <c r="K10" s="283"/>
      <c r="L10" s="280"/>
      <c r="M10" s="286"/>
      <c r="N10" s="280"/>
      <c r="O10" s="280"/>
      <c r="P10" s="280"/>
      <c r="Q10" s="280"/>
      <c r="R10" s="11"/>
    </row>
    <row r="11" spans="1:19" customHeight="1" ht="39.75" s="16" customFormat="1">
      <c r="A11" s="13">
        <v>1</v>
      </c>
      <c r="B11" s="13">
        <v>2</v>
      </c>
      <c r="C11" s="13">
        <v>3</v>
      </c>
      <c r="D11" s="13">
        <v>4</v>
      </c>
      <c r="E11" s="13" t="s">
        <v>1696</v>
      </c>
      <c r="F11" s="13">
        <v>6</v>
      </c>
      <c r="G11" s="13">
        <v>7</v>
      </c>
      <c r="H11" s="13" t="s">
        <v>1697</v>
      </c>
      <c r="I11" s="13">
        <v>9</v>
      </c>
      <c r="J11" s="13">
        <v>10</v>
      </c>
      <c r="K11" s="13">
        <v>11</v>
      </c>
      <c r="L11" s="13">
        <v>12</v>
      </c>
      <c r="M11" s="13">
        <v>13</v>
      </c>
      <c r="N11" s="13">
        <v>14</v>
      </c>
      <c r="O11" s="13">
        <v>15</v>
      </c>
      <c r="P11" s="13">
        <v>16</v>
      </c>
      <c r="Q11" s="13">
        <v>17</v>
      </c>
      <c r="R11" s="13" t="s">
        <v>1698</v>
      </c>
    </row>
    <row r="12" spans="1:19" customHeight="1" ht="43.5" s="69" customFormat="1">
      <c r="A12" s="50">
        <v>1</v>
      </c>
      <c r="B12" s="51">
        <v>630</v>
      </c>
      <c r="C12" s="51">
        <v>529</v>
      </c>
      <c r="D12" s="52">
        <v>14</v>
      </c>
      <c r="E12" s="64" t="str">
        <f>F12+G12</f>
        <v>0</v>
      </c>
      <c r="F12" s="65"/>
      <c r="G12" s="66">
        <v>419</v>
      </c>
      <c r="H12" s="67" t="str">
        <f>I12+J12</f>
        <v>0</v>
      </c>
      <c r="I12" s="63" t="str">
        <f>(E12*1490*40%)*9</f>
        <v>0</v>
      </c>
      <c r="J12" s="63" t="str">
        <f>(E12*1490*10%)*9</f>
        <v>0</v>
      </c>
      <c r="K12" s="63" t="str">
        <f>E12*15*9</f>
        <v>0</v>
      </c>
      <c r="L12" s="66">
        <v>0</v>
      </c>
      <c r="M12" s="66">
        <v>0</v>
      </c>
      <c r="N12" s="66">
        <v>0</v>
      </c>
      <c r="O12" s="66">
        <v>0</v>
      </c>
      <c r="P12" s="68">
        <v>0</v>
      </c>
      <c r="Q12" s="68">
        <v>0</v>
      </c>
      <c r="R12" s="71" t="str">
        <f>H12+M12</f>
        <v>0</v>
      </c>
    </row>
    <row r="13" spans="1:19" customHeight="1" ht="42" s="12" customFormat="1">
      <c r="A13" s="20" t="s">
        <v>1699</v>
      </c>
      <c r="B13" s="20"/>
      <c r="C13" s="20"/>
      <c r="D13" s="20"/>
      <c r="E13" s="21" t="str">
        <f>SUM(E12)</f>
        <v>0</v>
      </c>
      <c r="F13" s="53"/>
      <c r="G13" s="20" t="str">
        <f>SUM(G12)</f>
        <v>0</v>
      </c>
      <c r="H13" s="70" t="str">
        <f>SUM(H12)</f>
        <v>0</v>
      </c>
      <c r="I13" s="70" t="str">
        <f>SUM(I12)</f>
        <v>0</v>
      </c>
      <c r="J13" s="70" t="str">
        <f>SUM(J12)</f>
        <v>0</v>
      </c>
      <c r="K13" s="70" t="str">
        <f>SUM(K12)</f>
        <v>0</v>
      </c>
      <c r="L13" s="20" t="str">
        <f>SUM(L12)</f>
        <v>0</v>
      </c>
      <c r="M13" s="20" t="str">
        <f>SUM(M12)</f>
        <v>0</v>
      </c>
      <c r="N13" s="20" t="str">
        <f>SUM(N12)</f>
        <v>0</v>
      </c>
      <c r="O13" s="20" t="str">
        <f>SUM(O12)</f>
        <v>0</v>
      </c>
      <c r="P13" s="20" t="str">
        <f>SUM(P12)</f>
        <v>0</v>
      </c>
      <c r="Q13" s="21" t="str">
        <f>SUM(Q12)</f>
        <v>0</v>
      </c>
      <c r="R13" s="72" t="str">
        <f>SUM(R12)</f>
        <v>0</v>
      </c>
    </row>
    <row r="14" spans="1:19" customHeight="1" ht="26.25" s="46" customFormat="1">
      <c r="A14" s="31" t="s">
        <v>1700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56"/>
    </row>
    <row r="15" spans="1:19" customHeight="1" ht="26.25" s="27" customFormat="1">
      <c r="D15" s="54"/>
      <c r="J15" s="3" t="s">
        <v>1701</v>
      </c>
      <c r="K15" s="3"/>
      <c r="L15" s="3"/>
      <c r="M15" s="3"/>
      <c r="N15" s="3"/>
      <c r="O15" s="3"/>
      <c r="P15" s="3"/>
      <c r="Q15" s="3"/>
      <c r="R15" s="3"/>
    </row>
    <row r="16" spans="1:19" customHeight="1" ht="18.75" s="27" customFormat="1">
      <c r="A16" s="264" t="s">
        <v>1702</v>
      </c>
      <c r="B16" s="264"/>
      <c r="C16" s="264"/>
      <c r="D16" s="264"/>
      <c r="E16" s="264"/>
      <c r="H16" s="264" t="s">
        <v>1703</v>
      </c>
      <c r="I16" s="264"/>
      <c r="J16" s="264"/>
      <c r="K16" s="54"/>
      <c r="L16" s="264" t="s">
        <v>1648</v>
      </c>
      <c r="M16" s="264"/>
      <c r="N16" s="264"/>
      <c r="O16" s="264"/>
      <c r="P16" s="264"/>
      <c r="R16" s="31"/>
    </row>
    <row r="17" spans="1:19" customHeight="1" ht="18.75" s="27" customFormat="1">
      <c r="A17" s="28" t="s">
        <v>1704</v>
      </c>
      <c r="B17" s="28"/>
      <c r="C17" s="28"/>
      <c r="D17" s="28"/>
      <c r="E17" s="28"/>
      <c r="H17" s="28" t="s">
        <v>1650</v>
      </c>
      <c r="I17" s="28"/>
      <c r="J17" s="28"/>
      <c r="K17" s="29"/>
      <c r="L17" s="28" t="s">
        <v>1650</v>
      </c>
      <c r="M17" s="28"/>
      <c r="N17" s="28"/>
      <c r="O17" s="28"/>
      <c r="P17" s="28"/>
      <c r="R17" s="31"/>
    </row>
    <row r="18" spans="1:19" customHeight="1" ht="18.75" s="27" customFormat="1">
      <c r="A18" s="55"/>
      <c r="B18" s="55"/>
      <c r="C18" s="55"/>
      <c r="D18" s="55"/>
      <c r="E18" s="55"/>
      <c r="F18" s="55"/>
      <c r="G18" s="5"/>
      <c r="P18" s="55"/>
      <c r="Q18" s="55"/>
      <c r="R18" s="55"/>
    </row>
    <row r="19" spans="1:19" customHeight="1" ht="18.75" s="27" customFormat="1">
      <c r="F19" s="30"/>
      <c r="R19" s="31"/>
    </row>
    <row r="20" spans="1:19" customHeight="1" ht="18.75" s="27" customFormat="1">
      <c r="F20" s="30"/>
      <c r="R20" s="31"/>
    </row>
    <row r="21" spans="1:19" customHeight="1" ht="15" s="7" customFormat="1">
      <c r="F21" s="33"/>
      <c r="R21" s="8"/>
    </row>
    <row r="23" spans="1:19" customHeight="1" ht="18.75" s="75" customFormat="1">
      <c r="A23" s="5" t="s">
        <v>1705</v>
      </c>
      <c r="B23" s="5"/>
      <c r="C23" s="5"/>
      <c r="D23" s="5"/>
      <c r="E23" s="5"/>
      <c r="F23" s="73"/>
      <c r="G23" s="74"/>
      <c r="H23" s="5" t="s">
        <v>1651</v>
      </c>
      <c r="I23" s="5"/>
      <c r="J23" s="5"/>
      <c r="K23" s="74"/>
      <c r="L23" s="5" t="s">
        <v>1651</v>
      </c>
      <c r="M23" s="5"/>
      <c r="N23" s="5"/>
      <c r="O23" s="5"/>
      <c r="P23" s="5"/>
      <c r="Q23" s="74"/>
      <c r="R23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4:R14"/>
    <mergeCell ref="L17:P17"/>
    <mergeCell ref="J15:R15"/>
    <mergeCell ref="A13:D13"/>
    <mergeCell ref="L16:P16"/>
    <mergeCell ref="P9:P10"/>
    <mergeCell ref="Q9:Q10"/>
    <mergeCell ref="N9:N10"/>
    <mergeCell ref="O9:O10"/>
    <mergeCell ref="D7:D10"/>
    <mergeCell ref="E9:E10"/>
    <mergeCell ref="M8:M10"/>
    <mergeCell ref="E7:K7"/>
    <mergeCell ref="A3:R3"/>
    <mergeCell ref="A4:R4"/>
    <mergeCell ref="H5:R5"/>
    <mergeCell ref="N8:O8"/>
    <mergeCell ref="P8:Q8"/>
    <mergeCell ref="A7:A10"/>
    <mergeCell ref="R7:R10"/>
    <mergeCell ref="B7:B10"/>
    <mergeCell ref="C7:C10"/>
    <mergeCell ref="L8:L10"/>
    <mergeCell ref="H8:J8"/>
    <mergeCell ref="E8:G8"/>
    <mergeCell ref="K8:K10"/>
    <mergeCell ref="F9:G9"/>
    <mergeCell ref="H9:H10"/>
    <mergeCell ref="I9:J9"/>
    <mergeCell ref="L23:P23"/>
    <mergeCell ref="H23:J23"/>
    <mergeCell ref="A23:E23"/>
    <mergeCell ref="A1:F1"/>
    <mergeCell ref="A2:F2"/>
    <mergeCell ref="A16:E16"/>
    <mergeCell ref="A17:E17"/>
    <mergeCell ref="H16:J16"/>
    <mergeCell ref="H17:J17"/>
    <mergeCell ref="L7:Q7"/>
  </mergeCells>
  <printOptions gridLines="false" gridLinesSet="true"/>
  <pageMargins left="0.35" right="0.02" top="0.26" bottom="0.2" header="0.3" footer="0.22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Biểu 1A </vt:lpstr>
      <vt:lpstr>Biểu1B</vt:lpstr>
      <vt:lpstr>Biểu 2- kp (2)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Windows User</cp:lastModifiedBy>
  <dcterms:created xsi:type="dcterms:W3CDTF">2011-07-18T09:06:13+07:00</dcterms:created>
  <dcterms:modified xsi:type="dcterms:W3CDTF">2019-09-27T08:01:36+07:00</dcterms:modified>
  <dc:title>Untitled Spreadsheet</dc:title>
  <dc:description/>
  <dc:subject/>
  <cp:keywords/>
  <cp:category/>
</cp:coreProperties>
</file>