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EDE3A00C-26E3-4E59-B231-C3D304FEDCCD}"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<sst xmlns="http://schemas.openxmlformats.org/spreadsheetml/2006/main" count="107432" uniqueCount="82461">
  <si>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</si>
  <si>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</si>
  <si>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</si>
  <si>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</si>
  <si>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</si>
  <si>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</si>
  <si>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</si>
  <si>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</si>
  <si>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</si>
  <si>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</si>
  <si>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</si>
  <si>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</si>
  <si>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</si>
  <si>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</si>
  <si>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</si>
  <si>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</si>
  <si>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</si>
  <si>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</si>
  <si>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</si>
  <si>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</si>
  <si>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</si>
  <si>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</si>
  <si>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</si>
  <si>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</si>
  <si>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</si>
  <si>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</si>
  <si>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</si>
  <si>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</si>
  <si>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</si>
  <si>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</si>
  <si>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</si>
  <si>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</si>
  <si>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</si>
  <si>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</si>
  <si>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</si>
  <si>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</si>
  <si>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</si>
  <si>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</si>
  <si>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</si>
  <si>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</si>
  <si>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</si>
  <si>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</si>
  <si>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</si>
  <si>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</si>
  <si>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</si>
  <si>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</si>
  <si>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</si>
  <si>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</si>
  <si>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</si>
  <si>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</si>
  <si>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</si>
  <si>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</si>
  <si>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</si>
  <si>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</si>
  <si>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</si>
  <si>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</si>
  <si>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</si>
  <si>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</si>
  <si>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</si>
  <si>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</si>
  <si>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</si>
  <si>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</si>
  <si>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</si>
  <si>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</si>
  <si>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</si>
  <si>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</si>
  <si>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</si>
  <si>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</si>
  <si>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</si>
  <si>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</si>
  <si>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</si>
  <si>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</si>
  <si>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</si>
  <si>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</si>
  <si>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</si>
  <si>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</si>
  <si>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</si>
  <si>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</si>
  <si>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</si>
  <si>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</si>
  <si>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</si>
  <si>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</si>
  <si>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</si>
  <si>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</si>
  <si>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</si>
  <si>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</si>
  <si>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</si>
  <si>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</si>
  <si>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</si>
  <si>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</si>
  <si>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</si>
  <si>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</si>
  <si>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</si>
  <si>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</si>
  <si>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</si>
  <si>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</si>
  <si>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</si>
  <si>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</si>
  <si>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</si>
  <si>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</si>
  <si>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</si>
  <si>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</si>
  <si>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</si>
  <si>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</si>
  <si>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</si>
  <si>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</si>
  <si>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</si>
  <si>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</si>
  <si>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</si>
  <si>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</si>
  <si>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</si>
  <si>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</si>
  <si>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</si>
  <si>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</si>
  <si>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</si>
  <si>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</si>
  <si>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</si>
  <si>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</si>
  <si>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</si>
  <si>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</si>
  <si>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</si>
  <si>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</si>
  <si>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</si>
  <si>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</si>
  <si>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</si>
  <si>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</si>
  <si>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</si>
  <si>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</si>
  <si>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</si>
  <si>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</si>
  <si>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</si>
  <si>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</si>
  <si>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</si>
  <si>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</si>
  <si>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</si>
  <si>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</si>
  <si>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</si>
  <si>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</si>
  <si>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</si>
  <si>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</si>
  <si>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</si>
  <si>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</si>
  <si>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</si>
  <si>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</si>
  <si>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</si>
  <si>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</si>
  <si>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</si>
  <si>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</si>
  <si>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</si>
  <si>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</si>
  <si>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</si>
  <si>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</si>
  <si>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</si>
  <si>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</si>
  <si>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</si>
  <si>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</si>
  <si>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</si>
  <si>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</si>
  <si>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</si>
  <si>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</si>
  <si>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</si>
  <si>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</si>
  <si>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</si>
  <si>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</si>
  <si>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</si>
  <si>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</si>
  <si>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</si>
  <si>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</si>
  <si>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</si>
  <si>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</si>
  <si>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</si>
  <si>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</si>
  <si>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</si>
  <si>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</si>
  <si>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</si>
  <si>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</si>
  <si>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</si>
  <si>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</si>
  <si>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</si>
  <si>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</si>
  <si>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</si>
  <si>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</si>
  <si>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</si>
  <si>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</si>
  <si>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</si>
  <si>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</si>
  <si>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</si>
  <si>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</si>
  <si>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</si>
  <si>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</si>
  <si>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</si>
  <si>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</si>
  <si>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</si>
  <si>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</si>
  <si>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</si>
  <si>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</si>
  <si>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</si>
  <si>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</si>
  <si>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</si>
  <si>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</si>
  <si>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</si>
  <si>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</si>
  <si>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</si>
  <si>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</si>
  <si>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</si>
  <si>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</si>
  <si>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</si>
  <si>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</si>
  <si>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</si>
  <si>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</si>
  <si>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</si>
  <si>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</si>
  <si>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</si>
  <si>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</si>
  <si>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</si>
  <si>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</si>
  <si>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</si>
  <si>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</si>
  <si>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</si>
  <si>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</si>
  <si>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</si>
  <si>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</si>
  <si>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</si>
  <si>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</si>
  <si>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</si>
  <si>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</si>
  <si>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</si>
  <si>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</si>
  <si>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</si>
  <si>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</si>
  <si>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</si>
  <si>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</si>
  <si>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</si>
  <si>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</si>
  <si>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</si>
  <si>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</si>
  <si>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</si>
  <si>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</si>
  <si>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</si>
  <si>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</si>
  <si>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</si>
  <si>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</si>
  <si>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</si>
  <si>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</si>
  <si>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</si>
  <si>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</si>
  <si>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</si>
  <si>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</si>
  <si>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</si>
  <si>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</si>
  <si>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</si>
  <si>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</si>
  <si>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</si>
  <si>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</si>
  <si>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</si>
  <si>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</si>
  <si>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</si>
  <si>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</si>
  <si>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</si>
  <si>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</si>
  <si>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</si>
  <si>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</si>
  <si>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</si>
  <si>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</si>
  <si>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</si>
  <si>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</si>
  <si>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</si>
  <si>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</si>
  <si>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</si>
  <si>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</si>
  <si>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</si>
  <si>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</si>
  <si>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</si>
  <si>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</si>
  <si>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</si>
  <si>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</si>
  <si>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</si>
  <si>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</si>
  <si>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</si>
  <si>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</si>
  <si>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</si>
  <si>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</si>
  <si>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</si>
  <si>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</si>
  <si>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</si>
  <si>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</si>
  <si>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</si>
  <si>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</si>
  <si>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</si>
  <si>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</si>
  <si>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</si>
  <si>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</si>
  <si>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</si>
  <si>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</si>
  <si>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</si>
  <si>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</si>
  <si>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</si>
  <si>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</si>
  <si>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</si>
  <si>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</si>
  <si>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</si>
  <si>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</si>
  <si>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</si>
  <si>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</si>
  <si>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</si>
  <si>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</si>
  <si>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</si>
  <si>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</si>
  <si>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</si>
  <si>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</si>
  <si>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</si>
  <si>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</si>
  <si>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</si>
  <si>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</si>
  <si>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</si>
  <si>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</si>
  <si>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</si>
  <si>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</si>
  <si>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</si>
  <si>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</si>
  <si>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</si>
  <si>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</si>
  <si>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</si>
  <si>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</si>
  <si>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</si>
  <si>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</si>
  <si>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</si>
  <si>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</si>
  <si>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</si>
  <si>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</si>
  <si>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</si>
  <si>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</si>
  <si>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</si>
  <si>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</si>
  <si>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</si>
  <si>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</si>
  <si>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</si>
  <si>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</si>
  <si>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</si>
  <si>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</si>
  <si>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</si>
  <si>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</si>
  <si>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</si>
  <si>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</si>
  <si>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</si>
  <si>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</si>
  <si>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</si>
  <si>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</si>
  <si>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</si>
  <si>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</si>
  <si>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</si>
  <si>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</si>
  <si>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</si>
  <si>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</si>
  <si>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</si>
  <si>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</si>
  <si>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</si>
  <si>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</si>
  <si>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</si>
  <si>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</si>
  <si>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</si>
  <si>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</si>
  <si>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</si>
  <si>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</si>
  <si>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</si>
  <si>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</si>
  <si>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</si>
  <si>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</si>
  <si>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</si>
  <si>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</si>
  <si>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</si>
  <si>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</si>
  <si>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</si>
  <si>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</si>
  <si>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</si>
  <si>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</si>
  <si>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</si>
  <si>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</si>
  <si>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</si>
  <si>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</si>
  <si>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</si>
  <si>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</si>
  <si>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</si>
  <si>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</si>
  <si>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</si>
  <si>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</si>
  <si>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</si>
  <si>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</si>
  <si>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</si>
  <si>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</si>
  <si>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</si>
  <si>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</si>
  <si>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</si>
  <si>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</si>
  <si>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</si>
  <si>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</si>
  <si>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</si>
  <si>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</si>
  <si>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</si>
  <si>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</si>
  <si>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</si>
  <si>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</si>
  <si>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</si>
  <si>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</si>
  <si>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</si>
  <si>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</si>
  <si>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</si>
  <si>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</si>
  <si>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</si>
  <si>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</si>
  <si>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</si>
  <si>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</si>
  <si>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</si>
  <si>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</si>
  <si>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</si>
  <si>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</si>
  <si>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</si>
  <si>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</si>
  <si>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</si>
  <si>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</si>
  <si>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</si>
  <si>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</si>
  <si>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</si>
  <si>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</si>
  <si>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</si>
  <si>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</si>
  <si>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</si>
  <si>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</si>
  <si>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</si>
  <si>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</si>
  <si>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</si>
  <si>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</si>
  <si>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</si>
  <si>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</si>
  <si>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</si>
  <si>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</si>
  <si>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</si>
  <si>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</si>
  <si>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</si>
  <si>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</si>
  <si>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</si>
  <si>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</si>
  <si>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</si>
  <si>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</si>
  <si>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</si>
  <si>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</si>
  <si>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</si>
  <si>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</si>
  <si>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</si>
  <si>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</si>
  <si>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</si>
  <si>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</si>
  <si>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</si>
  <si>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</si>
  <si>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</si>
  <si>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</si>
  <si>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</si>
  <si>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</si>
  <si>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</si>
  <si>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</si>
  <si>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</si>
  <si>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</si>
  <si>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</si>
  <si>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</si>
  <si>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</si>
  <si>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</si>
  <si>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</si>
  <si>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</si>
  <si>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</si>
  <si>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</si>
  <si>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</si>
  <si>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</si>
  <si>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</si>
  <si>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</si>
  <si>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</si>
  <si>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</si>
  <si>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</si>
  <si>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</si>
  <si>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</si>
  <si>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</si>
  <si>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</si>
  <si>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</si>
  <si>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</si>
  <si>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</si>
  <si>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</si>
  <si>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</si>
  <si>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</si>
  <si>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</si>
  <si>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</si>
  <si>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</si>
  <si>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</si>
  <si>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</si>
  <si>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</si>
  <si>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</si>
  <si>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</si>
  <si>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</si>
  <si>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</si>
  <si>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</si>
  <si>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</si>
  <si>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</si>
  <si>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</si>
  <si>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</si>
  <si>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</si>
  <si>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</si>
  <si>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</si>
  <si>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</si>
  <si>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</si>
  <si>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</si>
  <si>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</si>
  <si>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</si>
  <si>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</si>
  <si>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</si>
  <si>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</si>
  <si>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</si>
  <si>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</si>
  <si>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</si>
  <si>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</si>
  <si>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</si>
  <si>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</si>
  <si>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</si>
  <si>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</si>
  <si>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</si>
  <si>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</si>
  <si>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</si>
  <si>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</si>
  <si>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</si>
  <si>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</si>
  <si>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</si>
  <si>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</si>
  <si>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</si>
  <si>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</si>
  <si>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</si>
  <si>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</si>
  <si>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</si>
  <si>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</si>
  <si>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</si>
  <si>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</si>
  <si>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</si>
  <si>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</si>
  <si>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</si>
  <si>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</si>
  <si>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</si>
  <si>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</si>
  <si>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</si>
  <si>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</si>
  <si>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</si>
  <si>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</si>
  <si>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</si>
  <si>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</si>
  <si>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</si>
  <si>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</si>
  <si>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</si>
  <si>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</si>
  <si>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</si>
  <si>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</si>
  <si>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</si>
  <si>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</si>
  <si>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</si>
  <si>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</si>
  <si>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</si>
  <si>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</si>
  <si>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</si>
  <si>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</si>
  <si>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</si>
  <si>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</si>
  <si>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</si>
  <si>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</si>
  <si>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</si>
  <si>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</si>
  <si>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</si>
  <si>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</si>
  <si>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</si>
  <si>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</si>
  <si>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</si>
  <si>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</si>
  <si>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</si>
  <si>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</si>
  <si>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</si>
  <si>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</si>
  <si>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</si>
  <si>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</si>
  <si>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</si>
  <si>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</si>
  <si>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</si>
  <si>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</si>
  <si>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</si>
  <si>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</si>
  <si>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</si>
  <si>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</si>
  <si>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</si>
  <si>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</si>
  <si>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</si>
  <si>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</si>
  <si>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</si>
  <si>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</si>
  <si>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</si>
  <si>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</si>
  <si>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</si>
  <si>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</si>
  <si>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</si>
  <si>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</si>
  <si>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</si>
  <si>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</si>
  <si>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</si>
  <si>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</si>
  <si>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</si>
  <si>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</si>
  <si>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</si>
  <si>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</si>
  <si>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</si>
  <si>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</si>
  <si>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</si>
  <si>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</si>
  <si>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</si>
  <si>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</si>
  <si>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</si>
  <si>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</si>
  <si>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</si>
  <si>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</si>
  <si>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</si>
  <si>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</si>
  <si>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</si>
  <si>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</si>
  <si>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</si>
  <si>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</si>
  <si>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</si>
  <si>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</si>
  <si>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</si>
  <si>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</si>
  <si>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</si>
  <si>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</si>
  <si>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</si>
  <si>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</si>
  <si>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</si>
  <si>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</si>
  <si>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</si>
  <si>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</si>
  <si>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</si>
  <si>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</si>
  <si>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</si>
  <si>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</si>
  <si>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</si>
  <si>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</si>
  <si>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</si>
  <si>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</si>
  <si>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</si>
  <si>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</si>
  <si>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</si>
  <si>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</si>
  <si>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</si>
  <si>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</si>
  <si>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</si>
  <si>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</si>
  <si>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</si>
  <si>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</si>
  <si>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</si>
  <si>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</si>
  <si>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</si>
  <si>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</si>
  <si>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</si>
  <si>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</si>
  <si>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</si>
  <si>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</si>
  <si>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</si>
  <si>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</si>
  <si>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</si>
  <si>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</si>
  <si>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</si>
  <si>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</si>
  <si>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</si>
  <si>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</si>
  <si>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</si>
  <si>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</si>
  <si>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</si>
  <si>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</si>
  <si>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</si>
  <si>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</si>
  <si>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</si>
  <si>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</si>
  <si>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</si>
  <si>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</si>
  <si>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</si>
  <si>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</si>
  <si>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</si>
  <si>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</si>
  <si>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</si>
  <si>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</si>
  <si>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</si>
  <si>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</si>
  <si>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</si>
  <si>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</si>
  <si>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</si>
  <si>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</si>
  <si>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</si>
  <si>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</si>
  <si>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</si>
  <si>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</si>
  <si>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</si>
  <si>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</si>
  <si>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</si>
  <si>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</si>
  <si>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</si>
  <si>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</si>
  <si>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</si>
  <si>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</si>
  <si>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</si>
  <si>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</si>
  <si>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</si>
  <si>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</si>
  <si>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</si>
  <si>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</si>
  <si>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</si>
  <si>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</si>
  <si>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</si>
  <si>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</si>
  <si>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</si>
  <si>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</si>
  <si>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</si>
  <si>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</si>
  <si>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</si>
  <si>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</si>
  <si>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</si>
  <si>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</si>
  <si>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</si>
  <si>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</si>
  <si>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</si>
  <si>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</si>
  <si>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</si>
  <si>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</si>
  <si>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</si>
  <si>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</si>
  <si>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</si>
  <si>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</si>
  <si>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</si>
  <si>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</si>
  <si>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</si>
  <si>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</si>
  <si>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</si>
  <si>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</si>
  <si>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</si>
  <si>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</si>
  <si>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</si>
  <si>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</si>
  <si>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</si>
  <si>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</si>
  <si>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</si>
  <si>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</si>
  <si>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</si>
  <si>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</si>
  <si>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</si>
  <si>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</si>
  <si>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</si>
  <si>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</si>
  <si>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</si>
  <si>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</si>
  <si>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</si>
  <si>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</si>
  <si>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</si>
  <si>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</si>
  <si>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</si>
  <si>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</si>
  <si>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</si>
  <si>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</si>
  <si>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</si>
  <si>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</si>
  <si>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</si>
  <si>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</si>
  <si>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</si>
  <si>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</si>
  <si>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</si>
  <si>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</si>
  <si>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</si>
  <si>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</si>
  <si>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</si>
  <si>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</si>
  <si>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</si>
  <si>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</si>
  <si>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</si>
  <si>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</si>
  <si>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</si>
  <si>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</si>
  <si>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</si>
  <si>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</si>
  <si>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</si>
  <si>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</si>
  <si>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</si>
  <si>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</si>
  <si>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</si>
  <si>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</si>
  <si>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</si>
  <si>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</si>
  <si>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</si>
  <si>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</si>
  <si>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</si>
  <si>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</si>
  <si>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</si>
  <si>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</si>
  <si>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</si>
  <si>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</si>
  <si>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</si>
  <si>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</si>
  <si>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</si>
  <si>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</si>
  <si>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</si>
  <si>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</si>
  <si>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</si>
  <si>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</si>
  <si>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</si>
  <si>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</si>
  <si>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</si>
  <si>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</si>
  <si>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</si>
  <si>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</si>
  <si>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</si>
  <si>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</si>
  <si>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</si>
  <si>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</si>
  <si>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</si>
  <si>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</si>
  <si>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</si>
  <si>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</si>
  <si>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</si>
  <si>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</si>
  <si>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</si>
  <si>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</si>
  <si>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</si>
  <si>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</si>
  <si>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</si>
  <si>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</si>
  <si>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</si>
  <si>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</si>
  <si>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</si>
  <si>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</si>
  <si>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</si>
  <si>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</si>
  <si>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</si>
  <si>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</si>
  <si>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</si>
  <si>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</si>
  <si>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</si>
  <si>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</si>
  <si>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</si>
  <si>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</si>
  <si>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</si>
  <si>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</si>
  <si>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</si>
  <si>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</si>
  <si>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</si>
  <si>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</si>
  <si>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</si>
  <si>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</si>
  <si>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</si>
  <si>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</si>
  <si>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</si>
  <si>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</si>
  <si>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</si>
  <si>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</si>
  <si>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</si>
  <si>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</si>
  <si>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</si>
  <si>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</si>
  <si>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</si>
  <si>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</si>
  <si>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</si>
  <si>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</si>
  <si>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</si>
  <si>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</si>
  <si>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</si>
  <si>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</si>
  <si>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</si>
  <si>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</si>
  <si>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</si>
  <si>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</si>
  <si>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</si>
  <si>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</si>
  <si>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</si>
  <si>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</si>
  <si>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</si>
  <si>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</si>
  <si>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</si>
  <si>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</si>
  <si>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</si>
  <si>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</si>
  <si>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</si>
  <si>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</si>
  <si>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</si>
  <si>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</si>
  <si>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</si>
  <si>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</si>
  <si>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</si>
  <si>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</si>
  <si>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</si>
  <si>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</si>
  <si>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</si>
  <si>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</si>
  <si>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</si>
  <si>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</si>
  <si>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</si>
  <si>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</si>
  <si>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</si>
  <si>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</si>
  <si>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</si>
  <si>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</si>
  <si>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</si>
  <si>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</si>
  <si>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</si>
  <si>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</si>
  <si>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</si>
  <si>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</si>
  <si>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</si>
  <si>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</si>
  <si>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</si>
  <si>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</si>
  <si>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</si>
  <si>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</si>
  <si>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</si>
  <si>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</si>
  <si>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</si>
  <si>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</si>
  <si>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</si>
  <si>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</si>
  <si>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</si>
  <si>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</si>
  <si>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</si>
  <si>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</si>
  <si>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</si>
  <si>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</si>
  <si>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</si>
  <si>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</si>
  <si>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</si>
  <si>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</si>
  <si>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</si>
  <si>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</si>
  <si>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</si>
  <si>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</si>
  <si>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</si>
  <si>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</si>
  <si>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</si>
  <si>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</si>
  <si>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</si>
  <si>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</si>
  <si>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</si>
  <si>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</si>
  <si>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</si>
  <si>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</si>
  <si>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</si>
  <si>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</si>
  <si>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</si>
  <si>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</si>
  <si>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</si>
  <si>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</si>
  <si>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</si>
  <si>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</si>
  <si>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</si>
  <si>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</si>
  <si>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</si>
  <si>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</si>
  <si>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</si>
  <si>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</si>
  <si>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</si>
  <si>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</si>
  <si>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</si>
  <si>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</si>
  <si>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</si>
  <si>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</si>
  <si>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</si>
  <si>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</si>
  <si>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</si>
  <si>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</si>
  <si>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</si>
  <si>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</si>
  <si>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</si>
  <si>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</si>
  <si>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</si>
  <si>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</si>
  <si>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</si>
  <si>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</si>
  <si>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</si>
  <si>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</si>
  <si>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</si>
  <si>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</si>
  <si>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</si>
  <si>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</si>
  <si>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</si>
  <si>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</si>
  <si>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</si>
  <si>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</si>
  <si>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</si>
  <si>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</si>
  <si>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</si>
  <si>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</si>
  <si>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</si>
  <si>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</si>
  <si>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</si>
  <si>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</si>
  <si>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</si>
  <si>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</si>
  <si>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</si>
  <si>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</si>
  <si>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</si>
  <si>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</si>
  <si>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</si>
  <si>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</si>
  <si>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</si>
  <si>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</si>
  <si>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</si>
  <si>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</si>
  <si>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</si>
  <si>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</si>
  <si>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</si>
  <si>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</si>
  <si>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</si>
  <si>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</si>
  <si>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</si>
  <si>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</si>
  <si>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</si>
  <si>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</si>
  <si>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</si>
  <si>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</si>
  <si>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</si>
  <si>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</si>
  <si>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</si>
  <si>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</si>
  <si>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</si>
  <si>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</si>
  <si>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</si>
  <si>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</si>
  <si>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</si>
  <si>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</si>
  <si>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</si>
  <si>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</si>
  <si>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</si>
  <si>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</si>
  <si>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</si>
  <si>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</si>
  <si>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</si>
  <si>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</si>
  <si>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</si>
  <si>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</si>
  <si>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</si>
  <si>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</si>
  <si>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</si>
  <si>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</si>
  <si>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</si>
  <si>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</si>
  <si>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</si>
  <si>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</si>
  <si>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</si>
  <si>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</si>
  <si>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</si>
  <si>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</si>
  <si>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</si>
  <si>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</si>
  <si>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</si>
  <si>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</si>
  <si>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</si>
  <si>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</si>
  <si>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</si>
  <si>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</si>
  <si>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</si>
  <si>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</si>
  <si>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</si>
  <si>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</si>
  <si>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</si>
  <si>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</si>
  <si>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</si>
  <si>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</si>
  <si>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</si>
  <si>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</si>
  <si>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</si>
  <si>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</si>
  <si>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</si>
  <si>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</si>
  <si>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</si>
  <si>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</si>
  <si>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</si>
  <si>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</si>
  <si>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</si>
  <si>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</si>
  <si>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</si>
  <si>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</si>
  <si>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</si>
  <si>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</si>
  <si>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</si>
  <si>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</si>
  <si>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</si>
  <si>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</si>
  <si>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</si>
  <si>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</si>
  <si>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</si>
  <si>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</si>
  <si>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</si>
  <si>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</si>
  <si>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</si>
  <si>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</si>
  <si>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</si>
  <si>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</si>
  <si>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</si>
  <si>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</si>
  <si>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</si>
  <si>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</si>
  <si>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</si>
  <si>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</si>
  <si>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</si>
  <si>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</si>
  <si>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</si>
  <si>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</si>
  <si>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</si>
  <si>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</si>
  <si>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</si>
  <si>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</si>
  <si>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</si>
  <si>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</si>
  <si>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</si>
  <si>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</si>
  <si>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</si>
  <si>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</si>
  <si>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</si>
  <si>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</si>
  <si>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</si>
  <si>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</si>
  <si>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</si>
  <si>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</si>
  <si>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</si>
  <si>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</si>
  <si>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</si>
  <si>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</si>
  <si>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</si>
  <si>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</si>
  <si>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</si>
  <si>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</si>
  <si>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</si>
  <si>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</si>
  <si>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</si>
  <si>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</si>
  <si>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</si>
  <si>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</si>
  <si>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</si>
  <si>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</si>
  <si>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</si>
  <si>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</si>
  <si>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</si>
  <si>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</si>
  <si>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</si>
  <si>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</si>
  <si>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</si>
  <si>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</si>
  <si>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</si>
  <si>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</si>
  <si>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</si>
  <si>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</si>
  <si>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</si>
  <si>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</si>
  <si>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</si>
  <si>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</si>
  <si>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</si>
  <si>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</si>
  <si>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</si>
  <si>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</si>
  <si>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</si>
  <si>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</si>
  <si>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</si>
  <si>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</si>
  <si>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</si>
  <si>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</si>
  <si>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</si>
  <si>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</si>
  <si>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</si>
  <si>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</si>
  <si>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</si>
  <si>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</si>
  <si>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</si>
  <si>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</si>
  <si>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</si>
  <si>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</si>
  <si>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</si>
  <si>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</si>
  <si>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</si>
  <si>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</si>
  <si>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</si>
  <si>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</si>
  <si>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</si>
  <si>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</si>
  <si>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</si>
  <si>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</si>
  <si>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</si>
  <si>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</si>
  <si>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</si>
  <si>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</si>
  <si>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</si>
  <si>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</si>
  <si>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</si>
  <si>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</si>
  <si>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</si>
  <si>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</si>
  <si>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</si>
  <si>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</si>
  <si>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</si>
  <si>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</si>
  <si>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</si>
  <si>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</si>
  <si>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</si>
  <si>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</si>
  <si>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</si>
  <si>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</si>
  <si>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</si>
  <si>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</si>
  <si>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</si>
  <si>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</si>
  <si>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</si>
  <si>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</si>
  <si>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</si>
  <si>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</si>
  <si>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</si>
  <si>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</si>
  <si>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</si>
  <si>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</si>
  <si>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</si>
  <si>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</si>
  <si>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</si>
  <si>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</si>
  <si>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</si>
  <si>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</si>
  <si>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</si>
  <si>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</si>
  <si>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</si>
  <si>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</si>
  <si>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</si>
  <si>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</si>
  <si>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</si>
  <si>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</si>
  <si>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</si>
  <si>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</si>
  <si>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</si>
  <si>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</si>
  <si>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</si>
  <si>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</si>
  <si>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</si>
  <si>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</si>
  <si>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</si>
  <si>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</si>
  <si>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</si>
  <si>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</si>
  <si>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</si>
  <si>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</si>
  <si>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</si>
  <si>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</si>
  <si>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</si>
  <si>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</si>
  <si>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</si>
  <si>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</si>
  <si>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</si>
  <si>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</si>
  <si>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</si>
  <si>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</si>
  <si>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</si>
  <si>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</si>
  <si>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</si>
  <si>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</si>
  <si>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</si>
  <si>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</si>
  <si>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</si>
  <si>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</si>
  <si>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</si>
  <si>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</si>
  <si>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</si>
  <si>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</si>
  <si>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</si>
  <si>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</si>
  <si>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</si>
  <si>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</si>
  <si>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</si>
  <si>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</si>
  <si>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</si>
  <si>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</si>
  <si>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</si>
  <si>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</si>
  <si>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</si>
  <si>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</si>
  <si>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</si>
  <si>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</si>
  <si>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</si>
  <si>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</si>
  <si>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</si>
  <si>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</si>
  <si>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</si>
  <si>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</si>
  <si>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</si>
  <si>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</si>
  <si>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</si>
  <si>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</si>
  <si>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</si>
  <si>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</si>
  <si>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</si>
  <si>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</si>
  <si>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</si>
  <si>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</si>
  <si>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</si>
  <si>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</si>
  <si>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</si>
  <si>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</si>
  <si>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</si>
  <si>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</si>
  <si>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</si>
  <si>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</si>
  <si>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</si>
  <si>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</si>
  <si>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</si>
  <si>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</si>
  <si>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</si>
  <si>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</si>
  <si>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</si>
  <si>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</si>
  <si>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</si>
  <si>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</si>
  <si>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</si>
  <si>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</si>
  <si>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</si>
  <si>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</si>
  <si>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</si>
  <si>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</si>
  <si>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</si>
  <si>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</si>
  <si>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</si>
  <si>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</si>
  <si>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</si>
  <si>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</si>
  <si>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</si>
  <si>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</si>
  <si>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</si>
  <si>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</si>
  <si>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</si>
  <si>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</si>
  <si>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</si>
  <si>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</si>
  <si>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</si>
  <si>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</si>
  <si>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</si>
  <si>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</si>
  <si>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</si>
  <si>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</si>
  <si>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</si>
  <si>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</si>
  <si>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</si>
  <si>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</si>
  <si>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</si>
  <si>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</si>
  <si>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</si>
  <si>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</si>
  <si>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</si>
  <si>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</si>
  <si>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</si>
  <si>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</si>
  <si>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</si>
  <si>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</si>
  <si>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</si>
  <si>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</si>
  <si>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</si>
  <si>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</si>
  <si>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</si>
  <si>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</si>
  <si>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</si>
  <si>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</si>
  <si>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</si>
  <si>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</si>
  <si>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</si>
  <si>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</si>
  <si>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</si>
  <si>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</si>
  <si>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</si>
  <si>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</si>
  <si>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</si>
  <si>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</si>
  <si>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</si>
  <si>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</si>
  <si>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</si>
  <si>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</si>
  <si>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</si>
  <si>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</si>
  <si>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</si>
  <si>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</si>
  <si>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</si>
  <si>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</si>
  <si>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</si>
  <si>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</si>
  <si>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</si>
  <si>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</si>
  <si>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</si>
  <si>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</si>
  <si>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</si>
  <si>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</si>
  <si>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</si>
  <si>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</si>
  <si>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</si>
  <si>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</si>
  <si>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</si>
  <si>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</si>
  <si>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</si>
  <si>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</si>
  <si>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</si>
  <si>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</si>
  <si>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</si>
  <si>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</si>
  <si>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</si>
  <si>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</si>
  <si>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</si>
  <si>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</si>
  <si>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</si>
  <si>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</si>
  <si>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</si>
  <si>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</si>
  <si>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</si>
  <si>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</si>
  <si>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</si>
  <si>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</si>
  <si>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</si>
  <si>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</si>
  <si>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</si>
  <si>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</si>
  <si>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</si>
  <si>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</si>
  <si>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</si>
  <si>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</si>
  <si>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</si>
  <si>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</si>
  <si>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</si>
  <si>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</si>
  <si>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</si>
  <si>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</si>
  <si>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</si>
  <si>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</si>
  <si>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</si>
  <si>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</si>
  <si>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</si>
  <si>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</si>
  <si>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</si>
  <si>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</si>
  <si>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</si>
  <si>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</si>
  <si>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</si>
  <si>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</si>
  <si>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</si>
  <si>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</si>
  <si>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</si>
  <si>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</si>
  <si>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</si>
  <si>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</si>
  <si>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</si>
  <si>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</si>
  <si>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</si>
  <si>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</si>
  <si>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</si>
  <si>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</si>
  <si>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</si>
  <si>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</si>
  <si>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</si>
  <si>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</si>
  <si>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</si>
  <si>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</si>
  <si>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</si>
  <si>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</si>
  <si>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</si>
  <si>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</si>
  <si>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</si>
  <si>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</si>
  <si>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</si>
  <si>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</si>
  <si>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</si>
  <si>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</si>
  <si>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</si>
  <si>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</si>
  <si>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</si>
  <si>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</si>
  <si>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</si>
  <si>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</si>
  <si>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</si>
  <si>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</si>
  <si>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</si>
  <si>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</si>
  <si>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</si>
  <si>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</si>
  <si>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</si>
  <si>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</si>
  <si>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</si>
  <si>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</si>
  <si>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</si>
  <si>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</si>
  <si>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</si>
  <si>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</si>
  <si>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</si>
  <si>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</si>
  <si>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</si>
  <si>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</si>
  <si>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</si>
  <si>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</si>
  <si>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</si>
  <si>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</si>
  <si>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</si>
  <si>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</si>
  <si>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</si>
  <si>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</si>
  <si>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</si>
  <si>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</si>
  <si>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</si>
  <si>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</si>
  <si>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</si>
  <si>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</si>
  <si>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</si>
  <si>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</si>
  <si>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</si>
  <si>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</si>
  <si>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</si>
  <si>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</si>
  <si>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</si>
  <si>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</si>
  <si>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</si>
  <si>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</si>
  <si>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</si>
  <si>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</si>
  <si>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</si>
  <si>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</si>
  <si>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</si>
  <si>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</si>
  <si>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</si>
  <si>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</si>
  <si>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</si>
  <si>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</si>
  <si>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</si>
  <si>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</si>
  <si>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</si>
  <si>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</si>
  <si>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</si>
  <si>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</si>
  <si>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</si>
  <si>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</si>
  <si>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</si>
  <si>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</si>
  <si>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</si>
  <si>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</si>
  <si>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</si>
  <si>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</si>
  <si>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</si>
  <si>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</si>
  <si>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</si>
  <si>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</si>
  <si>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</si>
  <si>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</si>
  <si>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</si>
  <si>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</si>
  <si>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</si>
  <si>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</si>
  <si>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</si>
  <si>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</si>
  <si>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</si>
  <si>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</si>
  <si>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</si>
  <si>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</si>
  <si>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</si>
  <si>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</si>
  <si>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</si>
  <si>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</si>
  <si>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</si>
  <si>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</si>
  <si>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</si>
  <si>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</si>
  <si>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</si>
  <si>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</si>
  <si>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</si>
  <si>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</si>
  <si>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</si>
  <si>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</si>
  <si>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</si>
  <si>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</si>
  <si>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</si>
  <si>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</si>
  <si>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</si>
  <si>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</si>
  <si>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</si>
  <si>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</si>
  <si>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</si>
  <si>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</si>
  <si>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</si>
  <si>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</si>
  <si>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</si>
  <si>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</si>
  <si>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</si>
  <si>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</si>
  <si>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</si>
  <si>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</si>
  <si>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</si>
  <si>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</si>
  <si>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</si>
  <si>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</si>
  <si>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</si>
  <si>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</si>
  <si>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</si>
  <si>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</si>
  <si>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</si>
  <si>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</si>
  <si>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</si>
  <si>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</si>
  <si>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</si>
  <si>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</si>
  <si>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</si>
  <si>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</si>
  <si>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</si>
  <si>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</si>
  <si>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</si>
  <si>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</si>
  <si>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</si>
  <si>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</si>
  <si>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</si>
  <si>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</si>
  <si>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</si>
  <si>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</si>
  <si>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</si>
  <si>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</si>
  <si>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</si>
  <si>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</si>
  <si>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</si>
  <si>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</si>
  <si>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</si>
  <si>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</si>
  <si>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</si>
  <si>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</si>
  <si>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</si>
  <si>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</si>
  <si>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</si>
  <si>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</si>
  <si>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</si>
  <si>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</si>
  <si>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</si>
  <si>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</si>
  <si>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</si>
  <si>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</si>
  <si>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</si>
  <si>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</si>
  <si>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</si>
  <si>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</si>
  <si>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</si>
  <si>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</si>
  <si>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</si>
  <si>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</si>
  <si>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</si>
  <si>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</si>
  <si>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</si>
  <si>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</si>
  <si>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</si>
  <si>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</si>
  <si>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</si>
  <si>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</si>
  <si>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</si>
  <si>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</si>
  <si>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</si>
  <si>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</si>
  <si>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</si>
  <si>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</si>
  <si>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</si>
  <si>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</si>
  <si>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</si>
  <si>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</si>
  <si>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</si>
  <si>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</si>
  <si>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</si>
  <si>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</si>
  <si>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</si>
  <si>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</si>
  <si>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</si>
  <si>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</si>
  <si>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</si>
  <si>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</si>
  <si>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</si>
  <si>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</si>
  <si>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</si>
  <si>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</si>
  <si>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</si>
  <si>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</si>
  <si>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</si>
  <si>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</si>
  <si>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</si>
  <si>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</si>
  <si>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</si>
  <si>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</si>
  <si>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</si>
  <si>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</si>
  <si>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</si>
  <si>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</si>
  <si>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</si>
  <si>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</si>
  <si>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</si>
  <si>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</si>
  <si>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</si>
  <si>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</si>
  <si>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</si>
  <si>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</si>
  <si>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</si>
  <si>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</si>
  <si>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</si>
  <si>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</si>
  <si>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</si>
  <si>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</si>
  <si>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</si>
  <si>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</si>
  <si>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</si>
  <si>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</si>
  <si>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</si>
  <si>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</si>
  <si>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</si>
  <si>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</si>
  <si>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</si>
  <si>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</si>
  <si>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</si>
  <si>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</si>
  <si>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</si>
  <si>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</si>
  <si>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</si>
  <si>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</si>
  <si>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</si>
  <si>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</si>
  <si>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</si>
  <si>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</si>
  <si>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</si>
  <si>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</si>
  <si>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</si>
  <si>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</si>
  <si>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</si>
  <si>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</si>
  <si>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</si>
  <si>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</si>
  <si>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</si>
  <si>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</si>
  <si>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</si>
  <si>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</si>
  <si>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</si>
  <si>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</si>
  <si>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</si>
  <si>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</si>
  <si>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</si>
  <si>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</si>
  <si>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</si>
  <si>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</si>
  <si>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</si>
  <si>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</si>
  <si>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</si>
  <si>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</si>
  <si>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</si>
  <si>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</si>
  <si>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</si>
  <si>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</si>
  <si>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</si>
  <si>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</si>
  <si>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</si>
  <si>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</si>
  <si>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</si>
  <si>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</si>
  <si>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</si>
  <si>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</si>
  <si>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</si>
  <si>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</si>
  <si>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</si>
  <si>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</si>
  <si>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</si>
  <si>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</si>
  <si>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</si>
  <si>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</si>
  <si>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</si>
  <si>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</si>
  <si>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</si>
  <si>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</si>
  <si>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</si>
  <si>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</si>
  <si>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</si>
  <si>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</si>
  <si>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</si>
  <si>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</si>
  <si>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</si>
  <si>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</si>
  <si>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</si>
  <si>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</si>
  <si>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</si>
  <si>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</si>
  <si>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</si>
  <si>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</si>
  <si>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</si>
  <si>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</si>
  <si>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</si>
  <si>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</si>
  <si>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</si>
  <si>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</si>
  <si>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</si>
  <si>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</si>
  <si>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</si>
  <si>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</si>
  <si>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</si>
  <si>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</si>
  <si>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</si>
  <si>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</si>
  <si>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</si>
  <si>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</si>
  <si>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</si>
  <si>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</si>
  <si>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</si>
  <si>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</si>
  <si>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</si>
  <si>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</si>
  <si>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</si>
  <si>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</si>
  <si>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</si>
  <si>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</si>
  <si>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</si>
  <si>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</si>
  <si>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</si>
  <si>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</si>
  <si>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</si>
  <si>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</si>
  <si>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</si>
  <si>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</si>
  <si>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</si>
  <si>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</si>
  <si>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</si>
  <si>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</si>
  <si>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</si>
  <si>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</si>
  <si>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</si>
  <si>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</si>
  <si>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</si>
  <si>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</si>
  <si>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</si>
  <si>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</si>
  <si>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</si>
  <si>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</si>
  <si>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</si>
  <si>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</si>
  <si>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</si>
  <si>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</si>
  <si>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</si>
  <si>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</si>
  <si>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</si>
  <si>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</si>
  <si>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</si>
  <si>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</si>
  <si>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</si>
  <si>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</si>
  <si>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</si>
  <si>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</si>
  <si>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</si>
  <si>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</si>
  <si>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</si>
  <si>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</si>
  <si>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</si>
  <si>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</si>
  <si>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</si>
  <si>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</si>
  <si>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</si>
  <si>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</si>
  <si>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</si>
  <si>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</si>
  <si>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</si>
  <si>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</si>
  <si>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</si>
  <si>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</si>
  <si>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</si>
  <si>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</si>
  <si>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</si>
  <si>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</si>
  <si>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</si>
  <si>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</si>
  <si>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</si>
  <si>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</si>
  <si>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</si>
  <si>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</si>
  <si>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</si>
  <si>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</si>
  <si>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</si>
  <si>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</si>
  <si>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</si>
  <si>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</si>
  <si>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</si>
  <si>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</si>
  <si>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</si>
  <si>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</si>
  <si>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</si>
  <si>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</si>
  <si>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</si>
  <si>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</si>
  <si>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</si>
  <si>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</si>
  <si>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</si>
  <si>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</si>
  <si>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</si>
  <si>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</si>
  <si>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</si>
  <si>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</si>
  <si>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</si>
  <si>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</si>
  <si>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</si>
  <si>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</si>
  <si>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</si>
  <si>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</si>
  <si>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</si>
  <si>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</si>
  <si>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</si>
  <si>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</si>
  <si>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</si>
  <si>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</si>
  <si>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</si>
  <si>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</si>
  <si>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</si>
  <si>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</si>
  <si>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</si>
  <si>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</si>
  <si>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</si>
  <si>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</si>
  <si>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</si>
  <si>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</si>
  <si>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</si>
  <si>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</si>
  <si>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</si>
  <si>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</si>
  <si>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</si>
  <si>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</si>
  <si>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</si>
  <si>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</si>
  <si>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</si>
  <si>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</si>
  <si>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</si>
  <si>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</si>
  <si>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</si>
  <si>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</si>
  <si>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</si>
  <si>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</si>
  <si>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</si>
  <si>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</si>
  <si>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</si>
  <si>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</si>
  <si>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</si>
  <si>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</si>
  <si>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</si>
  <si>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</si>
  <si>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</si>
  <si>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</si>
  <si>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</si>
  <si>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</si>
  <si>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</si>
  <si>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</si>
  <si>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</si>
  <si>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</si>
  <si>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</si>
  <si>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</si>
  <si>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</si>
  <si>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</si>
  <si>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</si>
  <si>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</si>
  <si>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</si>
  <si>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</si>
  <si>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</si>
  <si>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</si>
  <si>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</si>
  <si>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</si>
  <si>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</si>
  <si>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</si>
  <si>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</si>
  <si>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</si>
  <si>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</si>
  <si>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</si>
  <si>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</si>
  <si>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</si>
  <si>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</si>
  <si>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</si>
  <si>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</si>
  <si>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</si>
  <si>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</si>
  <si>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</si>
  <si>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</si>
  <si>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</si>
  <si>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</si>
  <si>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</si>
  <si>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</si>
  <si>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</si>
  <si>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</si>
  <si>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</si>
  <si>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</si>
  <si>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</si>
  <si>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</si>
  <si>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</si>
  <si>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</si>
  <si>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</si>
  <si>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</si>
  <si>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</si>
  <si>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</si>
  <si>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</si>
  <si>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</si>
  <si>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</si>
  <si>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</si>
  <si>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</si>
  <si>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</si>
  <si>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</si>
  <si>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</si>
  <si>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</si>
  <si>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</si>
  <si>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</si>
  <si>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</si>
  <si>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</si>
  <si>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</si>
  <si>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</si>
  <si>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</si>
  <si>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</si>
  <si>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</si>
  <si>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</si>
  <si>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</si>
  <si>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</si>
  <si>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</si>
  <si>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</si>
  <si>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</si>
  <si>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</si>
  <si>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</si>
  <si>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</si>
  <si>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</si>
  <si>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</si>
  <si>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</si>
  <si>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</si>
  <si>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</si>
  <si>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</si>
  <si>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</si>
  <si>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</si>
  <si>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</si>
  <si>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</si>
  <si>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</si>
  <si>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</si>
  <si>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</si>
  <si>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</si>
  <si>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</si>
  <si>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</si>
  <si>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</si>
  <si>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</si>
  <si>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</si>
  <si>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</si>
  <si>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</si>
  <si>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</si>
  <si>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</si>
  <si>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</si>
  <si>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</si>
  <si>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</si>
  <si>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</si>
  <si>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</si>
  <si>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</si>
  <si>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</si>
  <si>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</si>
  <si>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</si>
  <si>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</si>
  <si>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</si>
  <si>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</si>
  <si>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</si>
  <si>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</si>
  <si>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</si>
  <si>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</si>
  <si>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</si>
  <si>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</si>
  <si>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</si>
  <si>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</si>
  <si>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</si>
  <si>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</si>
  <si>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</si>
  <si>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</si>
  <si>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</si>
  <si>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</si>
  <si>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</si>
  <si>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</si>
  <si>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</si>
  <si>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</si>
  <si>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</si>
  <si>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</si>
  <si>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</si>
  <si>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</si>
  <si>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</si>
  <si>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</si>
  <si>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</si>
  <si>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</si>
  <si>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</si>
  <si>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</si>
  <si>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</si>
  <si>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</si>
  <si>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</si>
  <si>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</si>
  <si>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</si>
  <si>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</si>
  <si>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</si>
  <si>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</si>
  <si>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</si>
  <si>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</si>
  <si>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</si>
  <si>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</si>
  <si>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</si>
  <si>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</si>
  <si>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</si>
  <si>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</si>
  <si>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</si>
  <si>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</si>
  <si>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</si>
  <si>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</si>
  <si>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</si>
  <si>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</si>
  <si>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</si>
  <si>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</si>
  <si>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</si>
  <si>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</si>
  <si>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</si>
  <si>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</si>
  <si>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</si>
  <si>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</si>
  <si>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</si>
  <si>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</si>
  <si>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</si>
  <si>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</si>
  <si>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</si>
  <si>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</si>
  <si>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</si>
  <si>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</si>
  <si>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</si>
  <si>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</si>
  <si>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</si>
  <si>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</si>
  <si>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</si>
  <si>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</si>
  <si>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</si>
  <si>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</si>
  <si>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</si>
  <si>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</si>
  <si>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</si>
  <si>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</si>
  <si>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</si>
  <si>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</si>
  <si>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</si>
  <si>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</si>
  <si>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</si>
  <si>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</si>
  <si>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</si>
  <si>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</si>
  <si>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</si>
  <si>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</si>
  <si>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</si>
  <si>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</si>
  <si>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</si>
  <si>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</si>
  <si>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</si>
  <si>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</si>
  <si>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</si>
  <si>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</si>
  <si>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</si>
  <si>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</si>
  <si>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</si>
  <si>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</si>
  <si>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</si>
  <si>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</si>
  <si>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</si>
  <si>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</si>
  <si>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</si>
  <si>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</si>
  <si>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</si>
  <si>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</si>
  <si>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</si>
  <si>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</si>
  <si>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</si>
  <si>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</si>
  <si>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</si>
  <si>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</si>
  <si>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</si>
  <si>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</si>
  <si>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</si>
  <si>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</si>
  <si>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</si>
  <si>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</si>
  <si>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</si>
  <si>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</si>
  <si>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</si>
  <si>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</si>
  <si>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</si>
  <si>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</si>
  <si>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</si>
  <si>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</si>
  <si>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</si>
  <si>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</si>
  <si>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</si>
  <si>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</si>
  <si>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</si>
  <si>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</si>
  <si>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</si>
  <si>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</si>
  <si>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</si>
  <si>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</si>
  <si>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</si>
  <si>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</si>
  <si>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</si>
  <si>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</si>
  <si>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</si>
  <si>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</si>
  <si>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</si>
  <si>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</si>
  <si>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</si>
  <si>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</si>
  <si>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</si>
  <si>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</si>
  <si>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</si>
  <si>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</si>
  <si>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</si>
  <si>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</si>
  <si>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</si>
  <si>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</si>
  <si>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</si>
  <si>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</si>
  <si>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</si>
  <si>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</si>
  <si>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</si>
  <si>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</si>
  <si>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</si>
  <si>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</si>
  <si>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</si>
  <si>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</si>
  <si>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</si>
  <si>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</si>
  <si>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</si>
  <si>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</si>
  <si>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</si>
  <si>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</si>
  <si>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</si>
  <si>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</si>
  <si>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</si>
  <si>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</si>
  <si>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</si>
  <si>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</si>
  <si>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</si>
  <si>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</si>
  <si>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</si>
  <si>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</si>
  <si>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</si>
  <si>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</si>
  <si>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</si>
  <si>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</si>
  <si>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</si>
  <si>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</si>
  <si>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</si>
  <si>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</si>
  <si>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</si>
  <si>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</si>
  <si>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</si>
  <si>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</si>
  <si>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</si>
  <si>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</si>
  <si>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</si>
  <si>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</si>
  <si>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</si>
  <si>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</si>
  <si>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</si>
  <si>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</si>
  <si>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</si>
  <si>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</si>
  <si>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</si>
  <si>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</si>
  <si>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</si>
  <si>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</si>
  <si>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</si>
  <si>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</si>
  <si>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</si>
  <si>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</si>
  <si>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</si>
  <si>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</si>
  <si>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</si>
  <si>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</si>
  <si>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</si>
  <si>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</si>
  <si>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</si>
  <si>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</si>
  <si>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</si>
  <si>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</si>
  <si>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</si>
  <si>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</si>
  <si>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</si>
  <si>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</si>
  <si>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</si>
  <si>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</si>
  <si>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</si>
  <si>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</si>
  <si>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</si>
  <si>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</si>
  <si>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</si>
  <si>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</si>
  <si>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</si>
  <si>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</si>
  <si>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</si>
  <si>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</si>
  <si>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</si>
  <si>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</si>
  <si>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</si>
  <si>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</si>
  <si>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</si>
  <si>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</si>
  <si>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</si>
  <si>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</si>
  <si>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</si>
  <si>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</si>
  <si>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</si>
  <si>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</si>
  <si>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</si>
  <si>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</si>
  <si>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</si>
  <si>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</si>
  <si>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</si>
  <si>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</si>
  <si>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</si>
  <si>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</si>
  <si>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</si>
  <si>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</si>
  <si>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</si>
  <si>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</si>
  <si>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</si>
  <si>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</si>
  <si>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</si>
  <si>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</si>
  <si>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</si>
  <si>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</si>
  <si>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</si>
  <si>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</si>
  <si>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</si>
  <si>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</si>
  <si>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</si>
  <si>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</si>
  <si>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</si>
  <si>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</si>
  <si>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</si>
  <si>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</si>
  <si>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</si>
  <si>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</si>
  <si>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</si>
  <si>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</si>
  <si>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</si>
  <si>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</si>
  <si>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</si>
  <si>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</si>
  <si>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</si>
  <si>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</si>
  <si>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</si>
  <si>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</si>
  <si>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</si>
  <si>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</si>
  <si>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</si>
  <si>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</si>
  <si>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</si>
  <si>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</si>
  <si>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</si>
  <si>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</si>
  <si>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</si>
  <si>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</si>
  <si>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</si>
  <si>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</si>
  <si>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</si>
  <si>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</si>
  <si>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</si>
  <si>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</si>
  <si>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</si>
  <si>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</si>
  <si>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</si>
  <si>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</si>
  <si>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</si>
  <si>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</si>
  <si>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</si>
  <si>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</si>
  <si>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</si>
  <si>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</si>
  <si>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</si>
  <si>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</si>
  <si>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</si>
  <si>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</si>
  <si>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</si>
  <si>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</si>
  <si>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</si>
  <si>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</si>
  <si>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</si>
  <si>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</si>
  <si>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</si>
  <si>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</si>
  <si>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</si>
  <si>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</si>
  <si>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</si>
  <si>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</si>
  <si>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</si>
  <si>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</si>
  <si>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</si>
  <si>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</si>
  <si>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</si>
  <si>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</si>
  <si>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</si>
  <si>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</si>
  <si>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</si>
  <si>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</si>
  <si>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</si>
  <si>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</si>
  <si>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</si>
  <si>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</si>
  <si>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</si>
  <si>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</si>
  <si>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</si>
  <si>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</si>
  <si>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</si>
  <si>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</si>
  <si>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</si>
  <si>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</si>
  <si>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</si>
  <si>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</si>
  <si>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</si>
  <si>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</si>
  <si>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</si>
  <si>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</si>
  <si>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</si>
  <si>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</si>
  <si>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</si>
  <si>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</si>
  <si>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</si>
  <si>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</si>
  <si>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</si>
  <si>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</si>
  <si>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</si>
  <si>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</si>
  <si>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</si>
  <si>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</si>
  <si>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</si>
  <si>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</si>
  <si>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</si>
  <si>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</si>
  <si>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</si>
  <si>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</si>
  <si>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</si>
  <si>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</si>
  <si>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</si>
  <si>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</si>
  <si>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</si>
  <si>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</si>
  <si>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</si>
  <si>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</si>
  <si>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</si>
  <si>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</si>
  <si>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</si>
  <si>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</si>
  <si>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</si>
  <si>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</si>
  <si>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</si>
  <si>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</si>
  <si>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</si>
  <si>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</si>
  <si>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</si>
  <si>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</si>
  <si>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</si>
  <si>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</si>
  <si>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</si>
  <si>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</si>
  <si>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</si>
  <si>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</si>
  <si>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</si>
  <si>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</si>
  <si>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</si>
  <si>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</si>
  <si>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</si>
  <si>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</si>
  <si>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</si>
  <si>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</si>
  <si>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</si>
  <si>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</si>
  <si>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</si>
  <si>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</si>
  <si>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</si>
  <si>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</si>
  <si>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</si>
  <si>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</si>
  <si>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</si>
  <si>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</si>
  <si>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</si>
  <si>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</si>
  <si>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</si>
  <si>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</si>
  <si>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</si>
  <si>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</si>
  <si>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</si>
  <si>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</si>
  <si>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</si>
  <si>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</si>
  <si>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</si>
  <si>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</si>
  <si>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</si>
  <si>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</si>
  <si>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</si>
  <si>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</si>
  <si>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</si>
  <si>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</si>
  <si>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</si>
  <si>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</si>
  <si>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</si>
  <si>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</si>
  <si>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</si>
  <si>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</si>
  <si>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</si>
  <si>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</si>
  <si>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</si>
  <si>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</si>
  <si>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</si>
  <si>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</si>
  <si>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</si>
  <si>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</si>
  <si>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</si>
  <si>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</si>
  <si>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</si>
  <si>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</si>
  <si>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</si>
  <si>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</si>
  <si>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</si>
  <si>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</si>
  <si>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</si>
  <si>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</si>
  <si>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</si>
  <si>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</si>
  <si>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</si>
  <si>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</si>
  <si>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</si>
  <si>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</si>
  <si>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</si>
  <si>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</si>
  <si>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</si>
  <si>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</si>
  <si>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</si>
  <si>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</si>
  <si>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</si>
  <si>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</si>
  <si>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</si>
  <si>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</si>
  <si>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</si>
  <si>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</si>
  <si>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</si>
  <si>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</si>
  <si>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</si>
  <si>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</si>
  <si>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</si>
  <si>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</si>
  <si>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</si>
  <si>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</si>
  <si>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</si>
  <si>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</si>
  <si>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</si>
  <si>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</si>
  <si>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</si>
  <si>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</si>
  <si>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</si>
  <si>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</si>
  <si>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</si>
  <si>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</si>
  <si>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</si>
  <si>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</si>
  <si>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</si>
  <si>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</si>
  <si>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</si>
  <si>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</si>
  <si>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</si>
  <si>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</si>
  <si>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</si>
  <si>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</si>
  <si>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</si>
  <si>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</si>
  <si>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</si>
  <si>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</si>
  <si>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</si>
  <si>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</si>
  <si>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</si>
  <si>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</si>
  <si>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</si>
  <si>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</si>
  <si>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</si>
  <si>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</si>
  <si>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</si>
  <si>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</si>
  <si>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</si>
  <si>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</si>
  <si>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</si>
  <si>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</si>
  <si>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</si>
  <si>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</si>
  <si>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</si>
  <si>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</si>
  <si>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</si>
  <si>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</si>
  <si>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</si>
  <si>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</si>
  <si>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</si>
  <si>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</si>
  <si>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</si>
  <si>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</si>
  <si>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</si>
  <si>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</si>
  <si>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</si>
  <si>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</si>
  <si>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</si>
  <si>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</si>
  <si>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</si>
  <si>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</si>
  <si>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</si>
  <si>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</si>
  <si>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</si>
  <si>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</si>
  <si>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</si>
  <si>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</si>
  <si>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</si>
  <si>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</si>
  <si>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</si>
  <si>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</si>
  <si>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</si>
  <si>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</si>
  <si>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</si>
  <si>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</si>
  <si>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</si>
  <si>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</si>
  <si>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</si>
  <si>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</si>
  <si>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</si>
  <si>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</si>
  <si>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</si>
  <si>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</si>
  <si>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</si>
  <si>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</si>
  <si>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</si>
  <si>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</si>
  <si>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</si>
  <si>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</si>
  <si>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</si>
  <si>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</si>
  <si>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</si>
  <si>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</si>
  <si>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</si>
  <si>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</si>
  <si>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</si>
  <si>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</si>
  <si>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</si>
  <si>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</si>
  <si>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</si>
  <si>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</si>
  <si>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</si>
  <si>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</si>
  <si>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</si>
  <si>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</si>
  <si>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</si>
  <si>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</si>
  <si>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</si>
  <si>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</si>
  <si>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</si>
  <si>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</si>
  <si>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</si>
  <si>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</si>
  <si>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</si>
  <si>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</si>
  <si>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</si>
  <si>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</si>
  <si>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</si>
  <si>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</si>
  <si>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</si>
  <si>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</si>
  <si>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</si>
  <si>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</si>
  <si>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</si>
  <si>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</si>
  <si>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</si>
  <si>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</si>
  <si>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</si>
  <si>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</si>
  <si>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</si>
  <si>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</si>
  <si>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</si>
  <si>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</si>
  <si>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</si>
  <si>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</si>
  <si>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</si>
  <si>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</si>
  <si>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</si>
  <si>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</si>
  <si>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</si>
  <si>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</si>
  <si>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</si>
  <si>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</si>
  <si>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</si>
  <si>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</si>
  <si>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</si>
  <si>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</si>
  <si>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</si>
  <si>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</si>
  <si>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</si>
  <si>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</si>
  <si>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</si>
  <si>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</si>
  <si>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</si>
  <si>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</si>
  <si>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</si>
  <si>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</si>
  <si>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</si>
  <si>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</si>
  <si>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</si>
  <si>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</si>
  <si>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</si>
  <si>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</si>
  <si>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</si>
  <si>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</si>
  <si>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</si>
  <si>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</si>
  <si>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</si>
  <si>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</si>
  <si>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</si>
  <si>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</si>
  <si>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</si>
  <si>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</si>
  <si>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</si>
  <si>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</si>
  <si>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</si>
  <si>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</si>
  <si>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</si>
  <si>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</si>
  <si>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</si>
  <si>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</si>
  <si>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</si>
  <si>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</si>
  <si>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</si>
  <si>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</si>
  <si>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</si>
  <si>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</si>
  <si>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</si>
  <si>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</si>
  <si>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</si>
  <si>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</si>
  <si>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</si>
  <si>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</si>
  <si>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</si>
  <si>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</si>
  <si>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</si>
  <si>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</si>
  <si>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</si>
  <si>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</si>
  <si>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</si>
  <si>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</si>
  <si>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</si>
  <si>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</si>
  <si>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</si>
  <si>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</si>
  <si>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</si>
  <si>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</si>
  <si>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</si>
  <si>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</si>
  <si>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</si>
  <si>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</si>
  <si>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</si>
  <si>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</si>
  <si>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</si>
  <si>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</si>
  <si>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</si>
  <si>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</si>
  <si>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</si>
  <si>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</si>
  <si>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</si>
  <si>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</si>
  <si>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</si>
  <si>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</si>
  <si>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</si>
  <si>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</si>
  <si>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</si>
  <si>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</si>
  <si>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</si>
  <si>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</si>
  <si>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</si>
  <si>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</si>
  <si>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</si>
  <si>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</si>
  <si>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</si>
  <si>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</si>
  <si>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</si>
  <si>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</si>
  <si>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</si>
  <si>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</si>
  <si>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</si>
  <si>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</si>
  <si>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</si>
  <si>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</si>
  <si>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</si>
  <si>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</si>
  <si>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</si>
  <si>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</si>
  <si>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</si>
  <si>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</si>
  <si>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</si>
  <si>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</si>
  <si>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</si>
  <si>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</si>
  <si>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</si>
  <si>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</si>
  <si>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</si>
  <si>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</si>
  <si>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</si>
  <si>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</si>
  <si>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</si>
  <si>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</si>
  <si>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</si>
  <si>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</si>
  <si>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</si>
  <si>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</si>
  <si>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</si>
  <si>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</si>
  <si>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</si>
  <si>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</si>
  <si>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</si>
  <si>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</si>
  <si>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</si>
  <si>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</si>
  <si>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</si>
  <si>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</si>
  <si>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</si>
  <si>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</si>
  <si>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</si>
  <si>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</si>
  <si>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</si>
  <si>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</si>
  <si>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</si>
  <si>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</si>
  <si>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</si>
  <si>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</si>
  <si>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</si>
  <si>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</si>
  <si>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</si>
  <si>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</si>
  <si>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</si>
  <si>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</si>
  <si>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</si>
  <si>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</si>
  <si>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</si>
  <si>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</si>
  <si>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</si>
  <si>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</si>
  <si>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</si>
  <si>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</si>
  <si>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</si>
  <si>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</si>
  <si>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</si>
  <si>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</si>
  <si>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</si>
  <si>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</si>
  <si>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</si>
  <si>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</si>
  <si>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</si>
  <si>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</si>
  <si>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</si>
  <si>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</si>
  <si>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</si>
  <si>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</si>
  <si>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</si>
  <si>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</si>
  <si>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</si>
  <si>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</si>
  <si>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</si>
  <si>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</si>
  <si>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</si>
  <si>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</si>
  <si>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</si>
  <si>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</si>
  <si>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</si>
  <si>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</si>
  <si>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</si>
  <si>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</si>
  <si>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</si>
  <si>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</si>
  <si>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</si>
  <si>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</si>
  <si>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</si>
  <si>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</si>
  <si>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</si>
  <si>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</si>
  <si>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</si>
  <si>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</si>
  <si>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</si>
  <si>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</si>
  <si>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</si>
  <si>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</si>
  <si>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</si>
  <si>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</si>
  <si>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</si>
  <si>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</si>
  <si>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</si>
  <si>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</si>
  <si>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</si>
  <si>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</si>
  <si>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</si>
  <si>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</si>
  <si>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</si>
  <si>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</si>
  <si>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</si>
  <si>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</si>
  <si>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</si>
  <si>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</si>
  <si>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</si>
  <si>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</si>
  <si>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</si>
  <si>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</si>
  <si>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</si>
  <si>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</si>
  <si>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</si>
  <si>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</si>
  <si>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</si>
  <si>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</si>
  <si>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</si>
  <si>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</si>
  <si>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</si>
  <si>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</si>
  <si>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</si>
  <si>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</si>
  <si>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</si>
  <si>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</si>
  <si>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</si>
  <si>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</si>
  <si>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</si>
  <si>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</si>
  <si>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</si>
  <si>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</si>
  <si>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</si>
  <si>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</si>
  <si>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</si>
  <si>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</si>
  <si>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</si>
  <si>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</si>
  <si>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</si>
  <si>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</si>
  <si>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</si>
  <si>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</si>
  <si>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</si>
  <si>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</si>
  <si>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</si>
  <si>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</si>
  <si>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</si>
  <si>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</si>
  <si>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</si>
  <si>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</si>
  <si>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</si>
  <si>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</si>
  <si>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</si>
  <si>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</si>
  <si>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</si>
  <si>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</si>
  <si>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</si>
  <si>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</si>
  <si>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</si>
  <si>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</si>
  <si>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</si>
  <si>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</si>
  <si>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</si>
  <si>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</si>
  <si>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</si>
  <si>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</si>
  <si>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</si>
  <si>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</si>
  <si>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</si>
  <si>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</si>
  <si>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</si>
  <si>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</si>
  <si>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</si>
  <si>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</si>
  <si>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</si>
  <si>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</si>
  <si>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</si>
  <si>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</si>
  <si>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</si>
  <si>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</si>
  <si>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</si>
  <si>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</si>
  <si>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</si>
  <si>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</si>
  <si>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</si>
  <si>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</si>
  <si>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</si>
  <si>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</si>
  <si>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</si>
  <si>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</si>
  <si>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</si>
  <si>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</si>
  <si>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</si>
  <si>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</si>
  <si>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</si>
  <si>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</si>
  <si>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</si>
  <si>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</si>
  <si>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</si>
  <si>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</si>
  <si>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</si>
  <si>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</si>
  <si>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</si>
  <si>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</si>
  <si>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</si>
  <si>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</si>
  <si>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</si>
  <si>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</si>
  <si>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</si>
  <si>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</si>
  <si>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</si>
  <si>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</si>
  <si>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</si>
  <si>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</si>
  <si>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</si>
  <si>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</si>
  <si>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</si>
  <si>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</si>
  <si>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</si>
  <si>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</si>
  <si>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</si>
  <si>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</si>
  <si>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</si>
  <si>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</si>
  <si>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</si>
  <si>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</si>
  <si>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</si>
  <si>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</si>
  <si>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</si>
  <si>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</si>
  <si>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</si>
  <si>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</si>
  <si>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</si>
  <si>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</si>
  <si>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</si>
  <si>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</si>
  <si>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</si>
  <si>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</si>
  <si>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</si>
  <si>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</si>
  <si>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</si>
  <si>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</si>
  <si>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</si>
  <si>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</si>
  <si>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</si>
  <si>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</si>
  <si>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</si>
  <si>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</si>
  <si>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</si>
  <si>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</si>
  <si>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</si>
  <si>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</si>
  <si>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</si>
  <si>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</si>
  <si>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</si>
  <si>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</si>
  <si>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</si>
  <si>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</si>
  <si>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</si>
  <si>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</si>
  <si>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</si>
  <si>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</si>
  <si>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</si>
  <si>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</si>
  <si>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</si>
  <si>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</si>
  <si>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</si>
  <si>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</si>
  <si>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</si>
  <si>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</si>
  <si>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</si>
  <si>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</si>
  <si>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</si>
  <si>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</si>
  <si>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</si>
  <si>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</si>
  <si>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</si>
  <si>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</si>
  <si>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</si>
  <si>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</si>
  <si>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</si>
  <si>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</si>
  <si>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</si>
  <si>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</si>
  <si>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</si>
  <si>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</si>
  <si>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</si>
  <si>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</si>
  <si>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</si>
  <si>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</si>
  <si>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</si>
  <si>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</si>
  <si>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</si>
  <si>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</si>
  <si>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</si>
  <si>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</si>
  <si>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</si>
  <si>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</si>
  <si>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</si>
  <si>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</si>
  <si>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</si>
  <si>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</si>
  <si>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</si>
  <si>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</si>
  <si>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</si>
  <si>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</si>
  <si>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</si>
  <si>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</si>
  <si>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</si>
  <si>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</si>
  <si>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</si>
  <si>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</si>
  <si>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</si>
  <si>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</si>
  <si>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</si>
  <si>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</si>
  <si>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</si>
  <si>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</si>
  <si>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</si>
  <si>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</si>
  <si>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</si>
  <si>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</si>
  <si>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</si>
  <si>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</si>
  <si>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</si>
  <si>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</si>
  <si>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</si>
  <si>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</si>
  <si>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</si>
  <si>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</si>
  <si>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</si>
  <si>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</si>
  <si>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</si>
  <si>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</si>
  <si>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</si>
  <si>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</si>
  <si>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</si>
  <si>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</si>
  <si>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</si>
  <si>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</si>
  <si>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</si>
  <si>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</si>
  <si>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</si>
  <si>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</si>
  <si>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</si>
  <si>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</si>
  <si>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</si>
  <si>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</si>
  <si>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</si>
  <si>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</si>
  <si>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</si>
  <si>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</si>
  <si>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</si>
  <si>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</si>
  <si>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</si>
  <si>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</si>
  <si>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</si>
  <si>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</si>
  <si>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</si>
  <si>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</si>
  <si>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</si>
  <si>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</si>
  <si>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</si>
  <si>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</si>
  <si>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</si>
  <si>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</si>
  <si>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</si>
  <si>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</si>
  <si>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</si>
  <si>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</si>
  <si>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</si>
  <si>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</si>
  <si>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</si>
  <si>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</si>
  <si>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</si>
  <si>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</si>
  <si>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</si>
  <si>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</si>
  <si>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</si>
  <si>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</si>
  <si>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</si>
  <si>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</si>
  <si>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</si>
  <si>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</si>
  <si>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</si>
  <si>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</si>
  <si>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</si>
  <si>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</si>
  <si>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</si>
  <si>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</si>
  <si>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</si>
  <si>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</si>
  <si>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</si>
  <si>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</si>
  <si>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</si>
  <si>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</si>
  <si>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</si>
  <si>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</si>
  <si>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</si>
  <si>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</si>
  <si>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</si>
  <si>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</si>
  <si>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</si>
  <si>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</si>
  <si>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</si>
  <si>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</si>
  <si>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</si>
  <si>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</si>
  <si>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</si>
  <si>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</si>
  <si>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</si>
  <si>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</si>
  <si>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</si>
  <si>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</si>
  <si>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</si>
  <si>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</si>
  <si>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</si>
  <si>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</si>
  <si>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</si>
  <si>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</si>
  <si>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</si>
  <si>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</si>
  <si>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</si>
  <si>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</si>
  <si>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</si>
  <si>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</si>
  <si>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</si>
  <si>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</si>
  <si>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</si>
  <si>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</si>
  <si>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</si>
  <si>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</si>
  <si>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</si>
  <si>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</si>
  <si>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</si>
  <si>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</si>
  <si>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</si>
  <si>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</si>
  <si>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</si>
  <si>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</si>
  <si>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</si>
  <si>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</si>
  <si>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</si>
  <si>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</si>
  <si>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</si>
  <si>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</si>
  <si>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</si>
  <si>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</si>
  <si>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</si>
  <si>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</si>
  <si>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</si>
  <si>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</si>
  <si>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</si>
  <si>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</si>
  <si>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</si>
  <si>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</si>
  <si>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</si>
  <si>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</si>
  <si>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</si>
  <si>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</si>
  <si>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</si>
  <si>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</si>
  <si>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</si>
  <si>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</si>
  <si>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</si>
  <si>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</si>
  <si>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</si>
  <si>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</si>
  <si>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</si>
  <si>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</si>
  <si>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</si>
  <si>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</si>
  <si>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</si>
  <si>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</si>
  <si>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</si>
  <si>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</si>
  <si>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</si>
  <si>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</si>
  <si>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</si>
  <si>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</si>
  <si>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</si>
  <si>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</si>
  <si>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</si>
  <si>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</si>
  <si>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</si>
  <si>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</si>
  <si>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</si>
  <si>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</si>
  <si>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</si>
  <si>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</si>
  <si>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</si>
  <si>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</si>
  <si>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</si>
  <si>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</si>
  <si>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</si>
  <si>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</si>
  <si>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</si>
  <si>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</si>
  <si>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</si>
  <si>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</si>
  <si>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</si>
  <si>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</si>
  <si>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</si>
  <si>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</si>
  <si>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</si>
  <si>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</si>
  <si>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</si>
  <si>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</si>
  <si>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</si>
  <si>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</si>
  <si>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</si>
  <si>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</si>
  <si>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</si>
  <si>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</si>
  <si>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</si>
  <si>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</si>
  <si>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</si>
  <si>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</si>
  <si>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</si>
  <si>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</si>
  <si>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</si>
  <si>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</si>
  <si>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</si>
  <si>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</si>
  <si>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</si>
  <si>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</si>
  <si>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</si>
  <si>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</si>
  <si>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</si>
  <si>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</si>
  <si>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</si>
  <si>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</si>
  <si>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</si>
  <si>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</si>
  <si>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</si>
  <si>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</si>
  <si>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</si>
  <si>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</si>
  <si>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</si>
  <si>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</si>
  <si>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</si>
  <si>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</si>
  <si>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</si>
  <si>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</si>
  <si>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</si>
  <si>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</si>
  <si>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</si>
  <si>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</si>
  <si>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</si>
  <si>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</si>
  <si>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</si>
  <si>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</si>
  <si>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</si>
  <si>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</si>
  <si>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</si>
  <si>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</si>
  <si>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</si>
  <si>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</si>
  <si>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</si>
  <si>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</si>
  <si>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</si>
  <si>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</si>
  <si>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</si>
  <si>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</si>
  <si>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</si>
  <si>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</si>
  <si>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</si>
  <si>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</si>
  <si>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</si>
  <si>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</si>
  <si>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</si>
  <si>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</si>
  <si>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</si>
  <si>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</si>
  <si>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</si>
  <si>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</si>
  <si>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</si>
  <si>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</si>
  <si>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</si>
  <si>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</si>
  <si>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</si>
  <si>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</si>
  <si>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</si>
  <si>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</si>
  <si>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</si>
  <si>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</si>
  <si>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</si>
  <si>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</si>
  <si>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</si>
  <si>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</si>
  <si>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</si>
  <si>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</si>
  <si>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</si>
  <si>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</si>
  <si>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</si>
  <si>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</si>
  <si>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</si>
  <si>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</si>
  <si>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</si>
  <si>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</si>
  <si>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</si>
  <si>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</si>
  <si>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</si>
  <si>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</si>
  <si>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</si>
  <si>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</si>
  <si>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</si>
  <si>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</si>
  <si>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</si>
  <si>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</si>
  <si>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</si>
  <si>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</si>
  <si>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</si>
  <si>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</si>
  <si>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</si>
  <si>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</si>
  <si>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</si>
  <si>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</si>
  <si>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</si>
  <si>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</si>
  <si>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</si>
  <si>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</si>
  <si>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</si>
  <si>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</si>
  <si>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</si>
  <si>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</si>
  <si>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</si>
  <si>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</si>
  <si>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</si>
  <si>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</si>
  <si>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</si>
  <si>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</si>
  <si>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</si>
  <si>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</si>
  <si>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</si>
  <si>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</si>
  <si>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</si>
  <si>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</si>
  <si>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</si>
  <si>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</si>
  <si>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</si>
  <si>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</si>
  <si>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</si>
  <si>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</si>
  <si>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</si>
  <si>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</si>
  <si>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</si>
  <si>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</si>
  <si>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</si>
  <si>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</si>
  <si>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</si>
  <si>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</si>
  <si>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</si>
  <si>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</si>
  <si>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</si>
  <si>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</si>
  <si>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</si>
  <si>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</si>
  <si>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</si>
  <si>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</si>
  <si>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</si>
  <si>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</si>
  <si>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</si>
  <si>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</si>
  <si>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</si>
  <si>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</si>
  <si>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</si>
  <si>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</si>
  <si>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</si>
  <si>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</si>
  <si>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</si>
  <si>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</si>
  <si>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</si>
  <si>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</si>
  <si>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</si>
  <si>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</si>
  <si>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</si>
  <si>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</si>
  <si>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</si>
  <si>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</si>
  <si>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</si>
  <si>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</si>
  <si>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</si>
  <si>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</si>
  <si>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</si>
  <si>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</si>
  <si>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</si>
  <si>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</si>
  <si>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</si>
  <si>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</si>
  <si>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</si>
  <si>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</si>
  <si>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</si>
  <si>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</si>
  <si>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</si>
  <si>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</si>
  <si>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</si>
  <si>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</si>
  <si>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</si>
  <si>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</si>
  <si>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</si>
  <si>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</si>
  <si>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</si>
  <si>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</si>
  <si>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</si>
  <si>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</si>
  <si>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</si>
  <si>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</si>
  <si>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</si>
  <si>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</si>
  <si>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</si>
  <si>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</si>
  <si>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</si>
  <si>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</si>
  <si>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</si>
  <si>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</si>
  <si>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</si>
  <si>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</si>
  <si>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</si>
  <si>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</si>
  <si>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</si>
  <si>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</si>
  <si>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</si>
  <si>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</si>
  <si>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</si>
  <si>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</si>
  <si>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</si>
  <si>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</si>
  <si>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</si>
  <si>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</si>
  <si>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</si>
  <si>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</si>
  <si>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</si>
  <si>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</si>
  <si>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</si>
  <si>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</si>
  <si>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</si>
  <si>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</si>
  <si>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</si>
  <si>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</si>
  <si>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</si>
  <si>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</si>
  <si>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</si>
  <si>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</si>
  <si>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</si>
  <si>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</si>
  <si>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</si>
  <si>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</si>
  <si>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</si>
  <si>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</si>
  <si>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</si>
  <si>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</si>
  <si>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</si>
  <si>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</si>
  <si>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</si>
  <si>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</si>
  <si>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</si>
  <si>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</si>
  <si>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</si>
  <si>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</si>
  <si>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</si>
  <si>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</si>
  <si>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</si>
  <si>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</si>
  <si>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</si>
  <si>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</si>
  <si>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</si>
  <si>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</si>
  <si>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</si>
  <si>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</si>
  <si>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</si>
  <si>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</si>
  <si>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</si>
  <si>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</si>
  <si>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</si>
  <si>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</si>
  <si>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</si>
  <si>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</si>
  <si>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</si>
  <si>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</si>
  <si>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</si>
  <si>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</si>
  <si>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</si>
  <si>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</si>
  <si>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</si>
  <si>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</si>
  <si>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</si>
  <si>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</si>
  <si>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</si>
  <si>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</si>
  <si>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</si>
  <si>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</si>
  <si>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</si>
  <si>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</si>
  <si>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</si>
  <si>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</si>
  <si>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</si>
  <si>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</si>
  <si>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</si>
  <si>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</si>
  <si>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</si>
  <si>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</si>
  <si>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</si>
  <si>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</si>
  <si>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</si>
  <si>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</si>
  <si>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</si>
  <si>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</si>
  <si>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</si>
  <si>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</si>
  <si>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</si>
  <si>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</si>
  <si>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</si>
  <si>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</si>
  <si>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</si>
  <si>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</si>
  <si>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</si>
  <si>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</si>
  <si>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</si>
  <si>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</si>
  <si>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</si>
  <si>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</si>
  <si>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</si>
  <si>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</si>
  <si>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</si>
  <si>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</si>
  <si>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</si>
  <si>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</si>
  <si>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</si>
  <si>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</si>
  <si>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</si>
  <si>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</si>
  <si>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</si>
  <si>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</si>
  <si>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</si>
  <si>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</si>
  <si>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</si>
  <si>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</si>
  <si>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</si>
  <si>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</si>
  <si>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</si>
  <si>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</si>
  <si>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</si>
  <si>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</si>
  <si>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</si>
  <si>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</si>
  <si>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</si>
  <si>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</si>
  <si>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</si>
  <si>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</si>
  <si>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</si>
  <si>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</si>
  <si>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</si>
  <si>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</si>
  <si>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</si>
  <si>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</si>
  <si>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</si>
  <si>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</si>
  <si>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</si>
  <si>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</si>
  <si>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</si>
  <si>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</si>
  <si>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</si>
  <si>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</si>
  <si>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</si>
  <si>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</si>
  <si>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</si>
  <si>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</si>
  <si>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</si>
  <si>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</si>
  <si>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</si>
  <si>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</si>
  <si>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</si>
  <si>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</si>
  <si>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</si>
  <si>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</si>
  <si>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</si>
  <si>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</si>
  <si>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</si>
  <si>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</si>
  <si>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</si>
  <si>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</si>
  <si>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</si>
  <si>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</si>
  <si>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</si>
  <si>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</si>
  <si>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</si>
  <si>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</si>
  <si>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</si>
  <si>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</si>
  <si>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</si>
  <si>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</si>
  <si>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</si>
  <si>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</si>
  <si>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</si>
  <si>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</si>
  <si>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</si>
  <si>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</si>
  <si>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</si>
  <si>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</si>
  <si>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</si>
  <si>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</si>
  <si>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</si>
  <si>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</si>
  <si>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</si>
  <si>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</si>
  <si>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</si>
  <si>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</si>
  <si>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</si>
  <si>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</si>
  <si>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</si>
  <si>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</si>
  <si>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</si>
  <si>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</si>
  <si>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</si>
  <si>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</si>
  <si>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</si>
  <si>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</si>
  <si>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</si>
  <si>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</si>
  <si>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</si>
  <si>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</si>
  <si>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</si>
  <si>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</si>
  <si>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</si>
  <si>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</si>
  <si>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</si>
  <si>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</si>
  <si>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</si>
  <si>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</si>
  <si>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</si>
  <si>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</si>
  <si>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</si>
  <si>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</si>
  <si>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</si>
  <si>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</si>
  <si>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</si>
  <si>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</si>
  <si>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</si>
  <si>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</si>
  <si>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</si>
  <si>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</si>
  <si>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</si>
  <si>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</si>
  <si>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</si>
  <si>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</si>
  <si>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</si>
  <si>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</si>
  <si>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</si>
  <si>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</si>
  <si>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</si>
  <si>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</si>
  <si>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</si>
  <si>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</si>
  <si>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</si>
  <si>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</si>
  <si>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</si>
  <si>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</si>
  <si>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</si>
  <si>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</si>
  <si>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</si>
  <si>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</si>
  <si>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</si>
  <si>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</si>
  <si>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</si>
  <si>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</si>
  <si>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</si>
  <si>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</si>
  <si>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</si>
  <si>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</si>
  <si>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</si>
  <si>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</si>
  <si>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</si>
  <si>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</si>
  <si>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</si>
  <si>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</si>
  <si>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</si>
  <si>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</si>
  <si>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</si>
  <si>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</si>
  <si>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</si>
  <si>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</si>
  <si>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</si>
  <si>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</si>
  <si>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</si>
  <si>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</si>
  <si>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</si>
  <si>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</si>
  <si>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</si>
  <si>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</si>
  <si>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</si>
  <si>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</si>
  <si>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</si>
  <si>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</si>
  <si>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</si>
  <si>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</si>
  <si>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</si>
  <si>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</si>
  <si>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</si>
  <si>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</si>
  <si>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</si>
  <si>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</si>
  <si>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</si>
  <si>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</si>
  <si>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</si>
  <si>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</si>
  <si>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</si>
  <si>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</si>
  <si>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</si>
  <si>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</si>
  <si>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</si>
  <si>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</si>
  <si>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</si>
  <si>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</si>
  <si>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</si>
  <si>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</si>
  <si>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</si>
  <si>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</si>
  <si>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</si>
  <si>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</si>
  <si>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</si>
  <si>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</si>
  <si>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</si>
  <si>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</si>
  <si>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</si>
  <si>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</si>
  <si>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</si>
  <si>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</si>
  <si>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</si>
  <si>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</si>
  <si>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</si>
  <si>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</si>
  <si>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</si>
  <si>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</si>
  <si>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</si>
  <si>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</si>
  <si>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</si>
  <si>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</si>
  <si>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</si>
  <si>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</si>
  <si>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</si>
  <si>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</si>
  <si>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</si>
  <si>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</si>
  <si>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</si>
  <si>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</si>
  <si>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</si>
  <si>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</si>
  <si>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</si>
  <si>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</si>
  <si>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</si>
  <si>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</si>
  <si>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</si>
  <si>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</si>
  <si>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</si>
  <si>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</si>
  <si>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</si>
  <si>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</si>
  <si>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</si>
  <si>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</si>
  <si>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</si>
  <si>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</si>
  <si>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</si>
  <si>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</si>
  <si>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</si>
  <si>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</si>
  <si>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</si>
  <si>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</si>
  <si>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</si>
  <si>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</si>
  <si>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</si>
  <si>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</si>
  <si>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</si>
  <si>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</si>
  <si>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</si>
  <si>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</si>
  <si>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</si>
  <si>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</si>
  <si>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</si>
  <si>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</si>
  <si>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</si>
  <si>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</si>
  <si>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</si>
  <si>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</si>
  <si>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</si>
  <si>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</si>
  <si>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</si>
  <si>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</si>
  <si>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</si>
  <si>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</si>
  <si>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</si>
  <si>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</si>
  <si>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</si>
  <si>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</si>
  <si>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</si>
  <si>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</si>
  <si>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</si>
  <si>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</si>
  <si>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</si>
  <si>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</si>
  <si>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</si>
  <si>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</si>
  <si>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</si>
  <si>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</si>
  <si>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</si>
  <si>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</si>
  <si>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</si>
  <si>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</si>
  <si>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</si>
  <si>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</si>
  <si>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</si>
  <si>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</si>
  <si>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</si>
  <si>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</si>
  <si>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</si>
  <si>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</si>
  <si>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</si>
  <si>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</si>
  <si>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</si>
  <si>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</si>
  <si>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</si>
  <si>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</si>
  <si>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</si>
  <si>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</si>
  <si>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</si>
  <si>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</si>
  <si>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</si>
  <si>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</si>
  <si>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</si>
  <si>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</si>
  <si>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</si>
  <si>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</si>
  <si>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</si>
  <si>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</si>
  <si>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</si>
  <si>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</si>
  <si>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</si>
  <si>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</si>
  <si>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</si>
  <si>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</si>
  <si>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</si>
  <si>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</si>
  <si>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</si>
  <si>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</si>
  <si>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</si>
  <si>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</si>
  <si>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</si>
  <si>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</si>
  <si>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</si>
  <si>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</si>
  <si>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</si>
  <si>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</si>
  <si>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</si>
  <si>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</si>
  <si>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</si>
  <si>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</si>
  <si>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</si>
  <si>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</si>
  <si>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</si>
  <si>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</si>
  <si>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</si>
  <si>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</si>
  <si>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</si>
  <si>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</si>
  <si>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</si>
  <si>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</si>
  <si>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</si>
  <si>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</si>
  <si>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</si>
  <si>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</si>
  <si>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</si>
  <si>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</si>
  <si>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</si>
  <si>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</si>
  <si>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</si>
  <si>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</si>
  <si>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</si>
  <si>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</si>
  <si>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</si>
  <si>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</si>
  <si>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</si>
  <si>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</si>
  <si>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</si>
  <si>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</si>
  <si>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</si>
  <si>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</si>
  <si>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</si>
  <si>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</si>
  <si>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</si>
  <si>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</si>
  <si>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</si>
  <si>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</si>
  <si>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</si>
  <si>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</si>
  <si>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</si>
  <si>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</si>
  <si>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</si>
  <si>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</si>
  <si>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</si>
  <si>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</si>
  <si>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</si>
  <si>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</si>
  <si>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</si>
  <si>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</si>
  <si>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</si>
  <si>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</si>
  <si>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</si>
  <si>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</si>
  <si>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</si>
  <si>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</si>
  <si>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</si>
  <si>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</si>
  <si>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</si>
  <si>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</si>
  <si>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</si>
  <si>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</si>
  <si>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</si>
  <si>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</si>
  <si>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</si>
  <si>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</si>
  <si>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</si>
  <si>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</si>
  <si>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</si>
  <si>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</si>
  <si>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</si>
  <si>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</si>
  <si>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</si>
  <si>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</si>
  <si>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</si>
  <si>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</si>
  <si>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</si>
  <si>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</si>
  <si>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</si>
  <si>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</si>
  <si>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</si>
  <si>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</si>
  <si>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</si>
  <si>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</si>
  <si>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</si>
  <si>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</si>
  <si>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</si>
  <si>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</si>
  <si>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</si>
  <si>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</si>
  <si>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</si>
  <si>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</si>
  <si>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</si>
  <si>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</si>
  <si>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</si>
  <si>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</si>
  <si>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</si>
  <si>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</si>
  <si>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</si>
  <si>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</si>
  <si>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</si>
  <si>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</si>
  <si>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</si>
  <si>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</si>
  <si>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</si>
  <si>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</si>
  <si>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</si>
  <si>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</si>
  <si>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</si>
  <si>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</si>
  <si>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</si>
  <si>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</si>
  <si>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</si>
  <si>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</si>
  <si>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</si>
  <si>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</si>
  <si>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</si>
  <si>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</si>
  <si>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</si>
  <si>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</si>
  <si>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</si>
  <si>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</si>
  <si>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</si>
  <si>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</si>
  <si>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</si>
  <si>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</si>
  <si>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</si>
  <si>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</si>
  <si>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</si>
  <si>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</si>
  <si>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</si>
  <si>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</si>
  <si>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</si>
  <si>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</si>
  <si>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</si>
  <si>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</si>
  <si>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</si>
  <si>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</si>
  <si>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</si>
  <si>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</si>
  <si>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</si>
  <si>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</si>
  <si>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</si>
  <si>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</si>
  <si>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</si>
  <si>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</si>
  <si>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</si>
  <si>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</si>
  <si>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</si>
  <si>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</si>
  <si>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</si>
  <si>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</si>
  <si>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</si>
  <si>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</si>
  <si>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</si>
  <si>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</si>
  <si>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</si>
  <si>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</si>
  <si>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</si>
  <si>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</si>
  <si>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</si>
  <si>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</si>
  <si>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</si>
  <si>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</si>
  <si>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</si>
  <si>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</si>
  <si>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</si>
  <si>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</si>
  <si>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</si>
  <si>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</si>
  <si>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</si>
  <si>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</si>
  <si>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</si>
  <si>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</si>
  <si>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</si>
  <si>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</si>
  <si>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</si>
  <si>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</si>
  <si>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</si>
  <si>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</si>
  <si>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</si>
  <si>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</si>
  <si>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</si>
  <si>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</si>
  <si>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</si>
  <si>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</si>
  <si>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</si>
  <si>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</si>
  <si>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</si>
  <si>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</si>
  <si>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</si>
  <si>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</si>
  <si>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</si>
  <si>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</si>
  <si>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</si>
  <si>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</si>
  <si>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</si>
  <si>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</si>
  <si>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</si>
  <si>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</si>
  <si>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</si>
  <si>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</si>
  <si>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</si>
  <si>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</si>
  <si>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</si>
  <si>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</si>
  <si>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</si>
  <si>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</si>
  <si>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</si>
  <si>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</si>
  <si>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</si>
  <si>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</si>
  <si>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</si>
  <si>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</si>
  <si>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</si>
  <si>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</si>
  <si>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</si>
  <si>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</si>
  <si>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</si>
  <si>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</si>
  <si>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</si>
  <si>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</si>
  <si>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</si>
  <si>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</si>
  <si>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</si>
  <si>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</si>
  <si>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</si>
  <si>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</si>
  <si>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</si>
  <si>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</si>
  <si>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</si>
  <si>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</si>
  <si>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</si>
  <si>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</si>
  <si>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</si>
  <si>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</si>
  <si>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</si>
  <si>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</si>
  <si>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</si>
  <si>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</si>
  <si>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</si>
  <si>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</si>
  <si>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</si>
  <si>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</si>
  <si>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</si>
  <si>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</si>
  <si>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</si>
  <si>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</si>
  <si>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</si>
  <si>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</si>
  <si>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</si>
  <si>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</si>
  <si>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</si>
  <si>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</si>
  <si>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</si>
  <si>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</si>
  <si>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</si>
  <si>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</si>
  <si>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</si>
  <si>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</si>
  <si>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</si>
  <si>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</si>
  <si>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</si>
  <si>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</si>
  <si>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</si>
  <si>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</si>
  <si>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</si>
  <si>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</si>
  <si>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</si>
  <si>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</si>
  <si>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</si>
  <si>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</si>
  <si>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</si>
  <si>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</si>
  <si>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</si>
  <si>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</si>
  <si>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</si>
  <si>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</si>
  <si>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</si>
  <si>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</si>
  <si>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</si>
  <si>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</si>
  <si>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</si>
  <si>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</si>
  <si>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</si>
  <si>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</si>
  <si>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</si>
  <si>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</si>
  <si>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</si>
  <si>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</si>
  <si>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</si>
  <si>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</si>
  <si>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</si>
  <si>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</si>
  <si>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</si>
  <si>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</si>
  <si>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</si>
  <si>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</si>
  <si>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</si>
  <si>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</si>
  <si>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</si>
  <si>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</si>
  <si>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</si>
  <si>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</si>
  <si>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</si>
  <si>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</si>
  <si>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</si>
  <si>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</si>
  <si>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</si>
  <si>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</si>
  <si>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</si>
  <si>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</si>
  <si>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</si>
  <si>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</si>
  <si>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</si>
  <si>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</si>
  <si>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</si>
  <si>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</si>
  <si>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</si>
  <si>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</si>
  <si>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</si>
  <si>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</si>
  <si>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</si>
  <si>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</si>
  <si>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</si>
  <si>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</si>
  <si>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</si>
  <si>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</si>
  <si>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</si>
  <si>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</si>
  <si>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</si>
  <si>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</si>
  <si>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</si>
  <si>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</si>
  <si>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</si>
  <si>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</si>
  <si>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</si>
  <si>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</si>
  <si>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</si>
  <si>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</si>
  <si>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</si>
  <si>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</si>
  <si>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</si>
  <si>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</si>
  <si>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</si>
  <si>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</si>
  <si>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</si>
  <si>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</si>
  <si>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</si>
  <si>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</si>
  <si>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</si>
  <si>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</si>
  <si>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</si>
  <si>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</si>
  <si>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</si>
  <si>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</si>
  <si>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</si>
  <si>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</si>
  <si>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</si>
  <si>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</si>
  <si>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</si>
  <si>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</si>
  <si>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</si>
  <si>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</si>
  <si>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</si>
  <si>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</si>
  <si>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</si>
  <si>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</si>
  <si>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</si>
  <si>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</si>
  <si>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</si>
  <si>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</si>
  <si>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</si>
  <si>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</si>
  <si>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</si>
  <si>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</si>
  <si>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</si>
  <si>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</si>
  <si>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</si>
  <si>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</si>
  <si>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</si>
  <si>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</si>
  <si>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</si>
  <si>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</si>
  <si>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</si>
  <si>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</si>
  <si>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</si>
  <si>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</si>
  <si>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</si>
  <si>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</si>
  <si>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</si>
  <si>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</si>
  <si>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</si>
  <si>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</si>
  <si>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</si>
  <si>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</si>
  <si>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</si>
  <si>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</si>
  <si>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</si>
  <si>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</si>
  <si>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</si>
  <si>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</si>
  <si>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</si>
  <si>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</si>
  <si>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</si>
  <si>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</si>
  <si>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</si>
  <si>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</si>
  <si>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</si>
  <si>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</si>
  <si>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</si>
  <si>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</si>
  <si>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</si>
  <si>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</si>
  <si>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</si>
  <si>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</si>
  <si>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</si>
  <si>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</si>
  <si>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</si>
  <si>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</si>
  <si>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</si>
  <si>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</si>
  <si>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</si>
  <si>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</si>
  <si>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</si>
  <si>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</si>
  <si>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</si>
  <si>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</si>
  <si>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</si>
  <si>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</si>
  <si>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</si>
  <si>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</si>
  <si>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</si>
  <si>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</si>
  <si>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</si>
  <si>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</si>
  <si>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</si>
  <si>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</si>
  <si>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</si>
  <si>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</si>
  <si>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</si>
  <si>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</si>
  <si>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</si>
  <si>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</si>
  <si>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</si>
  <si>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</si>
  <si>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</si>
  <si>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</si>
  <si>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</si>
  <si>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</si>
  <si>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</si>
  <si>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</si>
  <si>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</si>
  <si>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</si>
  <si>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</si>
  <si>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</si>
  <si>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</si>
  <si>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</si>
  <si>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</si>
  <si>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</si>
  <si>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</si>
  <si>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</si>
  <si>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</si>
  <si>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</si>
  <si>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</si>
  <si>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</si>
  <si>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</si>
  <si>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</si>
  <si>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</si>
  <si>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</si>
  <si>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</si>
  <si>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</si>
  <si>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</si>
  <si>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</si>
  <si>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</si>
  <si>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</si>
  <si>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</si>
  <si>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</si>
  <si>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</si>
  <si>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</si>
  <si>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</si>
  <si>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</si>
  <si>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</si>
  <si>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</si>
  <si>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</si>
  <si>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</si>
  <si>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</si>
  <si>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</si>
  <si>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</si>
  <si>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</si>
  <si>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</si>
  <si>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</si>
  <si>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</si>
  <si>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</si>
  <si>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</si>
  <si>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</si>
  <si>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</si>
  <si>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</si>
  <si>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</si>
  <si>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</si>
  <si>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</si>
  <si>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</si>
  <si>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</si>
  <si>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</si>
  <si>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</si>
  <si>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</si>
  <si>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</si>
  <si>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</si>
  <si>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</si>
  <si>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</si>
  <si>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</si>
  <si>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</si>
  <si>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</si>
  <si>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</si>
  <si>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</si>
  <si>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</si>
  <si>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</si>
  <si>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</si>
  <si>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</si>
  <si>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</si>
  <si>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</si>
  <si>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</si>
  <si>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</si>
  <si>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</si>
  <si>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</si>
  <si>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</si>
  <si>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</si>
  <si>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</si>
  <si>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</si>
  <si>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</si>
  <si>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</si>
  <si>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</si>
  <si>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</si>
  <si>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</si>
  <si>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</si>
  <si>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</si>
  <si>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</si>
  <si>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</si>
  <si>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</si>
  <si>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</si>
  <si>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</si>
  <si>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</si>
  <si>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</si>
  <si>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</si>
  <si>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</si>
  <si>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</si>
  <si>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</si>
  <si>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</si>
  <si>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</si>
  <si>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</si>
  <si>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</si>
  <si>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</si>
  <si>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</si>
  <si>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</si>
  <si>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</si>
  <si>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</si>
  <si>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</si>
  <si>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</si>
  <si>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</si>
  <si>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</si>
  <si>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</si>
  <si>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</si>
  <si>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</si>
  <si>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</si>
  <si>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</si>
  <si>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</si>
  <si>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</si>
  <si>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</si>
  <si>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</si>
  <si>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</si>
  <si>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</si>
  <si>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</si>
  <si>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</si>
  <si>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</si>
  <si>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</si>
  <si>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</si>
  <si>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</si>
  <si>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</si>
  <si>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</si>
  <si>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</si>
  <si>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</si>
  <si>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</si>
  <si>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</si>
  <si>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</si>
  <si>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</si>
  <si>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</si>
  <si>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</si>
  <si>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</si>
  <si>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</si>
  <si>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</si>
  <si>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</si>
  <si>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</si>
  <si>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</si>
  <si>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</si>
  <si>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</si>
  <si>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</si>
  <si>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</si>
  <si>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</si>
  <si>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</si>
  <si>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</si>
  <si>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</si>
  <si>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</si>
  <si>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</si>
  <si>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</si>
  <si>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</si>
  <si>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</si>
  <si>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</si>
  <si>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</si>
  <si>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</si>
  <si>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</si>
  <si>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</si>
  <si>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</si>
  <si>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</si>
  <si>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</si>
  <si>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</si>
  <si>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</si>
  <si>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</si>
  <si>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</si>
  <si>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</si>
  <si>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</si>
  <si>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</si>
  <si>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</si>
  <si>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</si>
  <si>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</si>
  <si>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</si>
  <si>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</si>
  <si>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</si>
  <si>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</si>
  <si>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</si>
  <si>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</si>
  <si>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</si>
  <si>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</si>
  <si>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</si>
  <si>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</si>
  <si>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</si>
  <si>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</si>
  <si>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</si>
  <si>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</si>
  <si>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</si>
  <si>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</si>
  <si>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</si>
  <si>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</si>
  <si>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</si>
  <si>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</si>
  <si>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</si>
  <si>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</si>
  <si>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</si>
  <si>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</si>
  <si>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</si>
  <si>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</si>
  <si>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</si>
  <si>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</si>
  <si>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</si>
  <si>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</si>
  <si>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</si>
  <si>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</si>
  <si>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</si>
  <si>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</si>
  <si>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</si>
  <si>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</si>
  <si>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</si>
  <si>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</si>
  <si>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</si>
  <si>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</si>
  <si>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</si>
  <si>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</si>
  <si>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</si>
  <si>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</si>
  <si>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</si>
  <si>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</si>
  <si>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</si>
  <si>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</si>
  <si>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</si>
  <si>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</si>
  <si>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</si>
  <si>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</si>
  <si>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</si>
  <si>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</si>
  <si>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</si>
  <si>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</si>
  <si>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</si>
  <si>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</si>
  <si>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</si>
  <si>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</si>
  <si>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</si>
  <si>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</si>
  <si>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</si>
  <si>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</si>
  <si>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</si>
  <si>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</si>
  <si>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</si>
  <si>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</si>
  <si>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</si>
  <si>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</si>
  <si>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</si>
  <si>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</si>
  <si>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</si>
  <si>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</si>
  <si>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</si>
  <si>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</si>
  <si>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</si>
  <si>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</si>
  <si>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</si>
  <si>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</si>
  <si>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</si>
  <si>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</si>
  <si>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</si>
  <si>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</si>
  <si>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</si>
  <si>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</si>
  <si>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</si>
  <si>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</si>
  <si>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</si>
  <si>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</si>
  <si>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</si>
  <si>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</si>
  <si>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</si>
  <si>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</si>
  <si>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</si>
  <si>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</si>
  <si>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</si>
  <si>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</si>
  <si>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</si>
  <si>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</si>
  <si>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</si>
  <si>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</si>
  <si>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</si>
  <si>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</si>
  <si>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</si>
  <si>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</si>
  <si>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</si>
  <si>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</si>
  <si>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</si>
  <si>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</si>
  <si>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</si>
  <si>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</si>
  <si>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</si>
  <si>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</si>
  <si>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</si>
  <si>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</si>
  <si>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</si>
  <si>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</si>
  <si>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</si>
  <si>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</si>
  <si>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</si>
  <si>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</si>
  <si>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</si>
  <si>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</si>
  <si>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</si>
  <si>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</si>
  <si>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</si>
  <si>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</si>
  <si>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</si>
  <si>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</si>
  <si>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</si>
  <si>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</si>
  <si>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</si>
  <si>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</si>
  <si>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</si>
  <si>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</si>
  <si>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</si>
  <si>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</si>
  <si>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</si>
  <si>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</si>
  <si>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</si>
  <si>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</si>
  <si>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</si>
  <si>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</si>
  <si>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</si>
  <si>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</si>
  <si>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</si>
  <si>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</si>
  <si>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</si>
  <si>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</si>
  <si>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</si>
  <si>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</si>
  <si>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</si>
  <si>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</si>
  <si>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</si>
  <si>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</si>
  <si>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</si>
  <si>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</si>
  <si>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</si>
  <si>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</si>
  <si>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</si>
  <si>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</si>
  <si>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</si>
  <si>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</si>
  <si>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</si>
  <si>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</si>
  <si>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</si>
  <si>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</si>
  <si>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</si>
  <si>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</si>
  <si>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</si>
  <si>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</si>
  <si>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</si>
  <si>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</si>
  <si>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</si>
  <si>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</si>
  <si>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</si>
  <si>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</si>
  <si>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</si>
  <si>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</si>
  <si>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</si>
  <si>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</si>
  <si>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</si>
  <si>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</si>
  <si>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</si>
  <si>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</si>
  <si>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</si>
  <si>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</si>
  <si>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</si>
  <si>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</si>
  <si>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</si>
  <si>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</si>
  <si>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</si>
  <si>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</si>
  <si>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</si>
  <si>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</si>
  <si>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</si>
  <si>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</si>
  <si>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</si>
  <si>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</si>
  <si>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</si>
  <si>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</si>
  <si>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</si>
  <si>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</si>
  <si>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</si>
  <si>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</si>
  <si>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</si>
  <si>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</si>
  <si>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</si>
  <si>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</si>
  <si>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</si>
  <si>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</si>
  <si>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</si>
  <si>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</si>
  <si>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</si>
  <si>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</si>
  <si>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</si>
  <si>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</si>
  <si>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</si>
  <si>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</si>
  <si>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</si>
  <si>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</si>
  <si>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</si>
  <si>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</si>
  <si>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</si>
  <si>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</si>
  <si>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</si>
  <si>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</si>
  <si>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</si>
  <si>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</si>
  <si>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</si>
  <si>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</si>
  <si>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</si>
  <si>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</si>
  <si>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</si>
  <si>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</si>
  <si>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</si>
  <si>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</si>
  <si>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</si>
  <si>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</si>
  <si>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</si>
  <si>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</si>
  <si>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</si>
  <si>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</si>
  <si>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</si>
  <si>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</si>
  <si>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</si>
  <si>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</si>
  <si>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</si>
  <si>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</si>
  <si>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</si>
  <si>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</si>
  <si>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</si>
  <si>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</si>
  <si>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</si>
  <si>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</si>
  <si>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</si>
  <si>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</si>
  <si>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</si>
  <si>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</si>
  <si>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</si>
  <si>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</si>
  <si>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</si>
  <si>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</si>
  <si>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</si>
  <si>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</si>
  <si>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</si>
  <si>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</si>
  <si>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</si>
  <si>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</si>
  <si>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</si>
  <si>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</si>
  <si>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</si>
  <si>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</si>
  <si>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</si>
  <si>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</si>
  <si>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</si>
  <si>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</si>
  <si>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</si>
  <si>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</si>
  <si>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</si>
  <si>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</si>
  <si>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</si>
  <si>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</si>
  <si>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</si>
  <si>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</si>
  <si>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</si>
  <si>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</si>
  <si>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</si>
  <si>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</si>
  <si>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</si>
  <si>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</si>
  <si>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</si>
  <si>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</si>
  <si>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</si>
  <si>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</si>
  <si>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</si>
  <si>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</si>
  <si>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</si>
  <si>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</si>
  <si>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</si>
  <si>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</si>
  <si>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</si>
  <si>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</si>
  <si>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</si>
  <si>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</si>
  <si>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</si>
  <si>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</si>
  <si>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</si>
  <si>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</si>
  <si>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</si>
  <si>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</si>
  <si>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</si>
  <si>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</si>
  <si>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</si>
  <si>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</si>
  <si>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</si>
  <si>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</si>
  <si>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</si>
  <si>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</si>
  <si>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</si>
  <si>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</si>
  <si>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</si>
  <si>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</si>
  <si>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</si>
  <si>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</si>
  <si>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</si>
  <si>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</si>
  <si>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</si>
  <si>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</si>
  <si>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</si>
  <si>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</si>
  <si>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</si>
  <si>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</si>
  <si>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</si>
  <si>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</si>
  <si>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</si>
  <si>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</si>
  <si>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</si>
  <si>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</si>
  <si>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</si>
  <si>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</si>
  <si>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</si>
  <si>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</si>
  <si>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</si>
  <si>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</si>
  <si>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</si>
  <si>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</si>
  <si>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</si>
  <si>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</si>
  <si>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</si>
  <si>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</si>
  <si>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</si>
  <si>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</si>
  <si>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</si>
  <si>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</si>
  <si>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</si>
  <si>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</si>
  <si>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</si>
  <si>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</si>
  <si>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</si>
  <si>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</si>
  <si>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</si>
  <si>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</si>
  <si>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</si>
  <si>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</si>
  <si>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</si>
  <si>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</si>
  <si>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</si>
  <si>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</si>
  <si>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</si>
  <si>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</si>
  <si>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</si>
  <si>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</si>
  <si>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</si>
  <si>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</si>
  <si>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</si>
  <si>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</si>
  <si>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</si>
  <si>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</si>
  <si>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</si>
  <si>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</si>
  <si>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</si>
  <si>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</si>
  <si>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</si>
  <si>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</si>
  <si>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</si>
  <si>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</si>
  <si>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</si>
  <si>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</si>
  <si>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</si>
  <si>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</si>
  <si>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</si>
  <si>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</si>
  <si>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</si>
  <si>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</si>
  <si>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</si>
  <si>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</si>
  <si>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</si>
  <si>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</si>
  <si>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</si>
  <si>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</si>
  <si>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</si>
  <si>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</si>
  <si>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</si>
  <si>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</si>
  <si>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</si>
  <si>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</si>
  <si>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</si>
  <si>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</si>
  <si>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</si>
  <si>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</si>
  <si>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</si>
  <si>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</si>
  <si>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</si>
  <si>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</si>
  <si>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</si>
  <si>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</si>
  <si>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</si>
  <si>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</si>
  <si>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</si>
  <si>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</si>
  <si>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</si>
  <si>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</si>
  <si>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</si>
  <si>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</si>
  <si>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</si>
  <si>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</si>
  <si>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</si>
  <si>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</si>
  <si>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</si>
  <si>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</si>
  <si>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</si>
  <si>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</si>
  <si>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</si>
  <si>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</si>
  <si>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</si>
  <si>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</si>
  <si>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</si>
  <si>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</si>
  <si>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</si>
  <si>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</si>
  <si>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</si>
  <si>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</si>
  <si>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</si>
  <si>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</si>
  <si>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</si>
  <si>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</si>
  <si>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</si>
  <si>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</si>
  <si>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</si>
  <si>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</si>
  <si>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</si>
  <si>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</si>
  <si>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</si>
  <si>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</si>
  <si>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</si>
  <si>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</si>
  <si>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</si>
  <si>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</si>
  <si>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</si>
  <si>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</si>
  <si>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</si>
  <si>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</si>
  <si>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</si>
  <si>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</si>
  <si>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</si>
  <si>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</si>
  <si>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</si>
  <si>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</si>
  <si>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</si>
  <si>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</si>
  <si>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</si>
  <si>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</si>
  <si>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</si>
  <si>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</si>
  <si>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</si>
  <si>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</si>
  <si>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</si>
  <si>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</si>
  <si>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</si>
  <si>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</si>
  <si>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</si>
  <si>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</si>
  <si>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</si>
  <si>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</si>
  <si>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</si>
  <si>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</si>
  <si>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</si>
  <si>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</si>
  <si>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</si>
  <si>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</si>
  <si>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</si>
  <si>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</si>
  <si>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</si>
  <si>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</si>
  <si>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</si>
  <si>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</si>
  <si>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</si>
  <si>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</si>
  <si>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</si>
  <si>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</si>
  <si>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</si>
  <si>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</si>
  <si>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</si>
  <si>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</si>
  <si>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</si>
  <si>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</si>
  <si>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</si>
  <si>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</si>
  <si>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</si>
  <si>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</si>
  <si>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</si>
  <si>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</si>
  <si>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</si>
  <si>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</si>
  <si>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</si>
  <si>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</si>
  <si>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</si>
  <si>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</si>
  <si>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</si>
  <si>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</si>
  <si>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</si>
  <si>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</si>
  <si>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</si>
  <si>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</si>
  <si>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</si>
  <si>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</si>
  <si>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</si>
  <si>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</si>
  <si>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</si>
  <si>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</si>
  <si>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</si>
  <si>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</si>
  <si>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</si>
  <si>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</si>
  <si>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</si>
  <si>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</si>
  <si>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</si>
  <si>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</si>
  <si>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</si>
  <si>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</si>
  <si>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</si>
  <si>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</si>
  <si>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</si>
  <si>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</si>
  <si>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</si>
  <si>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</si>
  <si>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</si>
  <si>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</si>
  <si>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</si>
  <si>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</si>
  <si>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</si>
  <si>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</si>
  <si>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</si>
  <si>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</si>
  <si>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</si>
  <si>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</si>
  <si>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</si>
  <si>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</si>
  <si>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</si>
  <si>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</si>
  <si>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</si>
  <si>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</si>
  <si>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</si>
  <si>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</si>
  <si>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</si>
  <si>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</si>
  <si>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</si>
  <si>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</si>
  <si>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</si>
  <si>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</si>
  <si>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</si>
  <si>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</si>
  <si>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</si>
  <si>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</si>
  <si>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</si>
  <si>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</si>
  <si>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</si>
  <si>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</si>
  <si>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</si>
  <si>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</si>
  <si>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</si>
  <si>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</si>
  <si>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</si>
  <si>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</si>
  <si>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</si>
  <si>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</si>
  <si>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</si>
  <si>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</si>
  <si>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</si>
  <si>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</si>
  <si>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</si>
  <si>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</si>
  <si>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</si>
  <si>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</si>
  <si>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</si>
  <si>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</si>
  <si>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</si>
  <si>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</si>
  <si>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</si>
  <si>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</si>
  <si>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</si>
  <si>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</si>
  <si>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</si>
  <si>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</si>
  <si>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</si>
  <si>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</si>
  <si>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</si>
  <si>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</si>
  <si>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</si>
  <si>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</si>
  <si>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</si>
  <si>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</si>
  <si>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</si>
  <si>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</si>
  <si>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</si>
  <si>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</si>
  <si>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</si>
  <si>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</si>
  <si>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</si>
  <si>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</si>
  <si>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</si>
  <si>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</si>
  <si>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</si>
  <si>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</si>
  <si>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</si>
  <si>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</si>
  <si>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</si>
  <si>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</si>
  <si>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</si>
  <si>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</si>
  <si>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</si>
  <si>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</si>
  <si>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</si>
  <si>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</si>
  <si>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</si>
  <si>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</si>
  <si>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</si>
  <si>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</si>
  <si>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</si>
  <si>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</si>
  <si>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</si>
  <si>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</si>
  <si>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</si>
  <si>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</si>
  <si>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</si>
  <si>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</si>
  <si>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</si>
  <si>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</si>
  <si>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</si>
  <si>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</si>
  <si>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</si>
  <si>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</si>
  <si>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</si>
  <si>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</si>
  <si>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</si>
  <si>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</si>
  <si>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</si>
  <si>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</si>
  <si>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</si>
  <si>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</si>
  <si>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</si>
  <si>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</si>
  <si>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</si>
  <si>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</si>
  <si>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</si>
  <si>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</si>
  <si>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</si>
  <si>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</si>
  <si>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</si>
  <si>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</si>
  <si>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</si>
  <si>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</si>
  <si>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</si>
  <si>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</si>
  <si>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</si>
  <si>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</si>
  <si>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</si>
  <si>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</si>
  <si>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</si>
  <si>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</si>
  <si>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</si>
  <si>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</si>
  <si>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</si>
  <si>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</si>
  <si>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</si>
  <si>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</si>
  <si>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</si>
  <si>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</si>
  <si>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</si>
  <si>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</si>
  <si>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</si>
  <si>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</si>
  <si>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</si>
  <si>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</si>
  <si>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</si>
  <si>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</si>
  <si>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</si>
  <si>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</si>
  <si>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</si>
  <si>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</si>
  <si>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</si>
  <si>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</si>
  <si>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</si>
  <si>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</si>
  <si>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</si>
  <si>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</si>
  <si>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</si>
  <si>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</si>
  <si>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</si>
  <si>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</si>
  <si>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</si>
  <si>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</si>
  <si>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</si>
  <si>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</si>
  <si>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</si>
  <si>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</si>
  <si>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</si>
  <si>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</si>
  <si>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</si>
  <si>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</si>
  <si>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</si>
  <si>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</si>
  <si>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</si>
  <si>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</si>
  <si>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</si>
  <si>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</si>
  <si>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</si>
  <si>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</si>
  <si>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</si>
  <si>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</si>
  <si>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</si>
  <si>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</si>
  <si>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</si>
  <si>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</si>
  <si>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</si>
  <si>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</si>
  <si>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</si>
  <si>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</si>
  <si>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</si>
  <si>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</si>
  <si>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</si>
  <si>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</si>
  <si>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</si>
  <si>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</si>
  <si>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</si>
  <si>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</si>
  <si>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</si>
  <si>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</si>
  <si>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</si>
  <si>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</si>
  <si>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</si>
  <si>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</si>
  <si>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</si>
  <si>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</si>
  <si>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</si>
  <si>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</si>
  <si>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</si>
  <si>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</si>
  <si>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</si>
  <si>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</si>
  <si>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</si>
  <si>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</si>
  <si>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</si>
  <si>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</si>
  <si>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</si>
  <si>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</si>
  <si>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</si>
  <si>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</si>
  <si>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</si>
  <si>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</si>
  <si>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</si>
  <si>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</si>
  <si>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</si>
  <si>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</si>
  <si>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</si>
  <si>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</si>
  <si>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</si>
  <si>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</si>
  <si>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</si>
  <si>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</si>
  <si>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</si>
  <si>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</si>
  <si>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</si>
  <si>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</si>
  <si>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</si>
  <si>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</si>
  <si>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</si>
  <si>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</si>
  <si>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</si>
  <si>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</si>
  <si>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</si>
  <si>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</si>
  <si>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</si>
  <si>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</si>
  <si>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</si>
  <si>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</si>
  <si>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</si>
  <si>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</si>
  <si>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</si>
  <si>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</si>
  <si>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</si>
  <si>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</si>
  <si>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</si>
  <si>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</si>
  <si>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</si>
  <si>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</si>
  <si>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</si>
  <si>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</si>
  <si>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</si>
  <si>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</si>
  <si>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</si>
  <si>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</si>
  <si>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</si>
  <si>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</si>
  <si>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</si>
  <si>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</si>
  <si>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</si>
  <si>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</si>
  <si>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</si>
  <si>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</si>
  <si>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</si>
  <si>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</si>
  <si>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</si>
  <si>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</si>
  <si>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</si>
  <si>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</si>
  <si>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</si>
  <si>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</si>
  <si>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</si>
  <si>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</si>
  <si>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</si>
  <si>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</si>
  <si>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</si>
  <si>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</si>
  <si>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</si>
  <si>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</si>
  <si>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</si>
  <si>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</si>
  <si>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</si>
  <si>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</si>
  <si>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</si>
  <si>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</si>
  <si>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</si>
  <si>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</si>
  <si>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</si>
  <si>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</si>
  <si>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</si>
  <si>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</si>
  <si>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</si>
  <si>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</si>
  <si>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</si>
  <si>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</si>
  <si>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</si>
  <si>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</si>
  <si>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</si>
  <si>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</si>
  <si>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</si>
  <si>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</si>
  <si>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</si>
  <si>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</si>
  <si>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</si>
  <si>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</si>
  <si>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</si>
  <si>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</si>
  <si>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</si>
  <si>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</si>
  <si>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</si>
  <si>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</si>
  <si>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</si>
  <si>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</si>
  <si>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</si>
  <si>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</si>
  <si>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</si>
  <si>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</si>
  <si>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</si>
  <si>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</si>
  <si>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</si>
  <si>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</si>
  <si>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</si>
  <si>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</si>
  <si>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</si>
  <si>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</si>
  <si>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</si>
  <si>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</si>
  <si>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</si>
  <si>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</si>
  <si>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</si>
  <si>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</si>
  <si>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</si>
  <si>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</si>
  <si>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</si>
  <si>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</si>
  <si>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</si>
  <si>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</si>
  <si>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</si>
  <si>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</si>
  <si>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</si>
  <si>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</si>
  <si>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</si>
  <si>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</si>
  <si>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</si>
  <si>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</si>
  <si>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</si>
  <si>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</si>
  <si>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</si>
  <si>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</si>
  <si>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</si>
  <si>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</si>
  <si>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</si>
  <si>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</si>
  <si>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</si>
  <si>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</si>
  <si>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</si>
  <si>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</si>
  <si>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</si>
  <si>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</si>
  <si>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</si>
  <si>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</si>
  <si>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</si>
  <si>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</si>
  <si>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</si>
  <si>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</si>
  <si>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</si>
  <si>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</si>
  <si>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</si>
  <si>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</si>
  <si>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</si>
  <si>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</si>
  <si>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</si>
  <si>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</si>
  <si>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</si>
  <si>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</si>
  <si>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</si>
  <si>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</si>
  <si>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</si>
  <si>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</si>
  <si>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</si>
  <si>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</si>
  <si>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</si>
  <si>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</si>
  <si>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</si>
  <si>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</si>
  <si>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</si>
  <si>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</si>
  <si>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</si>
  <si>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</si>
  <si>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</si>
  <si>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</si>
  <si>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</si>
  <si>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</si>
  <si>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</si>
  <si>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</si>
  <si>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</si>
  <si>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</si>
  <si>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</si>
  <si>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</si>
  <si>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</si>
  <si>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</si>
  <si>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</si>
  <si>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</si>
  <si>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</si>
  <si>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</si>
  <si>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</si>
  <si>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</si>
  <si>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</si>
  <si>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</si>
  <si>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</si>
  <si>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</si>
  <si>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</si>
  <si>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</si>
  <si>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</si>
  <si>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</si>
  <si>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</si>
  <si>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</si>
  <si>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</si>
  <si>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</si>
  <si>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</si>
  <si>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</si>
  <si>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</si>
  <si>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</si>
  <si>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</si>
  <si>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</si>
  <si>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</si>
  <si>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</si>
  <si>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</si>
  <si>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</si>
  <si>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</si>
  <si>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</si>
  <si>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</si>
  <si>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</si>
  <si>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</si>
  <si>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</si>
  <si>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</si>
  <si>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</si>
  <si>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</si>
  <si>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</si>
  <si>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</si>
  <si>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</si>
  <si>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</si>
  <si>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</si>
  <si>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</si>
  <si>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</si>
  <si>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</si>
  <si>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</si>
  <si>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</si>
  <si>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</si>
  <si>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</si>
  <si>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</si>
  <si>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</si>
  <si>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</si>
  <si>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</si>
  <si>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</si>
  <si>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</si>
  <si>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</si>
  <si>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</si>
  <si>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</si>
  <si>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</si>
  <si>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</si>
  <si>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</si>
  <si>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</si>
  <si>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</si>
  <si>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</si>
  <si>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</si>
  <si>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</si>
  <si>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</si>
  <si>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</si>
  <si>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</si>
  <si>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</si>
  <si>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</si>
  <si>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</si>
  <si>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</si>
  <si>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</si>
  <si>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</si>
  <si>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</si>
  <si>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</si>
  <si>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</si>
  <si>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</si>
  <si>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</si>
  <si>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</si>
  <si>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</si>
  <si>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</si>
  <si>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</si>
  <si>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</si>
  <si>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</si>
  <si>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</si>
  <si>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</si>
  <si>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</si>
  <si>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</si>
  <si>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</si>
  <si>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</si>
  <si>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</si>
  <si>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</si>
  <si>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</si>
  <si>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</si>
  <si>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</si>
  <si>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</si>
  <si>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</si>
  <si>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</si>
  <si>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</si>
  <si>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</si>
  <si>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</si>
  <si>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</si>
  <si>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</si>
  <si>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</si>
  <si>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</si>
  <si>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</si>
  <si>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</si>
  <si>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</si>
  <si>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</si>
  <si>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</si>
  <si>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</si>
  <si>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</si>
  <si>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</si>
  <si>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</si>
  <si>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</si>
  <si>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</si>
  <si>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</si>
  <si>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</si>
  <si>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</si>
  <si>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</si>
  <si>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</si>
  <si>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</si>
  <si>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</si>
  <si>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</si>
  <si>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</si>
  <si>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</si>
  <si>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</si>
  <si>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</si>
  <si>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</si>
  <si>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</si>
  <si>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</si>
  <si>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</si>
  <si>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</si>
  <si>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</si>
  <si>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</si>
  <si>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</si>
  <si>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</si>
  <si>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</si>
  <si>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</si>
  <si>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</si>
  <si>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</si>
  <si>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</si>
  <si>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</si>
  <si>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</si>
  <si>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</si>
  <si>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</si>
  <si>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</si>
  <si>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</si>
  <si>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</si>
  <si>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</si>
  <si>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</si>
  <si>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</si>
  <si>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</si>
  <si>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</si>
  <si>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</si>
  <si>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</si>
  <si>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</si>
  <si>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</si>
  <si>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</si>
  <si>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</si>
  <si>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</si>
  <si>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</si>
  <si>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</si>
  <si>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</si>
  <si>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</si>
  <si>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</si>
  <si>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</si>
  <si>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</si>
  <si>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</si>
  <si>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</si>
  <si>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</si>
  <si>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</si>
  <si>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</si>
  <si>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</si>
  <si>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</si>
  <si>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</si>
  <si>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</si>
  <si>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</si>
  <si>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</si>
  <si>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</si>
  <si>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</si>
  <si>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</si>
  <si>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</si>
  <si>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</si>
  <si>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</si>
  <si>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</si>
  <si>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</si>
  <si>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</si>
  <si>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</si>
  <si>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</si>
  <si>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</si>
  <si>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</si>
  <si>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</si>
  <si>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</si>
  <si>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</si>
  <si>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</si>
  <si>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</si>
  <si>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</si>
  <si>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</si>
  <si>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</si>
  <si>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</si>
  <si>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</si>
  <si>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</si>
  <si>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</si>
  <si>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</si>
  <si>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</si>
  <si>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</si>
  <si>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</si>
  <si>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</si>
  <si>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</si>
  <si>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</si>
  <si>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</si>
  <si>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</si>
  <si>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</si>
  <si>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</si>
  <si>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</si>
  <si>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</si>
  <si>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</si>
  <si>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</si>
  <si>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</si>
  <si>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</si>
  <si>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</si>
  <si>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</si>
  <si>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</si>
  <si>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</si>
  <si>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</si>
  <si>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</si>
  <si>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</si>
  <si>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</si>
  <si>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</si>
  <si>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</si>
  <si>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</si>
  <si>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</si>
  <si>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</si>
  <si>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</si>
  <si>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</si>
  <si>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</si>
  <si>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</si>
  <si>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</si>
  <si>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</si>
  <si>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</si>
  <si>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</si>
  <si>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</si>
  <si>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</si>
  <si>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</si>
  <si>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</si>
  <si>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</si>
  <si>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</si>
  <si>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</si>
  <si>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</si>
  <si>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</si>
  <si>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</si>
  <si>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</si>
  <si>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</si>
  <si>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</si>
  <si>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</si>
  <si>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</si>
  <si>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</si>
  <si>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</si>
  <si>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</si>
  <si>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</si>
  <si>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</si>
  <si>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</si>
  <si>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</si>
  <si>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</si>
  <si>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</si>
  <si>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</si>
  <si>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</si>
  <si>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</si>
  <si>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</si>
  <si>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</si>
  <si>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</si>
  <si>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</si>
  <si>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</si>
  <si>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</si>
  <si>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</si>
  <si>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</si>
  <si>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</si>
  <si>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</si>
  <si>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</si>
  <si>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</si>
  <si>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</si>
  <si>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</si>
  <si>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</si>
  <si>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</si>
  <si>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</si>
  <si>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</si>
  <si>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</si>
  <si>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</si>
  <si>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</si>
  <si>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</si>
  <si>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</si>
  <si>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</si>
  <si>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</si>
  <si>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</si>
  <si>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</si>
  <si>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</si>
  <si>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</si>
  <si>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</si>
  <si>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</si>
  <si>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</si>
  <si>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</si>
  <si>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</si>
  <si>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</si>
  <si>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</si>
  <si>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</si>
  <si>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</si>
  <si>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</si>
  <si>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</si>
  <si>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</si>
  <si>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</si>
  <si>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</si>
  <si>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</si>
  <si>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</si>
  <si>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</si>
  <si>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</si>
  <si>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</si>
  <si>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</si>
  <si>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</si>
  <si>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</si>
  <si>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</si>
  <si>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</si>
  <si>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</si>
  <si>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</si>
  <si>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</si>
  <si>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</si>
  <si>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</si>
  <si>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</si>
  <si>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</si>
  <si>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</si>
  <si>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</si>
  <si>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</si>
  <si>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</si>
  <si>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</si>
  <si>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</si>
  <si>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</si>
  <si>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</si>
  <si>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</si>
  <si>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</si>
  <si>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</si>
  <si>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</si>
  <si>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</si>
  <si>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</si>
  <si>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</si>
  <si>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</si>
  <si>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</si>
  <si>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</si>
  <si>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</si>
  <si>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</si>
  <si>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</si>
  <si>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</si>
  <si>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</si>
  <si>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</si>
  <si>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</si>
  <si>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</si>
  <si>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</si>
  <si>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</si>
  <si>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</si>
  <si>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</si>
  <si>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</si>
  <si>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</si>
  <si>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</si>
  <si>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</si>
  <si>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</si>
  <si>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</si>
  <si>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</si>
  <si>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</si>
  <si>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</si>
  <si>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</si>
  <si>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</si>
  <si>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</si>
  <si>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</si>
  <si>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</si>
  <si>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</si>
  <si>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</si>
  <si>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</si>
  <si>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</si>
  <si>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</si>
  <si>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</si>
  <si>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</si>
  <si>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</si>
  <si>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</si>
  <si>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</si>
  <si>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</si>
  <si>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</si>
  <si>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</si>
  <si>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</si>
  <si>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</si>
  <si>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</si>
  <si>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</si>
  <si>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</si>
  <si>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</si>
  <si>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</si>
  <si>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</si>
  <si>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</si>
  <si>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</si>
  <si>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</si>
  <si>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</si>
  <si>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</si>
  <si>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</si>
  <si>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</si>
  <si>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</si>
  <si>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</si>
  <si>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</si>
  <si>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</si>
  <si>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</si>
  <si>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</si>
  <si>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</si>
  <si>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</si>
  <si>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</si>
  <si>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</si>
  <si>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</si>
  <si>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</si>
  <si>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</si>
  <si>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</si>
  <si>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</si>
  <si>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</si>
  <si>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</si>
  <si>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</si>
  <si>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</si>
  <si>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</si>
  <si>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</si>
  <si>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</si>
  <si>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</si>
  <si>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</si>
  <si>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</si>
  <si>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</si>
  <si>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</si>
  <si>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</si>
  <si>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</si>
  <si>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</si>
  <si>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</si>
  <si>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</si>
  <si>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</si>
  <si>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</si>
  <si>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</si>
  <si>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</si>
  <si>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</si>
  <si>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</si>
  <si>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</si>
  <si>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</si>
  <si>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</si>
  <si>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</si>
  <si>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</si>
  <si>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</si>
  <si>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</si>
  <si>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</si>
  <si>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</si>
  <si>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</si>
  <si>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</si>
  <si>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</si>
  <si>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</si>
  <si>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</si>
  <si>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</si>
  <si>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</si>
  <si>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</si>
  <si>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</si>
  <si>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</si>
  <si>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</si>
  <si>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</si>
  <si>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</si>
  <si>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</si>
  <si>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</si>
  <si>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</si>
  <si>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</si>
  <si>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</si>
  <si>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</si>
  <si>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</si>
  <si>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</si>
  <si>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</si>
  <si>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</si>
  <si>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</si>
  <si>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</si>
  <si>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</si>
  <si>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</si>
  <si>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</si>
  <si>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</si>
  <si>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</si>
  <si>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</si>
  <si>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</si>
  <si>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</si>
  <si>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</si>
  <si>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</si>
  <si>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</si>
  <si>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</si>
  <si>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</si>
  <si>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</si>
  <si>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</si>
  <si>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</si>
  <si>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</si>
  <si>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</si>
  <si>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</si>
  <si>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</si>
  <si>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</si>
  <si>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</si>
  <si>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</si>
  <si>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</si>
  <si>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</si>
  <si>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</si>
  <si>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</si>
  <si>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</si>
  <si>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</si>
  <si>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</si>
  <si>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</si>
  <si>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</si>
  <si>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</si>
  <si>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</si>
  <si>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</si>
  <si>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</si>
  <si>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</si>
  <si>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</si>
  <si>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</si>
  <si>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</si>
  <si>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</si>
  <si>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</si>
  <si>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</si>
  <si>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</si>
  <si>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</si>
  <si>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</si>
  <si>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</si>
  <si>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</si>
  <si>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</si>
  <si>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</si>
  <si>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</si>
  <si>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</si>
  <si>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</si>
  <si>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</si>
  <si>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</si>
  <si>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</si>
  <si>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</si>
  <si>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</si>
  <si>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</si>
  <si>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</si>
  <si>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</si>
  <si>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</si>
  <si>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</si>
  <si>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</si>
  <si>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</si>
  <si>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</si>
  <si>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</si>
  <si>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</si>
  <si>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</si>
  <si>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</si>
  <si>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</si>
  <si>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</si>
  <si>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</si>
  <si>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</si>
  <si>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</si>
  <si>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</si>
  <si>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</si>
  <si>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</si>
  <si>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</si>
  <si>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</si>
  <si>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</si>
  <si>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</si>
  <si>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</si>
  <si>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</si>
  <si>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</si>
  <si>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</si>
  <si>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</si>
  <si>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</si>
  <si>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</si>
  <si>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</si>
  <si>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</si>
  <si>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</si>
  <si>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</si>
  <si>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</si>
  <si>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</si>
  <si>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</si>
  <si>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</si>
  <si>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</si>
  <si>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</si>
  <si>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</si>
  <si>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</si>
  <si>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</si>
  <si>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</si>
  <si>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</si>
  <si>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</si>
  <si>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</si>
  <si>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</si>
  <si>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</si>
  <si>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</si>
  <si>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</si>
  <si>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</si>
  <si>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</si>
  <si>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</si>
  <si>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</si>
  <si>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</si>
  <si>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</si>
  <si>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</si>
  <si>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</si>
  <si>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</si>
  <si>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</si>
  <si>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</si>
  <si>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</si>
  <si>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</si>
  <si>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</si>
  <si>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</si>
  <si>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</si>
  <si>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</si>
  <si>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</si>
  <si>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</si>
  <si>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</si>
  <si>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</si>
  <si>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</si>
  <si>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</si>
  <si>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</si>
  <si>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</si>
  <si>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</si>
  <si>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</si>
  <si>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</si>
  <si>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</si>
  <si>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</si>
  <si>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</si>
  <si>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</si>
  <si>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</si>
  <si>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</si>
  <si>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</si>
  <si>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</si>
  <si>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</si>
  <si>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</si>
  <si>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</si>
  <si>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</si>
  <si>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</si>
  <si>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</si>
  <si>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</si>
  <si>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</si>
  <si>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</si>
  <si>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</si>
  <si>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</si>
  <si>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</si>
  <si>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</si>
  <si>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</si>
  <si>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</si>
  <si>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</si>
  <si>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</si>
  <si>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</si>
  <si>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</si>
  <si>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</si>
  <si>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</si>
  <si>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</si>
  <si>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</si>
  <si>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</si>
  <si>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</si>
  <si>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</si>
  <si>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</si>
  <si>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</si>
  <si>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</si>
  <si>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</si>
  <si>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</si>
  <si>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</si>
  <si>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</si>
  <si>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</si>
  <si>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</si>
  <si>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</si>
  <si>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</si>
  <si>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</si>
  <si>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</si>
  <si>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</si>
  <si>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</si>
  <si>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</si>
  <si>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</si>
  <si>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</si>
  <si>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</si>
  <si>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</si>
  <si>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</si>
  <si>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</si>
  <si>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</si>
  <si>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</si>
  <si>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</si>
  <si>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</si>
  <si>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</si>
  <si>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</si>
  <si>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</si>
  <si>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</si>
  <si>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</si>
  <si>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</si>
  <si>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</si>
  <si>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</si>
  <si>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</si>
  <si>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</si>
  <si>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</si>
  <si>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</si>
  <si>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</si>
  <si>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</si>
  <si>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</si>
  <si>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</si>
  <si>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</si>
  <si>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</si>
  <si>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</si>
  <si>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</si>
  <si>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</si>
  <si>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</si>
  <si>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</si>
  <si>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</si>
  <si>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</si>
  <si>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</si>
  <si>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</si>
  <si>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</si>
  <si>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</si>
  <si>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</si>
  <si>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</si>
  <si>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</si>
  <si>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</si>
  <si>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</si>
  <si>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</si>
  <si>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</si>
  <si>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</si>
  <si>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</si>
  <si>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</si>
  <si>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</si>
  <si>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</si>
  <si>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</si>
  <si>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</si>
  <si>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</si>
  <si>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</si>
  <si>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</si>
  <si>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</si>
  <si>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</si>
  <si>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</si>
  <si>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</si>
  <si>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</si>
  <si>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</si>
  <si>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</si>
  <si>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</si>
  <si>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</si>
  <si>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</si>
  <si>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</si>
  <si>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</si>
  <si>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</si>
  <si>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</si>
  <si>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</si>
  <si>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</si>
  <si>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</si>
  <si>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</si>
  <si>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</si>
  <si>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</si>
  <si>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</si>
  <si>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</si>
  <si>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</si>
  <si>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</si>
  <si>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</si>
  <si>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</si>
  <si>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</si>
  <si>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</si>
  <si>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</si>
  <si>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</si>
  <si>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</si>
  <si>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</si>
  <si>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</si>
  <si>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</si>
  <si>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</si>
  <si>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</si>
  <si>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</si>
  <si>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</si>
  <si>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</si>
  <si>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</si>
  <si>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</si>
  <si>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</si>
  <si>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</si>
  <si>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</si>
  <si>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</si>
  <si>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</si>
  <si>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</si>
  <si>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</si>
  <si>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</si>
  <si>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</si>
  <si>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</si>
  <si>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</si>
  <si>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</si>
  <si>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</si>
  <si>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</si>
  <si>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</si>
  <si>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</si>
  <si>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</si>
  <si>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</si>
  <si>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</si>
  <si>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</si>
  <si>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</si>
  <si>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</si>
  <si>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</si>
  <si>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</si>
  <si>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</si>
  <si>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</si>
  <si>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</si>
  <si>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</si>
  <si>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</si>
  <si>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</si>
  <si>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</si>
  <si>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</si>
  <si>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</si>
  <si>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</si>
  <si>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</si>
  <si>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</si>
  <si>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</si>
  <si>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</si>
  <si>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</si>
  <si>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</si>
  <si>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</si>
  <si>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</si>
  <si>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</si>
  <si>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</si>
  <si>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</si>
  <si>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</si>
  <si>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</si>
  <si>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</si>
  <si>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</si>
  <si>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</si>
  <si>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</si>
  <si>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</si>
  <si>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</si>
  <si>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</si>
  <si>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</si>
  <si>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</si>
  <si>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</si>
  <si>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</si>
  <si>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</si>
  <si>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</si>
  <si>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</si>
  <si>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</si>
  <si>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</si>
  <si>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</si>
  <si>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</si>
  <si>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</si>
  <si>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</si>
  <si>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</si>
  <si>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</si>
  <si>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</si>
  <si>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</si>
  <si>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</si>
  <si>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</si>
  <si>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</si>
  <si>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</si>
  <si>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</si>
  <si>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</si>
  <si>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</si>
  <si>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</si>
  <si>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</si>
  <si>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</si>
  <si>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</si>
  <si>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</si>
  <si>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</si>
  <si>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</si>
  <si>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</si>
  <si>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</si>
  <si>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</si>
  <si>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</si>
  <si>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</si>
  <si>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</si>
  <si>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</si>
  <si>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</si>
  <si>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</si>
  <si>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</si>
  <si>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</si>
  <si>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</si>
  <si>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</si>
  <si>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</si>
  <si>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</si>
  <si>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</si>
  <si>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</si>
  <si>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</si>
  <si>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</si>
  <si>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</si>
  <si>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</si>
  <si>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</si>
  <si>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</si>
  <si>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</si>
  <si>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</si>
  <si>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</si>
  <si>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</si>
  <si>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</si>
  <si>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</si>
  <si>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</si>
  <si>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</si>
  <si>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</si>
  <si>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</si>
  <si>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</si>
  <si>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</si>
  <si>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</si>
  <si>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</si>
  <si>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</si>
  <si>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</si>
  <si>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</si>
  <si>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</si>
  <si>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</si>
  <si>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</si>
  <si>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</si>
  <si>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</si>
  <si>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</si>
  <si>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</si>
  <si>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</si>
  <si>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</si>
  <si>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</si>
  <si>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</si>
  <si>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</si>
  <si>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</si>
  <si>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</si>
  <si>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</si>
  <si>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</si>
  <si>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</si>
  <si>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</si>
  <si>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</si>
  <si>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</si>
  <si>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</si>
  <si>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</si>
  <si>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</si>
  <si>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</si>
  <si>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</si>
  <si>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</si>
  <si>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</si>
  <si>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</si>
  <si>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</si>
  <si>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</si>
  <si>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</si>
  <si>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</si>
  <si>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</si>
  <si>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</si>
  <si>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</si>
  <si>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</si>
  <si>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</si>
  <si>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</si>
  <si>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</si>
  <si>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</si>
  <si>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</si>
  <si>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</si>
  <si>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</si>
  <si>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</si>
  <si>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</si>
  <si>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</si>
  <si>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</si>
  <si>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</si>
  <si>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</si>
  <si>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</si>
  <si>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</si>
  <si>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</si>
  <si>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</si>
  <si>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</si>
  <si>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</si>
  <si>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</si>
  <si>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</si>
  <si>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</si>
  <si>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</si>
  <si>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</si>
  <si>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</si>
  <si>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</si>
  <si>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</si>
  <si>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</si>
  <si>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</si>
  <si>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</si>
  <si>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</si>
  <si>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</si>
  <si>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</si>
  <si>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</si>
  <si>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</si>
  <si>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</si>
  <si>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</si>
  <si>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</si>
  <si>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</si>
  <si>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</si>
  <si>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</si>
  <si>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</si>
  <si>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</si>
  <si>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</si>
  <si>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</si>
  <si>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</si>
  <si>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</si>
  <si>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</si>
  <si>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</si>
  <si>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</si>
  <si>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</si>
  <si>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</si>
  <si>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</si>
  <si>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</si>
  <si>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</si>
  <si>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</si>
  <si>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</si>
  <si>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</si>
  <si>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</si>
  <si>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</si>
  <si>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</si>
  <si>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</si>
  <si>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</si>
  <si>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</si>
  <si>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</si>
  <si>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</si>
  <si>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</si>
  <si>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</si>
  <si>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</si>
  <si>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</si>
  <si>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</si>
  <si>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</si>
  <si>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</si>
  <si>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</si>
  <si>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</si>
  <si>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</si>
  <si>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</si>
  <si>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</si>
  <si>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</si>
  <si>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</si>
  <si>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</si>
  <si>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</si>
  <si>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</si>
  <si>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</si>
  <si>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</si>
  <si>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</si>
  <si>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</si>
  <si>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</si>
  <si>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</si>
  <si>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</si>
  <si>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</si>
  <si>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</si>
  <si>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</si>
  <si>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</si>
  <si>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</si>
  <si>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</si>
  <si>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</si>
  <si>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</si>
  <si>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</si>
  <si>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</si>
  <si>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</si>
  <si>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</si>
  <si>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</si>
  <si>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</si>
  <si>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</si>
  <si>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</si>
  <si>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</si>
  <si>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</si>
  <si>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</si>
  <si>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</si>
  <si>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</si>
  <si>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</si>
  <si>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</si>
  <si>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</si>
  <si>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</si>
  <si>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</si>
  <si>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</si>
  <si>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</si>
  <si>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</si>
  <si>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</si>
  <si>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</si>
  <si>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</si>
  <si>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</si>
  <si>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</si>
  <si>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</si>
  <si>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</si>
  <si>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</si>
  <si>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</si>
  <si>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</si>
  <si>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</si>
  <si>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</si>
  <si>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</si>
  <si>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</si>
  <si>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</si>
  <si>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</si>
  <si>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</si>
  <si>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</si>
  <si>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</si>
  <si>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</si>
  <si>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</si>
  <si>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</si>
  <si>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</si>
  <si>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</si>
  <si>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</si>
  <si>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</si>
  <si>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</si>
  <si>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</si>
  <si>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</si>
  <si>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</si>
  <si>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</si>
  <si>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</si>
  <si>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</si>
  <si>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</si>
  <si>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</si>
  <si>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</si>
  <si>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</si>
  <si>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</si>
  <si>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</si>
  <si>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</si>
  <si>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</si>
  <si>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</si>
  <si>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</si>
  <si>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</si>
  <si>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</si>
  <si>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</si>
  <si>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</si>
  <si>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</si>
  <si>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</si>
  <si>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</si>
  <si>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</si>
  <si>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</si>
  <si>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</si>
  <si>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</si>
  <si>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</si>
  <si>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</si>
  <si>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</si>
  <si>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</si>
  <si>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</si>
  <si>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</si>
  <si>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</si>
  <si>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</si>
  <si>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</si>
  <si>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</si>
  <si>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</si>
  <si>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</si>
  <si>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</si>
  <si>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</si>
  <si>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</si>
  <si>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</si>
  <si>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</si>
  <si>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</si>
  <si>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</si>
  <si>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</si>
  <si>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</si>
  <si>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</si>
  <si>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</si>
  <si>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</si>
  <si>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</si>
  <si>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</si>
  <si>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</si>
  <si>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</si>
  <si>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</si>
  <si>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</si>
  <si>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</si>
  <si>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</si>
  <si>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</si>
  <si>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</si>
  <si>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</si>
  <si>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</si>
  <si>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</si>
  <si>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</si>
  <si>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</si>
  <si>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</si>
  <si>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</si>
  <si>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</si>
  <si>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</si>
  <si>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</si>
  <si>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</si>
  <si>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</si>
  <si>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</si>
  <si>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</si>
  <si>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</si>
  <si>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</si>
  <si>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</si>
  <si>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</si>
  <si>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</si>
  <si>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</si>
  <si>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</si>
  <si>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</si>
  <si>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</si>
  <si>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</si>
  <si>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</si>
  <si>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</si>
  <si>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</si>
  <si>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</si>
  <si>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</si>
  <si>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</si>
  <si>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</si>
  <si>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</si>
  <si>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</si>
  <si>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</si>
  <si>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</si>
  <si>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</si>
  <si>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</si>
  <si>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</si>
  <si>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</si>
  <si>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</si>
  <si>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</si>
  <si>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</si>
  <si>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</si>
  <si>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</si>
  <si>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</si>
  <si>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</si>
  <si>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</si>
  <si>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</si>
  <si>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</si>
  <si>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</si>
  <si>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</si>
  <si>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</si>
  <si>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</si>
  <si>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</si>
  <si>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</si>
  <si>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</si>
  <si>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</si>
  <si>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</si>
  <si>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</si>
  <si>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</si>
  <si>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</si>
  <si>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</si>
  <si>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</si>
  <si>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</si>
  <si>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</si>
  <si>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</si>
  <si>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</si>
  <si>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</si>
  <si>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</si>
  <si>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</si>
  <si>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</si>
  <si>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</si>
  <si>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</si>
  <si>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</si>
  <si>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</si>
  <si>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</si>
  <si>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</si>
  <si>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</si>
  <si>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</si>
  <si>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</si>
  <si>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</si>
  <si>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</si>
  <si>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</si>
  <si>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</si>
  <si>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</si>
  <si>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</si>
  <si>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</si>
  <si>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</si>
  <si>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</si>
  <si>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</si>
  <si>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</si>
  <si>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</si>
  <si>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</si>
  <si>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</si>
  <si>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</si>
  <si>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</si>
  <si>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</si>
  <si>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</si>
  <si>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</si>
  <si>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</si>
  <si>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</si>
  <si>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</si>
  <si>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</si>
  <si>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</si>
  <si>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</si>
  <si>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</si>
  <si>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</si>
  <si>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</si>
  <si>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</si>
  <si>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</si>
  <si>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</si>
  <si>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</si>
  <si>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</si>
  <si>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</si>
  <si>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</si>
  <si>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</si>
  <si>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</si>
  <si>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</si>
  <si>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</si>
  <si>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</si>
  <si>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</si>
  <si>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</si>
  <si>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</si>
  <si>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</si>
  <si>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</si>
  <si>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</si>
  <si>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</si>
  <si>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</si>
  <si>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</si>
  <si>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</si>
  <si>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</si>
  <si>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</si>
  <si>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</si>
  <si>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</si>
  <si>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</si>
  <si>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</si>
  <si>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</si>
  <si>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</si>
  <si>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</si>
  <si>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</si>
  <si>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</si>
  <si>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</si>
  <si>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</si>
  <si>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</si>
  <si>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</si>
  <si>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</si>
  <si>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</si>
  <si>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</si>
  <si>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</si>
  <si>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</si>
  <si>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</si>
  <si>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</si>
  <si>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</si>
  <si>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</si>
  <si>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</si>
  <si>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</si>
  <si>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</si>
  <si>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</si>
  <si>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</si>
  <si>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</si>
  <si>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</si>
  <si>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</si>
  <si>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</si>
  <si>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</si>
  <si>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</si>
  <si>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</si>
  <si>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</si>
  <si>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</si>
  <si>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</si>
  <si>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</si>
  <si>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</si>
  <si>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</si>
  <si>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</si>
  <si>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</si>
  <si>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</si>
  <si>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</si>
  <si>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</si>
  <si>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</si>
  <si>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</si>
  <si>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</si>
  <si>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</si>
  <si>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</si>
  <si>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</si>
  <si>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</si>
  <si>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</si>
  <si>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</si>
  <si>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</si>
  <si>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</si>
  <si>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</si>
  <si>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</si>
  <si>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</si>
  <si>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</si>
  <si>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</si>
  <si>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</si>
  <si>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</si>
  <si>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</si>
  <si>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</si>
  <si>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</si>
  <si>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</si>
  <si>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</si>
  <si>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</si>
  <si>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</si>
  <si>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</si>
  <si>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</si>
  <si>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</si>
  <si>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</si>
  <si>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</si>
  <si>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</si>
  <si>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</si>
  <si>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</si>
  <si>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</si>
  <si>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</si>
  <si>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</si>
  <si>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</si>
  <si>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</si>
  <si>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</si>
  <si>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</si>
  <si>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</si>
  <si>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</si>
  <si>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</si>
  <si>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</si>
  <si>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</si>
  <si>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</si>
  <si>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</si>
  <si>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</si>
  <si>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</si>
  <si>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</si>
  <si>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</si>
  <si>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</si>
  <si>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</si>
  <si>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</si>
  <si>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</si>
  <si>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</si>
  <si>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</si>
  <si>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</si>
  <si>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</si>
  <si>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</si>
  <si>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</si>
  <si>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</si>
  <si>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</si>
  <si>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</si>
  <si>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</si>
  <si>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</si>
  <si>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</si>
  <si>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</si>
  <si>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</si>
  <si>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</si>
  <si>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</si>
  <si>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</si>
  <si>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</si>
  <si>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</si>
  <si>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</si>
  <si>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</si>
  <si>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</si>
  <si>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</si>
  <si>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</si>
  <si>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</si>
  <si>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</si>
  <si>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</si>
  <si>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</si>
  <si>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</si>
  <si>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</si>
  <si>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</si>
  <si>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</si>
  <si>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</si>
  <si>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</si>
  <si>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</si>
  <si>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</si>
  <si>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</si>
  <si>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</si>
  <si>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</si>
  <si>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</si>
  <si>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</si>
  <si>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</si>
  <si>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</si>
  <si>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</si>
  <si>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</si>
  <si>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</si>
  <si>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</si>
  <si>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</si>
  <si>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</si>
  <si>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</si>
  <si>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</si>
  <si>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</si>
  <si>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</si>
  <si>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</si>
  <si>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</si>
  <si>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</si>
  <si>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</si>
  <si>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</si>
  <si>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</si>
  <si>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</si>
  <si>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</si>
  <si>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</si>
  <si>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</si>
  <si>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</si>
  <si>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</si>
  <si>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</si>
  <si>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</si>
  <si>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</si>
  <si>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</si>
  <si>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</si>
  <si>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</si>
  <si>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</si>
  <si>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</si>
  <si>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</si>
  <si>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</si>
  <si>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</si>
  <si>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</si>
  <si>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</si>
  <si>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</si>
  <si>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</si>
  <si>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</si>
  <si>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</si>
  <si>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</si>
  <si>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</si>
  <si>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</si>
  <si>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</si>
  <si>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</si>
  <si>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</si>
  <si>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</si>
  <si>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</si>
  <si>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</si>
  <si>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</si>
  <si>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</si>
  <si>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</si>
  <si>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</si>
  <si>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</si>
  <si>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</si>
  <si>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</si>
  <si>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</si>
  <si>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</si>
  <si>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</si>
  <si>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</si>
  <si>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</si>
  <si>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</si>
  <si>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</si>
  <si>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</si>
  <si>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</si>
  <si>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</si>
  <si>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</si>
  <si>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</si>
  <si>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</si>
  <si>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</si>
  <si>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</si>
  <si>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</si>
  <si>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</si>
  <si>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</si>
  <si>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</si>
  <si>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</si>
  <si>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</si>
  <si>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</si>
  <si>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</si>
  <si>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</si>
  <si>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</si>
  <si>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</si>
  <si>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</si>
  <si>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</si>
  <si>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</si>
  <si>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</si>
  <si>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</si>
  <si>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</si>
  <si>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</si>
  <si>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</si>
  <si>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</si>
  <si>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</si>
  <si>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</si>
  <si>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</si>
  <si>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</si>
  <si>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</si>
  <si>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</si>
  <si>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</si>
  <si>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</si>
  <si>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</si>
  <si>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</si>
  <si>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</si>
  <si>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</si>
  <si>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</si>
  <si>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</si>
  <si>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</si>
  <si>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</si>
  <si>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</si>
  <si>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</si>
  <si>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</si>
  <si>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</si>
  <si>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</si>
  <si>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</si>
  <si>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</si>
  <si>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</si>
  <si>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</si>
  <si>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</si>
  <si>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</si>
  <si>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</si>
  <si>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</si>
  <si>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</si>
  <si>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</si>
  <si>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</si>
  <si>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</si>
  <si>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</si>
  <si>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</si>
  <si>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</si>
  <si>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</si>
  <si>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</si>
  <si>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</si>
  <si>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</si>
  <si>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</si>
  <si>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</si>
  <si>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</si>
  <si>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</si>
  <si>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</si>
  <si>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</si>
  <si>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</si>
  <si>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</si>
  <si>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</si>
  <si>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</si>
  <si>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</si>
  <si>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</si>
  <si>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</si>
  <si>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</si>
  <si>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</si>
  <si>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</si>
  <si>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</si>
  <si>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</si>
  <si>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</si>
  <si>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</si>
  <si>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</si>
  <si>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</si>
  <si>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</si>
  <si>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</si>
  <si>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</si>
  <si>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</si>
  <si>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</si>
  <si>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</si>
  <si>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</si>
  <si>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</si>
  <si>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</si>
  <si>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</si>
  <si>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</si>
  <si>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</si>
  <si>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</si>
  <si>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</si>
  <si>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</si>
  <si>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</si>
  <si>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</si>
  <si>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</si>
  <si>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</si>
  <si>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</si>
  <si>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</si>
  <si>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</si>
  <si>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</si>
  <si>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</si>
  <si>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</si>
  <si>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</si>
  <si>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</si>
  <si>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</si>
  <si>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</si>
  <si>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</si>
  <si>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</si>
  <si>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</si>
  <si>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</si>
  <si>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</si>
  <si>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</si>
  <si>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</si>
  <si>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</si>
  <si>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</si>
  <si>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</si>
  <si>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</si>
  <si>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</si>
  <si>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</si>
  <si>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</si>
  <si>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</si>
  <si>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</si>
  <si>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</si>
  <si>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</si>
  <si>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</si>
  <si>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</si>
  <si>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</si>
  <si>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</si>
  <si>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</si>
  <si>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</si>
  <si>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</si>
  <si>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</si>
  <si>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</si>
  <si>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</si>
  <si>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</si>
  <si>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</si>
  <si>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</si>
  <si>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</si>
  <si>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</si>
  <si>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</si>
  <si>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</si>
  <si>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</si>
  <si>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</si>
  <si>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</si>
  <si>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</si>
  <si>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</si>
  <si>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</si>
  <si>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</si>
  <si>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</si>
  <si>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</si>
  <si>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</si>
  <si>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</si>
  <si>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</si>
  <si>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</si>
  <si>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</si>
  <si>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</si>
  <si>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</si>
  <si>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</si>
  <si>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</si>
  <si>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</si>
  <si>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</si>
  <si>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</si>
  <si>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</si>
  <si>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</si>
  <si>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</si>
  <si>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</si>
  <si>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</si>
  <si>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</si>
  <si>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</si>
  <si>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</si>
  <si>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</si>
  <si>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</si>
  <si>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</si>
  <si>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</si>
  <si>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</si>
  <si>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</si>
  <si>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</si>
  <si>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</si>
  <si>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</si>
  <si>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</si>
  <si>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</si>
  <si>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</si>
  <si>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</si>
  <si>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</si>
  <si>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</si>
  <si>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</si>
  <si>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</si>
  <si>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</si>
  <si>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</si>
  <si>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</si>
  <si>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</si>
  <si>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</si>
  <si>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</si>
  <si>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</si>
  <si>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</si>
  <si>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</si>
  <si>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</si>
  <si>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</si>
  <si>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</si>
  <si>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</si>
  <si>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</si>
  <si>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</si>
  <si>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</si>
  <si>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</si>
  <si>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</si>
  <si>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</si>
  <si>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</si>
  <si>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</si>
  <si>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</si>
  <si>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</si>
  <si>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</si>
  <si>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</si>
  <si>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</si>
  <si>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</si>
  <si>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</si>
  <si>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</si>
  <si>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</si>
  <si>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</si>
  <si>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</si>
  <si>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</si>
  <si>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</si>
  <si>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</si>
  <si>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</si>
  <si>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</si>
  <si>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</si>
  <si>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</si>
  <si>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</si>
  <si>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</si>
  <si>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</si>
  <si>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</si>
  <si>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</si>
  <si>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</si>
  <si>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</si>
  <si>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</si>
  <si>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</si>
  <si>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</si>
  <si>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</si>
  <si>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</si>
  <si>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</si>
  <si>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</si>
  <si>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</si>
  <si>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</si>
  <si>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</si>
  <si>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</si>
  <si>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</si>
  <si>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</si>
  <si>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</si>
  <si>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</si>
  <si>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</si>
  <si>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</si>
  <si>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</si>
  <si>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</si>
  <si>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</si>
  <si>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</si>
  <si>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</si>
  <si>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</si>
  <si>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</si>
  <si>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</si>
  <si>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</si>
  <si>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</si>
  <si>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</si>
  <si>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</si>
  <si>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</si>
  <si>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</si>
  <si>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</si>
  <si>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</si>
  <si>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</si>
  <si>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</si>
  <si>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</si>
  <si>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</si>
  <si>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</si>
  <si>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</si>
  <si>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</si>
  <si>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</si>
  <si>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</si>
  <si>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</si>
  <si>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</si>
  <si>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</si>
  <si>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</si>
  <si>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</si>
  <si>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</si>
  <si>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</si>
  <si>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</si>
  <si>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</si>
  <si>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</si>
  <si>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</si>
  <si>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</si>
  <si>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</si>
  <si>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</si>
  <si>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</si>
  <si>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</si>
  <si>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</si>
  <si>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</si>
  <si>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</si>
  <si>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</si>
  <si>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</si>
  <si>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</si>
  <si>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</si>
  <si>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</si>
  <si>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</si>
  <si>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</si>
  <si>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</si>
  <si>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</si>
  <si>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</si>
  <si>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</si>
  <si>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</si>
  <si>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</si>
  <si>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</si>
  <si>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</si>
  <si>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</si>
  <si>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</si>
  <si>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</si>
  <si>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</si>
  <si>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</si>
  <si>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</si>
  <si>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</si>
  <si>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</si>
  <si>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</si>
  <si>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</si>
  <si>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</si>
  <si>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</si>
  <si>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</si>
  <si>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</si>
  <si>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</si>
  <si>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</si>
  <si>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</si>
  <si>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</si>
  <si>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</si>
  <si>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</si>
  <si>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</si>
  <si>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</si>
  <si>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</si>
  <si>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</si>
  <si>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</si>
  <si>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</si>
  <si>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</si>
  <si>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</si>
  <si>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</si>
  <si>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</si>
  <si>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</si>
  <si>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</si>
  <si>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</si>
  <si>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</si>
  <si>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</si>
  <si>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</si>
  <si>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</si>
  <si>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</si>
  <si>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</si>
  <si>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</si>
  <si>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</si>
  <si>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</si>
  <si>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</si>
  <si>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</si>
  <si>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</si>
  <si>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</si>
  <si>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</si>
  <si>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</si>
  <si>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</si>
  <si>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</si>
  <si>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</si>
  <si>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</si>
  <si>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</si>
  <si>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</si>
  <si>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</si>
  <si>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</si>
  <si>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</si>
  <si>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</si>
  <si>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</si>
  <si>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</si>
  <si>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</si>
  <si>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</si>
  <si>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</si>
  <si>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</si>
  <si>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</si>
  <si>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</si>
  <si>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</si>
  <si>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</si>
  <si>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</si>
  <si>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</si>
  <si>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</si>
  <si>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</si>
  <si>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</si>
  <si>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</si>
  <si>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</si>
  <si>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</si>
  <si>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</si>
  <si>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</si>
  <si>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</si>
  <si>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</si>
  <si>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</si>
  <si>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</si>
  <si>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</si>
  <si>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</si>
  <si>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</si>
  <si>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</si>
  <si>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</si>
  <si>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</si>
  <si>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</si>
  <si>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</si>
  <si>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</si>
  <si>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</si>
  <si>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</si>
  <si>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</si>
  <si>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</si>
  <si>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</si>
  <si>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</si>
  <si>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</si>
  <si>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</si>
  <si>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</si>
  <si>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</si>
  <si>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</si>
  <si>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</si>
  <si>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</si>
  <si>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</si>
  <si>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</si>
  <si>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</si>
  <si>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</si>
  <si>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</si>
  <si>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</si>
  <si>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</si>
  <si>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</si>
  <si>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</si>
  <si>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</si>
  <si>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</si>
  <si>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</si>
  <si>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</si>
  <si>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</si>
  <si>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</si>
  <si>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</si>
  <si>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</si>
  <si>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</si>
  <si>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</si>
  <si>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</si>
  <si>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</si>
  <si>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</si>
  <si>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</si>
  <si>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</si>
  <si>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</si>
  <si>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</si>
  <si>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</si>
  <si>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</si>
  <si>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</si>
  <si>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</si>
  <si>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</si>
  <si>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</si>
  <si>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</si>
  <si>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</si>
  <si>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</si>
  <si>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</si>
  <si>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</si>
  <si>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</si>
  <si>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</si>
  <si>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</si>
  <si>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</si>
  <si>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</si>
  <si>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</si>
  <si>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</si>
  <si>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</si>
  <si>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</si>
  <si>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</si>
  <si>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</si>
  <si>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</si>
  <si>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</si>
  <si>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</si>
  <si>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</si>
  <si>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</si>
  <si>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</si>
  <si>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</si>
  <si>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</si>
  <si>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</si>
  <si>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</si>
  <si>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</si>
  <si>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</si>
  <si>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</si>
  <si>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</si>
  <si>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</si>
  <si>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</si>
  <si>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</si>
  <si>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</si>
  <si>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</si>
  <si>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</si>
  <si>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</si>
  <si>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</si>
  <si>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</si>
  <si>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</si>
  <si>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</si>
  <si>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</si>
  <si>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</si>
  <si>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</si>
  <si>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</si>
  <si>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</si>
  <si>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</si>
  <si>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</si>
  <si>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</si>
  <si>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</si>
  <si>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</si>
  <si>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</si>
  <si>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</si>
  <si>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</si>
  <si>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</si>
  <si>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</si>
  <si>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</si>
  <si>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</si>
  <si>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</si>
  <si>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</si>
  <si>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</si>
  <si>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</si>
  <si>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</si>
  <si>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</si>
  <si>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</si>
  <si>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</si>
  <si>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</si>
  <si>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</si>
  <si>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</si>
  <si>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</si>
  <si>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</si>
  <si>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</si>
  <si>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</si>
  <si>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</si>
  <si>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</si>
  <si>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</si>
  <si>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</si>
  <si>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</si>
  <si>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</si>
  <si>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</si>
  <si>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</si>
  <si>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</si>
  <si>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</si>
  <si>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</si>
  <si>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</si>
  <si>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</si>
  <si>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</si>
  <si>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</si>
  <si>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</si>
  <si>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</si>
  <si>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</si>
  <si>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</si>
  <si>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</si>
  <si>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</si>
  <si>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</si>
  <si>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</si>
  <si>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</si>
  <si>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</si>
  <si>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</si>
  <si>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</si>
  <si>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</si>
  <si>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</si>
  <si>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</si>
  <si>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</si>
  <si>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</si>
  <si>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</si>
  <si>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</si>
  <si>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</si>
  <si>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</si>
  <si>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</si>
  <si>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</si>
  <si>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</si>
  <si>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</si>
  <si>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</si>
  <si>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</si>
  <si>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</si>
  <si>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</si>
  <si>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</si>
  <si>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</si>
  <si>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</si>
  <si>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</si>
  <si>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</si>
  <si>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</si>
  <si>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</si>
  <si>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</si>
  <si>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</si>
  <si>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</si>
  <si>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</si>
  <si>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</si>
  <si>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</si>
  <si>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</si>
  <si>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</si>
  <si>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</si>
  <si>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</si>
  <si>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</si>
  <si>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</si>
  <si>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</si>
  <si>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</si>
  <si>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</si>
  <si>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</si>
  <si>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</si>
  <si>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</si>
  <si>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</si>
  <si>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</si>
  <si>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</si>
  <si>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</si>
  <si>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</si>
  <si>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</si>
  <si>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</si>
  <si>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</si>
  <si>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</si>
  <si>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</si>
  <si>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</si>
  <si>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</si>
  <si>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</si>
  <si>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</si>
  <si>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</si>
  <si>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</si>
  <si>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</si>
  <si>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</si>
  <si>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</si>
  <si>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</si>
  <si>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</si>
  <si>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</si>
  <si>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</si>
  <si>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</si>
  <si>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</si>
  <si>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</si>
  <si>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</si>
  <si>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</si>
  <si>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</si>
  <si>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</si>
  <si>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</si>
  <si>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</si>
  <si>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</si>
  <si>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</si>
  <si>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</si>
  <si>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</si>
  <si>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</si>
  <si>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</si>
  <si>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</si>
  <si>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</si>
  <si>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</si>
  <si>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</si>
  <si>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</si>
  <si>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</si>
  <si>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</si>
  <si>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</si>
  <si>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</si>
  <si>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</si>
  <si>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</si>
  <si>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</si>
  <si>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</si>
  <si>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</si>
  <si>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</si>
  <si>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</si>
  <si>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</si>
  <si>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</si>
  <si>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</si>
  <si>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</si>
  <si>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</si>
  <si>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</si>
  <si>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</si>
  <si>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</si>
  <si>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</si>
  <si>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</si>
  <si>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</si>
  <si>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</si>
  <si>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</si>
  <si>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</si>
  <si>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</si>
  <si>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</si>
  <si>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</si>
  <si>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</si>
  <si>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</si>
  <si>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</si>
  <si>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</si>
  <si>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</si>
  <si>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</si>
  <si>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</si>
  <si>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</si>
  <si>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</si>
  <si>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</si>
  <si>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</si>
  <si>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</si>
  <si>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</si>
  <si>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</si>
  <si>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</si>
  <si>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</si>
  <si>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</si>
  <si>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</si>
  <si>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</si>
  <si>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</si>
  <si>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</si>
  <si>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</si>
  <si>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</si>
  <si>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</si>
  <si>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</si>
  <si>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</si>
  <si>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</si>
  <si>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</si>
  <si>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</si>
  <si>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</si>
  <si>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</si>
  <si>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</si>
  <si>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</si>
  <si>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</si>
  <si>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</si>
  <si>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</si>
  <si>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</si>
  <si>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</si>
  <si>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</si>
  <si>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</si>
  <si>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</si>
  <si>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</si>
  <si>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</si>
  <si>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</si>
  <si>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</si>
  <si>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</si>
  <si>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</si>
  <si>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</si>
  <si>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</si>
  <si>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</si>
  <si>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</si>
  <si>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</si>
  <si>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</si>
  <si>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</si>
  <si>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</si>
  <si>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</si>
  <si>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</si>
  <si>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</si>
  <si>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</si>
  <si>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</si>
  <si>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</si>
  <si>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</si>
  <si>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</si>
  <si>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</si>
  <si>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</si>
  <si>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</si>
  <si>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</si>
  <si>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</si>
  <si>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</si>
  <si>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</si>
  <si>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</si>
  <si>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</si>
  <si>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</si>
  <si>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</si>
  <si>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</si>
  <si>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</si>
  <si>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</si>
  <si>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</si>
  <si>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</si>
  <si>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</si>
  <si>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</si>
  <si>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</si>
  <si>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</si>
  <si>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</si>
  <si>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</si>
  <si>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</si>
  <si>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</si>
  <si>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</si>
  <si>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</si>
  <si>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</si>
  <si>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</si>
  <si>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</si>
  <si>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</si>
  <si>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</si>
  <si>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</si>
  <si>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</si>
  <si>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</si>
  <si>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</si>
  <si>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</si>
  <si>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</si>
  <si>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</si>
  <si>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</si>
  <si>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</si>
  <si>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</si>
  <si>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</si>
  <si>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</si>
  <si>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</si>
  <si>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</si>
  <si>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</si>
  <si>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</si>
  <si>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</si>
  <si>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</si>
  <si>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</si>
  <si>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</si>
  <si>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</si>
  <si>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</si>
  <si>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</si>
  <si>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</si>
  <si>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</si>
  <si>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</si>
  <si>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</si>
  <si>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</si>
  <si>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</si>
  <si>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</si>
  <si>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</si>
  <si>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</si>
  <si>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</si>
  <si>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</si>
  <si>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</si>
  <si>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</si>
  <si>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</si>
  <si>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</si>
  <si>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</si>
  <si>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</si>
  <si>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</si>
  <si>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</si>
  <si>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</si>
  <si>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</si>
  <si>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</si>
  <si>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</si>
  <si>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</si>
  <si>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</si>
  <si>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</si>
  <si>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</si>
  <si>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</si>
  <si>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</si>
  <si>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</si>
  <si>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</si>
  <si>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</si>
  <si>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</si>
  <si>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</si>
  <si>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</si>
  <si>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</si>
  <si>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</si>
  <si>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</si>
  <si>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</si>
  <si>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</si>
  <si>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</si>
  <si>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</si>
  <si>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</si>
  <si>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</si>
  <si>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</si>
  <si>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</si>
  <si>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</si>
  <si>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</si>
  <si>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</si>
  <si>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</si>
  <si>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</si>
  <si>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</si>
  <si>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</si>
  <si>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</si>
  <si>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</si>
  <si>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</si>
  <si>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</si>
  <si>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</si>
  <si>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</si>
  <si>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</si>
  <si>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</si>
  <si>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</si>
  <si>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</si>
  <si>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</si>
  <si>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</si>
  <si>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</si>
  <si>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</si>
  <si>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</si>
  <si>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</si>
  <si>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</si>
  <si>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</si>
  <si>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</si>
  <si>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</si>
  <si>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</si>
  <si>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</si>
  <si>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</si>
  <si>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</si>
  <si>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</si>
  <si>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</si>
  <si>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</si>
  <si>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</si>
  <si>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</si>
  <si>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</si>
  <si>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</si>
  <si>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</si>
  <si>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</si>
  <si>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</si>
  <si>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</si>
  <si>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</si>
  <si>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</si>
  <si>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</si>
  <si>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</si>
  <si>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</si>
  <si>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</si>
  <si>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</si>
  <si>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</si>
  <si>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</si>
  <si>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</si>
  <si>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</si>
  <si>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</si>
  <si>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</si>
  <si>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</si>
  <si>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</si>
  <si>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</si>
  <si>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</si>
  <si>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</si>
  <si>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</si>
  <si>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</si>
  <si>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</si>
  <si>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</si>
  <si>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</si>
  <si>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</si>
  <si>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</si>
  <si>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</si>
  <si>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</si>
  <si>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</si>
  <si>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</si>
  <si>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</si>
  <si>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</si>
  <si>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</si>
  <si>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</si>
  <si>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</si>
  <si>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</si>
  <si>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</si>
  <si>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</si>
  <si>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</si>
  <si>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</si>
  <si>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</si>
  <si>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</si>
  <si>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</si>
  <si>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</si>
  <si>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</si>
  <si>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</si>
  <si>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</si>
  <si>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</si>
  <si>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</si>
  <si>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</si>
  <si>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</si>
  <si>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</si>
  <si>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</si>
  <si>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</si>
  <si>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</si>
  <si>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</si>
  <si>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</si>
  <si>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</si>
  <si>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</si>
  <si>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</si>
  <si>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</si>
  <si>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</si>
  <si>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</si>
  <si>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</si>
  <si>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</si>
  <si>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</si>
  <si>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</si>
  <si>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</si>
  <si>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</si>
  <si>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</si>
  <si>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</si>
  <si>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</si>
  <si>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</si>
  <si>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</si>
  <si>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</si>
  <si>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</si>
  <si>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</si>
  <si>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</si>
  <si>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</si>
  <si>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</si>
  <si>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</si>
  <si>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</si>
  <si>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</si>
  <si>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</si>
  <si>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</si>
  <si>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</si>
  <si>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</si>
  <si>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</si>
  <si>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</si>
  <si>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</si>
  <si>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</si>
  <si>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</si>
  <si>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</si>
  <si>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</si>
  <si>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</si>
  <si>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</si>
  <si>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</si>
  <si>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</si>
  <si>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</si>
  <si>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</si>
  <si>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</si>
  <si>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</si>
  <si>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</si>
  <si>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</si>
  <si>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</si>
  <si>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</si>
  <si>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</si>
  <si>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</si>
  <si>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</si>
  <si>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</si>
  <si>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</si>
  <si>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</si>
  <si>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</si>
  <si>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</si>
  <si>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</si>
  <si>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</si>
  <si>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</si>
  <si>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</si>
  <si>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</si>
  <si>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</si>
  <si>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</si>
  <si>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</si>
  <si>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</si>
  <si>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</si>
  <si>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</si>
  <si>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</si>
  <si>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</si>
  <si>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</si>
  <si>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</si>
  <si>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</si>
  <si>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</si>
  <si>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</si>
  <si>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</si>
  <si>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</si>
  <si>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</si>
  <si>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</si>
  <si>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</si>
  <si>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</si>
  <si>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</si>
  <si>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</si>
  <si>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</si>
  <si>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</si>
  <si>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</si>
  <si>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</si>
  <si>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</si>
  <si>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</si>
  <si>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</si>
  <si>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</si>
  <si>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</si>
  <si>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</si>
  <si>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</si>
  <si>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</si>
  <si>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</si>
  <si>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</si>
  <si>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</si>
  <si>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</si>
  <si>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</si>
  <si>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</si>
  <si>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</si>
  <si>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</si>
  <si>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</si>
  <si>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</si>
  <si>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</si>
  <si>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</si>
  <si>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</si>
  <si>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</si>
  <si>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</si>
  <si>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</si>
  <si>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</si>
  <si>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</si>
  <si>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</si>
  <si>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</si>
  <si>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</si>
  <si>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</si>
  <si>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</si>
  <si>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</si>
  <si>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</si>
  <si>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</si>
  <si>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</si>
  <si>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</si>
  <si>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</si>
  <si>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</si>
  <si>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</si>
  <si>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</si>
  <si>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</si>
  <si>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</si>
  <si>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</si>
  <si>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</si>
  <si>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</si>
  <si>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</si>
  <si>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</si>
  <si>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</si>
  <si>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</si>
  <si>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</si>
  <si>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</si>
  <si>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</si>
  <si>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</si>
  <si>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</si>
  <si>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</si>
  <si>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</si>
  <si>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</si>
  <si>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</si>
  <si>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</si>
  <si>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</si>
  <si>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</si>
  <si>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</si>
  <si>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</si>
  <si>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</si>
  <si>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</si>
  <si>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</si>
  <si>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</si>
  <si>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</si>
  <si>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</si>
  <si>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</si>
  <si>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</si>
  <si>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</si>
  <si>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</si>
  <si>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</si>
  <si>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</si>
  <si>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</si>
  <si>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</si>
  <si>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</si>
  <si>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</si>
  <si>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</si>
  <si>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</si>
  <si>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</si>
  <si>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</si>
  <si>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</si>
  <si>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</si>
  <si>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</si>
  <si>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</si>
  <si>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</si>
  <si>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</si>
  <si>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</si>
  <si>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</si>
  <si>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</si>
  <si>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</si>
  <si>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</si>
  <si>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</si>
  <si>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</si>
  <si>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</si>
  <si>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</si>
  <si>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</si>
  <si>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</si>
  <si>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</si>
  <si>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</si>
  <si>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</si>
  <si>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</si>
  <si>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</si>
  <si>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</si>
  <si>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</si>
  <si>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</si>
  <si>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</si>
  <si>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</si>
  <si>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</si>
  <si>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</si>
  <si>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</si>
  <si>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</si>
  <si>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</si>
  <si>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</si>
  <si>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</si>
  <si>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</si>
  <si>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</si>
  <si>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</si>
  <si>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</si>
  <si>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</si>
  <si>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</si>
  <si>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</si>
  <si>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</si>
  <si>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</si>
  <si>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</si>
  <si>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</si>
  <si>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</si>
  <si>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</si>
  <si>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</si>
  <si>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</si>
  <si>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</si>
  <si>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</si>
  <si>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</si>
  <si>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</si>
  <si>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</si>
  <si>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</si>
  <si>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</si>
  <si>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</si>
  <si>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</si>
  <si>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</si>
  <si>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</si>
  <si>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</si>
  <si>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</si>
  <si>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</si>
  <si>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</si>
  <si>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</si>
  <si>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</si>
  <si>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</si>
  <si>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</si>
  <si>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</si>
  <si>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</si>
  <si>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</si>
  <si>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</si>
  <si>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</si>
  <si>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</si>
  <si>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</si>
  <si>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</si>
  <si>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</si>
  <si>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</si>
  <si>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</si>
  <si>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</si>
  <si>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</si>
  <si>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</si>
  <si>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</si>
  <si>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</si>
  <si>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</si>
  <si>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</si>
  <si>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</si>
  <si>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</si>
  <si>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</si>
  <si>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</si>
  <si>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</si>
  <si>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</si>
  <si>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</si>
  <si>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</si>
  <si>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</si>
  <si>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</si>
  <si>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</si>
  <si>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</si>
  <si>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</si>
  <si>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</si>
  <si>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</si>
  <si>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</si>
  <si>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</si>
  <si>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</si>
  <si>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</si>
  <si>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</si>
  <si>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</si>
  <si>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</si>
  <si>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</si>
  <si>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</si>
  <si>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</si>
  <si>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</si>
  <si>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</si>
  <si>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</si>
  <si>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</si>
  <si>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</si>
  <si>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</si>
  <si>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</si>
  <si>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</si>
  <si>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</si>
  <si>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</si>
  <si>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</si>
  <si>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</si>
  <si>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</si>
  <si>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</si>
  <si>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</si>
  <si>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</si>
  <si>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</si>
  <si>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</si>
  <si>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</si>
  <si>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</si>
  <si>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</si>
  <si>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</si>
  <si>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</si>
  <si>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</si>
  <si>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</si>
  <si>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</si>
  <si>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</si>
  <si>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</si>
  <si>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</si>
  <si>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</si>
  <si>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</si>
  <si>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</si>
  <si>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</si>
  <si>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</si>
  <si>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</si>
  <si>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</si>
  <si>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</si>
  <si>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</si>
  <si>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</si>
  <si>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</si>
  <si>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</si>
  <si>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</si>
  <si>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</si>
  <si>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</si>
  <si>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</si>
  <si>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</si>
  <si>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</si>
  <si>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</si>
  <si>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</si>
  <si>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</si>
  <si>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</si>
  <si>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</si>
  <si>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</si>
  <si>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</si>
  <si>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</si>
  <si>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</si>
  <si>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</si>
  <si>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</si>
  <si>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</si>
  <si>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</si>
  <si>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</si>
  <si>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</si>
  <si>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</si>
  <si>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</si>
  <si>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</si>
  <si>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</si>
  <si>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</si>
  <si>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</si>
  <si>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</si>
  <si>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</si>
  <si>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</si>
  <si>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</si>
  <si>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</si>
  <si>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</si>
  <si>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</si>
  <si>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</si>
  <si>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</si>
  <si>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</si>
  <si>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</si>
  <si>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</si>
  <si>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</si>
  <si>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</si>
  <si>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</si>
  <si>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</si>
  <si>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</si>
  <si>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</si>
  <si>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</si>
  <si>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</si>
  <si>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</si>
  <si>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</si>
  <si>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</si>
  <si>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</si>
  <si>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</si>
  <si>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</si>
  <si>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</si>
  <si>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</si>
  <si>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</si>
  <si>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</si>
  <si>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</si>
  <si>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</si>
  <si>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</si>
  <si>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</si>
  <si>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</si>
  <si>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</si>
  <si>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</si>
  <si>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</si>
  <si>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</si>
  <si>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</si>
  <si>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</si>
  <si>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</si>
  <si>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</si>
  <si>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</si>
  <si>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</si>
  <si>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</si>
  <si>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</si>
  <si>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</si>
  <si>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</si>
  <si>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</si>
  <si>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</si>
  <si>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</si>
  <si>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</si>
  <si>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</si>
  <si>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</si>
  <si>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</si>
  <si>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</si>
  <si>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</si>
  <si>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</si>
  <si>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</si>
  <si>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</si>
  <si>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</si>
  <si>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</si>
  <si>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</si>
  <si>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</si>
  <si>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</si>
  <si>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</si>
  <si>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</si>
  <si>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</si>
  <si>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</si>
  <si>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</si>
  <si>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</si>
  <si>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</si>
  <si>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</si>
  <si>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</si>
  <si>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</si>
  <si>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</si>
  <si>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</si>
  <si>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</si>
  <si>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</si>
  <si>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</si>
  <si>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</si>
  <si>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</si>
  <si>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</si>
  <si>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</si>
  <si>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</si>
  <si>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</si>
  <si>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</si>
  <si>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</si>
  <si>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</si>
  <si>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</si>
  <si>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</si>
  <si>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</si>
  <si>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</si>
  <si>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</si>
  <si>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</si>
  <si>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</si>
  <si>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</si>
  <si>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</si>
  <si>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</si>
  <si>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</si>
  <si>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</si>
  <si>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</si>
  <si>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</si>
  <si>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</si>
  <si>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</si>
  <si>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</si>
  <si>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</si>
  <si>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</si>
  <si>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</si>
  <si>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</si>
  <si>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</si>
  <si>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</si>
  <si>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</si>
  <si>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</si>
  <si>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</si>
  <si>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</si>
  <si>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</si>
  <si>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</si>
  <si>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</si>
  <si>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</si>
  <si>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</si>
  <si>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</si>
  <si>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</si>
  <si>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</si>
  <si>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</si>
  <si>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</si>
  <si>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</si>
  <si>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</si>
  <si>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</si>
  <si>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</si>
  <si>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</si>
  <si>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</si>
  <si>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</si>
  <si>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</si>
  <si>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</si>
  <si>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</si>
  <si>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</si>
  <si>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</si>
  <si>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</si>
  <si>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</si>
  <si>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</si>
  <si>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</si>
  <si>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</si>
  <si>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</si>
  <si>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</si>
  <si>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</si>
  <si>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</si>
  <si>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</si>
  <si>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</si>
  <si>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</si>
  <si>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</si>
  <si>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</si>
  <si>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</si>
  <si>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</si>
  <si>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</si>
  <si>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</si>
  <si>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</si>
  <si>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</si>
  <si>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</si>
  <si>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</si>
  <si>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</si>
  <si>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</si>
  <si>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</si>
  <si>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</si>
  <si>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</si>
  <si>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</si>
  <si>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</si>
  <si>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</si>
  <si>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</si>
  <si>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</si>
  <si>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</si>
  <si>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</si>
  <si>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</si>
  <si>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</si>
  <si>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</si>
  <si>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</si>
  <si>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</si>
  <si>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</si>
  <si>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</si>
  <si>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</si>
  <si>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</si>
  <si>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</si>
  <si>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</si>
  <si>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</si>
  <si>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</si>
  <si>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</si>
  <si>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</si>
  <si>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</si>
  <si>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</si>
  <si>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</si>
  <si>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</si>
  <si>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</si>
  <si>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</si>
  <si>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</si>
  <si>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</si>
  <si>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</si>
  <si>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</si>
  <si>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</si>
  <si>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</si>
  <si>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</si>
  <si>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</si>
  <si>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</si>
  <si>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</si>
  <si>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</si>
  <si>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</si>
  <si>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</si>
  <si>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</si>
  <si>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</si>
  <si>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</si>
  <si>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</si>
  <si>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</si>
  <si>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</si>
  <si>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</si>
  <si>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</si>
  <si>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</si>
  <si>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</si>
  <si>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</si>
  <si>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</si>
  <si>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</si>
  <si>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</si>
  <si>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</si>
  <si>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</si>
  <si>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</si>
  <si>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</si>
  <si>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</si>
  <si>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</si>
  <si>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</si>
  <si>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</si>
  <si>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</si>
  <si>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</si>
  <si>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</si>
  <si>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</si>
  <si>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</si>
  <si>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</si>
  <si>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</si>
  <si>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</si>
  <si>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</si>
  <si>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</si>
  <si>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</si>
  <si>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</si>
  <si>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</si>
  <si>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</si>
  <si>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</si>
  <si>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</si>
  <si>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</si>
  <si>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</si>
  <si>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</si>
  <si>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</si>
  <si>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</si>
  <si>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</si>
  <si>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</si>
  <si>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</si>
  <si>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</si>
  <si>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</si>
  <si>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</si>
  <si>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</si>
  <si>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</si>
  <si>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</si>
  <si>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</si>
  <si>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</si>
  <si>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</si>
  <si>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</si>
  <si>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</si>
  <si>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</si>
  <si>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</si>
  <si>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</si>
  <si>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</si>
  <si>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</si>
  <si>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</si>
  <si>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</si>
  <si>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</si>
  <si>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</si>
  <si>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</si>
  <si>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</si>
  <si>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</si>
  <si>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</si>
  <si>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</si>
  <si>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</si>
  <si>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</si>
  <si>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</si>
  <si>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</si>
  <si>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</si>
  <si>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</si>
  <si>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</si>
  <si>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</si>
  <si>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</si>
  <si>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</si>
  <si>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</si>
  <si>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</si>
  <si>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</si>
  <si>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</si>
  <si>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</si>
  <si>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</si>
  <si>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</si>
  <si>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</si>
  <si>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</si>
  <si>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</si>
  <si>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</si>
  <si>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</si>
  <si>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</si>
  <si>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</si>
  <si>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</si>
  <si>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</si>
  <si>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</si>
  <si>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</si>
  <si>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</si>
  <si>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</si>
  <si>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</si>
  <si>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</si>
  <si>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</si>
  <si>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</si>
  <si>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</si>
  <si>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</si>
  <si>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</si>
  <si>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</si>
  <si>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</si>
  <si>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</si>
  <si>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</si>
  <si>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</si>
  <si>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</si>
  <si>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</si>
  <si>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</si>
  <si>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</si>
  <si>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</si>
  <si>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</si>
  <si>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</si>
  <si>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</si>
  <si>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</si>
  <si>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</si>
  <si>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</si>
  <si>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</si>
  <si>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</si>
  <si>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</si>
  <si>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</si>
  <si>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</si>
  <si>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</si>
  <si>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</si>
  <si>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</si>
  <si>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</si>
  <si>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</si>
  <si>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</si>
  <si>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</si>
  <si>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</si>
  <si>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</si>
  <si>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</si>
  <si>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</si>
  <si>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</si>
  <si>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</si>
  <si>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</si>
  <si>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</si>
  <si>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</si>
  <si>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</si>
  <si>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</si>
  <si>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</si>
  <si>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</si>
  <si>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</si>
  <si>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</si>
  <si>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</si>
  <si>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</si>
  <si>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</si>
  <si>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</si>
  <si>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</si>
  <si>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</si>
  <si>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</si>
  <si>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</si>
  <si>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</si>
  <si>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</si>
  <si>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</si>
  <si>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</si>
  <si>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</si>
  <si>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</si>
  <si>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</si>
  <si>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</si>
  <si>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</si>
  <si>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</si>
  <si>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</si>
  <si>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</si>
  <si>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</si>
  <si>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</si>
  <si>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</si>
  <si>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</si>
  <si>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</si>
  <si>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</si>
  <si>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</si>
  <si>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</si>
  <si>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</si>
  <si>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</si>
  <si>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</si>
  <si>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</si>
  <si>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</si>
  <si>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</si>
  <si>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</si>
  <si>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</si>
  <si>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</si>
  <si>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</si>
  <si>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</si>
  <si>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</si>
  <si>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</si>
  <si>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</si>
  <si>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</si>
  <si>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</si>
  <si>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</si>
  <si>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</si>
  <si>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</si>
  <si>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</si>
  <si>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</si>
  <si>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</si>
  <si>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</si>
  <si>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</si>
  <si>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</si>
  <si>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</si>
  <si>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</si>
  <si>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</si>
  <si>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</si>
  <si>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</si>
  <si>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</si>
  <si>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</si>
  <si>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</si>
  <si>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</si>
  <si>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</si>
  <si>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</si>
  <si>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</si>
  <si>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</si>
  <si>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</si>
  <si>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</si>
  <si>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</si>
  <si>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</si>
  <si>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</si>
  <si>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</si>
  <si>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</si>
  <si>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</si>
  <si>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</si>
  <si>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</si>
  <si>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</si>
  <si>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</si>
  <si>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</si>
  <si>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</si>
  <si>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</si>
  <si>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</si>
  <si>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</si>
  <si>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</si>
  <si>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</si>
  <si>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</si>
  <si>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</si>
  <si>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</si>
  <si>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</si>
  <si>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</si>
  <si>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</si>
  <si>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</si>
  <si>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</si>
  <si>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</si>
  <si>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</si>
  <si>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</si>
  <si>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</si>
  <si>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</si>
  <si>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</si>
  <si>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</si>
  <si>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</si>
  <si>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</si>
  <si>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</si>
  <si>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</si>
  <si>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</si>
  <si>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</si>
  <si>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</si>
  <si>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</si>
  <si>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</si>
  <si>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</si>
  <si>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</si>
  <si>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</si>
  <si>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</si>
  <si>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</si>
  <si>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</si>
  <si>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</si>
  <si>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</si>
  <si>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</si>
  <si>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</si>
  <si>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</si>
  <si>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</si>
  <si>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</si>
  <si>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</si>
  <si>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</si>
  <si>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</si>
  <si>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</si>
  <si>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</si>
  <si>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</si>
  <si>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</si>
  <si>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</si>
  <si>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</si>
  <si>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</si>
  <si>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</si>
  <si>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</si>
  <si>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</si>
  <si>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</si>
  <si>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</si>
  <si>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</si>
  <si>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</si>
  <si>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</si>
  <si>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</si>
  <si>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</si>
  <si>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</si>
  <si>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</si>
  <si>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</si>
  <si>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</si>
  <si>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</si>
  <si>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</si>
  <si>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</si>
  <si>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</si>
  <si>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</si>
  <si>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</si>
  <si>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</si>
  <si>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</si>
  <si>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</si>
  <si>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</si>
  <si>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</si>
  <si>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</si>
  <si>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</si>
  <si>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</si>
  <si>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</si>
  <si>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</si>
  <si>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</si>
  <si>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</si>
  <si>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</si>
  <si>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</si>
  <si>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</si>
  <si>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</si>
  <si>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</si>
  <si>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</si>
  <si>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</si>
  <si>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</si>
  <si>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</si>
  <si>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</si>
  <si>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</si>
  <si>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</si>
  <si>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</si>
  <si>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</si>
  <si>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</si>
  <si>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</si>
  <si>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</si>
  <si>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</si>
  <si>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</si>
  <si>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</si>
  <si>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</si>
  <si>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</si>
  <si>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</si>
  <si>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</si>
  <si>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</si>
  <si>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</si>
  <si>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</si>
  <si>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</si>
  <si>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</si>
  <si>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</si>
  <si>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</si>
  <si>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</si>
  <si>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</si>
  <si>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</si>
  <si>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</si>
  <si>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</si>
  <si>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</si>
  <si>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</si>
  <si>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</si>
  <si>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</si>
  <si>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</si>
  <si>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</si>
  <si>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</si>
  <si>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</si>
  <si>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</si>
  <si>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</si>
  <si>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</si>
  <si>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</si>
  <si>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</si>
  <si>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</si>
  <si>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</si>
  <si>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</si>
  <si>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</si>
  <si>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</si>
  <si>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</si>
  <si>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</si>
  <si>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</si>
  <si>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</si>
  <si>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</si>
  <si>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</si>
  <si>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</si>
  <si>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</si>
  <si>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</si>
  <si>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</si>
  <si>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</si>
  <si>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</si>
  <si>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</si>
  <si>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</si>
  <si>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</si>
  <si>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</si>
  <si>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</si>
  <si>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</si>
  <si>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</si>
  <si>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</si>
  <si>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</si>
  <si>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</si>
  <si>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</si>
  <si>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</si>
  <si>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</si>
  <si>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</si>
  <si>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</si>
  <si>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</si>
  <si>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</si>
  <si>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</si>
  <si>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</si>
  <si>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</si>
  <si>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</si>
  <si>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</si>
  <si>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</si>
  <si>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</si>
  <si>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</si>
  <si>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</si>
  <si>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</si>
  <si>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</si>
  <si>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</si>
  <si>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</si>
  <si>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</si>
  <si>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</si>
  <si>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</si>
  <si>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</si>
  <si>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</si>
  <si>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</si>
  <si>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</si>
  <si>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</si>
  <si>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</si>
  <si>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</si>
  <si>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</si>
  <si>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</si>
  <si>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</si>
  <si>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</si>
  <si>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</si>
  <si>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</si>
  <si>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</si>
  <si>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</si>
  <si>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</si>
  <si>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</si>
  <si>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</si>
  <si>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</si>
  <si>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</si>
  <si>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</si>
  <si>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</si>
  <si>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</si>
  <si>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</si>
  <si>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</si>
  <si>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</si>
  <si>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</si>
  <si>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</si>
  <si>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</si>
  <si>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</si>
  <si>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</si>
  <si>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</si>
  <si>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</si>
  <si>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</si>
  <si>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</si>
  <si>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</si>
  <si>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</si>
  <si>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</si>
  <si>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</si>
  <si>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</si>
  <si>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</si>
  <si>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</si>
  <si>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</si>
  <si>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</si>
  <si>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</si>
  <si>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</si>
  <si>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</si>
  <si>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</si>
  <si>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</si>
  <si>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</si>
  <si>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</si>
  <si>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</si>
  <si>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</si>
  <si>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</si>
  <si>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</si>
  <si>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</si>
  <si>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</si>
  <si>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</si>
  <si>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</si>
  <si>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</si>
  <si>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</si>
  <si>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</si>
  <si>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</si>
  <si>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</si>
  <si>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</si>
  <si>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</si>
  <si>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</si>
  <si>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</si>
  <si>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</si>
  <si>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</si>
  <si>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</si>
  <si>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</si>
  <si>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</si>
  <si>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</si>
  <si>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</si>
  <si>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</si>
  <si>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</si>
  <si>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</si>
  <si>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</si>
  <si>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</si>
  <si>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</si>
  <si>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</si>
  <si>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</si>
  <si>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</si>
  <si>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</si>
  <si>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</si>
  <si>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</si>
  <si>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</si>
  <si>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</si>
  <si>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</si>
  <si>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</si>
  <si>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</si>
  <si>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</si>
  <si>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</si>
  <si>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</si>
  <si>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</si>
  <si>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</si>
  <si>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</si>
  <si>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</si>
  <si>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</si>
  <si>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</si>
  <si>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</si>
  <si>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</si>
  <si>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</si>
  <si>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</si>
  <si>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</si>
  <si>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</si>
  <si>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</si>
  <si>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</si>
  <si>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</si>
  <si>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</si>
  <si>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</si>
  <si>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</si>
  <si>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</si>
  <si>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</si>
  <si>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</si>
  <si>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</si>
  <si>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</si>
  <si>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</si>
  <si>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</si>
  <si>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</si>
  <si>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</si>
  <si>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</si>
  <si>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</si>
  <si>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</si>
  <si>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</si>
  <si>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</si>
  <si>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</si>
  <si>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</si>
  <si>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</si>
  <si>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</si>
  <si>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</si>
  <si>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</si>
  <si>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</si>
  <si>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</si>
  <si>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</si>
  <si>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</si>
  <si>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</si>
  <si>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</si>
  <si>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</si>
  <si>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</si>
  <si>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</si>
  <si>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</si>
  <si>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</si>
  <si>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</si>
  <si>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</si>
  <si>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</si>
  <si>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</si>
  <si>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</si>
  <si>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</si>
  <si>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</si>
  <si>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</si>
  <si>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</si>
  <si>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</si>
  <si>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</si>
  <si>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</si>
  <si>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</si>
  <si>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</si>
  <si>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</si>
  <si>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</si>
  <si>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</si>
  <si>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</si>
  <si>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</si>
  <si>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</si>
  <si>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</si>
  <si>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</si>
  <si>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</si>
  <si>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</si>
  <si>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</si>
  <si>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</si>
  <si>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</si>
  <si>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</si>
  <si>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</si>
  <si>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</si>
  <si>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</si>
  <si>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</si>
  <si>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</si>
  <si>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</si>
  <si>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</si>
  <si>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</si>
  <si>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</si>
  <si>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</si>
  <si>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</si>
  <si>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</si>
  <si>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</si>
  <si>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</si>
  <si>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</si>
  <si>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</si>
  <si>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</si>
  <si>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</si>
  <si>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</si>
  <si>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</si>
  <si>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</si>
  <si>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</si>
  <si>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</si>
  <si>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</si>
  <si>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</si>
  <si>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</si>
  <si>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</si>
  <si>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</si>
  <si>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</si>
  <si>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</si>
  <si>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</si>
  <si>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</si>
  <si>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</si>
  <si>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</si>
  <si>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</si>
  <si>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</si>
  <si>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</si>
  <si>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</si>
  <si>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</si>
  <si>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</si>
  <si>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</si>
  <si>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</si>
  <si>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</si>
  <si>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</si>
  <si>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</si>
  <si>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</si>
  <si>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</si>
  <si>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</si>
  <si>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</si>
  <si>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</si>
  <si>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</si>
  <si>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</si>
  <si>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</si>
  <si>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</si>
  <si>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</si>
  <si>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</si>
  <si>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</si>
  <si>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</si>
  <si>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</si>
  <si>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</si>
  <si>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</si>
  <si>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</si>
  <si>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</si>
  <si>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</si>
  <si>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</si>
  <si>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</si>
  <si>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</si>
  <si>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</si>
  <si>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</si>
  <si>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</si>
  <si>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</si>
  <si>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</si>
  <si>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</si>
  <si>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</si>
  <si>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</si>
  <si>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</si>
  <si>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</si>
  <si>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</si>
  <si>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</si>
  <si>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</si>
  <si>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</si>
  <si>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</si>
  <si>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</si>
  <si>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</si>
  <si>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</si>
  <si>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</si>
  <si>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</si>
  <si>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</si>
  <si>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</si>
  <si>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</si>
  <si>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</si>
  <si>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</si>
  <si>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</si>
  <si>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</si>
  <si>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</si>
  <si>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</si>
  <si>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</si>
  <si>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</si>
  <si>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</si>
  <si>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</si>
  <si>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</si>
  <si>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</si>
  <si>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</si>
  <si>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</si>
  <si>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</si>
  <si>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</si>
  <si>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</si>
  <si>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</si>
  <si>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</si>
  <si>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</si>
  <si>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</si>
  <si>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</si>
  <si>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</si>
  <si>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</si>
  <si>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</si>
  <si>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</si>
  <si>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</si>
  <si>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</si>
  <si>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</si>
  <si>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</si>
  <si>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</si>
  <si>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</si>
  <si>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</si>
  <si>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</si>
  <si>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</si>
  <si>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</si>
  <si>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</si>
  <si>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</si>
  <si>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</si>
  <si>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</si>
  <si>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</si>
  <si>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</si>
  <si>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</si>
  <si>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</si>
  <si>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</si>
  <si>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</si>
  <si>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</si>
  <si>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</si>
  <si>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</si>
  <si>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</si>
  <si>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</si>
  <si>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</si>
  <si>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</si>
  <si>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</si>
  <si>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</si>
  <si>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</si>
  <si>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</si>
  <si>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</si>
  <si>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</si>
  <si>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</si>
  <si>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</si>
  <si>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</si>
  <si>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</si>
  <si>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</si>
  <si>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</si>
  <si>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</si>
  <si>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</si>
  <si>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</si>
  <si>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</si>
  <si>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</si>
  <si>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</si>
  <si>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</si>
  <si>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</si>
  <si>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</si>
  <si>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</si>
  <si>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</si>
  <si>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</si>
  <si>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</si>
  <si>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</si>
  <si>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</si>
  <si>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</si>
  <si>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</si>
  <si>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</si>
  <si>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</si>
  <si>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</si>
  <si>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</si>
  <si>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</si>
  <si>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</si>
  <si>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</si>
  <si>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</si>
  <si>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</si>
  <si>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</si>
  <si>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</si>
  <si>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</si>
  <si>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</si>
  <si>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</si>
  <si>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</si>
  <si>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</si>
  <si>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</si>
  <si>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</si>
  <si>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</si>
  <si>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</si>
  <si>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</si>
  <si>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</si>
  <si>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</si>
  <si>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</si>
  <si>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</si>
  <si>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</si>
  <si>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</si>
  <si>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</si>
  <si>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</si>
  <si>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</si>
  <si>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</si>
  <si>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</si>
  <si>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</si>
  <si>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</si>
  <si>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</si>
  <si>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</si>
  <si>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</si>
  <si>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</si>
  <si>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</si>
  <si>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</si>
  <si>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</si>
  <si>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</si>
  <si>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</si>
  <si>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</si>
  <si>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</si>
  <si>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</si>
  <si>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</si>
  <si>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</si>
  <si>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</si>
  <si>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</si>
  <si>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</si>
  <si>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</si>
  <si>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</si>
  <si>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</si>
  <si>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</si>
  <si>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</si>
  <si>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</si>
  <si>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</si>
  <si>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</si>
  <si>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</si>
  <si>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</si>
  <si>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</si>
  <si>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</si>
  <si>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</si>
  <si>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</si>
  <si>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</si>
  <si>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</si>
  <si>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</si>
  <si>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</si>
  <si>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</si>
  <si>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</si>
  <si>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</si>
  <si>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</si>
  <si>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</si>
  <si>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</si>
  <si>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</si>
  <si>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</si>
  <si>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</si>
  <si>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</si>
  <si>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</si>
  <si>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</si>
  <si>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</si>
  <si>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</si>
  <si>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</si>
  <si>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</si>
  <si>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</si>
  <si>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</si>
  <si>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</si>
  <si>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</si>
  <si>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</si>
  <si>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</si>
  <si>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</si>
  <si>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</si>
  <si>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</si>
  <si>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</si>
  <si>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</si>
  <si>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</si>
  <si>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</si>
  <si>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</si>
  <si>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</si>
  <si>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</si>
  <si>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</si>
  <si>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</si>
  <si>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</si>
  <si>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</si>
  <si>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</si>
  <si>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</si>
  <si>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</si>
  <si>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</si>
  <si>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</si>
  <si>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</si>
  <si>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</si>
  <si>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</si>
  <si>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</si>
  <si>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</si>
  <si>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</si>
  <si>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</si>
  <si>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</si>
  <si>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</si>
  <si>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</si>
  <si>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</si>
  <si>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</si>
  <si>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</si>
  <si>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</si>
  <si>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</si>
  <si>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</si>
  <si>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</si>
  <si>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</si>
  <si>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</si>
  <si>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</si>
  <si>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</si>
  <si>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</si>
  <si>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</si>
  <si>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</si>
  <si>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</si>
  <si>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</si>
  <si>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</si>
  <si>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</si>
  <si>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</si>
  <si>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</si>
  <si>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</si>
  <si>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</si>
  <si>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</si>
  <si>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</si>
  <si>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</si>
  <si>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</si>
  <si>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</si>
  <si>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</si>
  <si>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</si>
  <si>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</si>
  <si>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</si>
  <si>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</si>
  <si>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</si>
  <si>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</si>
  <si>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</si>
  <si>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</si>
  <si>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</si>
  <si>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</si>
  <si>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</si>
  <si>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</si>
  <si>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</si>
  <si>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</si>
  <si>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</si>
  <si>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</si>
  <si>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</si>
  <si>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</si>
  <si>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</si>
  <si>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</si>
  <si>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</si>
  <si>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</si>
  <si>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</si>
  <si>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</si>
  <si>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</si>
  <si>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</si>
  <si>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</si>
  <si>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</si>
  <si>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</si>
  <si>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</si>
  <si>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</si>
  <si>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</si>
  <si>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</si>
  <si>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</si>
  <si>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</si>
  <si>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</si>
  <si>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</si>
  <si>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</si>
  <si>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</si>
  <si>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</si>
  <si>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</si>
  <si>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</si>
  <si>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</si>
  <si>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</si>
  <si>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</si>
  <si>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</si>
  <si>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</si>
  <si>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</si>
  <si>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</si>
  <si>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</si>
  <si>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</si>
  <si>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</si>
  <si>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</si>
  <si>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</si>
  <si>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</si>
  <si>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</si>
  <si>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</si>
  <si>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</si>
  <si>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</si>
  <si>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</si>
  <si>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</si>
  <si>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</si>
  <si>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</si>
  <si>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</si>
  <si>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</si>
  <si>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</si>
  <si>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</si>
  <si>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</si>
  <si>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</si>
  <si>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</si>
  <si>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</si>
  <si>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</si>
  <si>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</si>
  <si>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</si>
  <si>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</si>
  <si>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</si>
  <si>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</si>
  <si>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</si>
  <si>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</si>
  <si>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</si>
  <si>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</si>
  <si>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</si>
  <si>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</si>
  <si>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</si>
  <si>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</si>
  <si>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</si>
  <si>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</si>
  <si>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</si>
  <si>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</si>
  <si>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</si>
  <si>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</si>
  <si>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</si>
  <si>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</si>
  <si>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</si>
  <si>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</si>
  <si>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</si>
  <si>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</si>
  <si>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</si>
  <si>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</si>
  <si>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</si>
  <si>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</si>
  <si>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</si>
  <si>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</si>
  <si>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</si>
  <si>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</si>
  <si>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</si>
  <si>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</si>
  <si>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</si>
  <si>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</si>
  <si>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</si>
  <si>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</si>
  <si>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</si>
  <si>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</si>
  <si>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</si>
  <si>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</si>
  <si>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</si>
  <si>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</si>
  <si>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</si>
  <si>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</si>
  <si>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</si>
  <si>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</si>
  <si>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</si>
  <si>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</si>
  <si>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</si>
  <si>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</si>
  <si>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</si>
  <si>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</si>
  <si>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</si>
  <si>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</si>
  <si>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</si>
  <si>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</si>
  <si>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</si>
  <si>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</si>
  <si>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</si>
  <si>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</si>
  <si>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</si>
  <si>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</si>
  <si>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</si>
  <si>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</si>
  <si>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</si>
  <si>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</si>
  <si>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</si>
  <si>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</si>
  <si>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</si>
  <si>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</si>
  <si>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</si>
  <si>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</si>
  <si>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</si>
  <si>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</si>
  <si>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</si>
  <si>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</si>
  <si>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</si>
  <si>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</si>
  <si>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</si>
  <si>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</si>
  <si>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</si>
  <si>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</si>
  <si>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</si>
  <si>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</si>
  <si>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</si>
  <si>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</si>
  <si>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</si>
  <si>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</si>
  <si>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</si>
  <si>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</si>
  <si>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</si>
  <si>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</si>
  <si>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</si>
  <si>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</si>
  <si>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</si>
  <si>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</si>
  <si>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</si>
  <si>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</si>
  <si>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</si>
  <si>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</si>
  <si>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</si>
  <si>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</si>
  <si>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</si>
  <si>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</si>
  <si>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</si>
  <si>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</si>
  <si>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</si>
  <si>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</si>
  <si>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</si>
  <si>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</si>
  <si>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</si>
  <si>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</si>
  <si>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</si>
  <si>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</si>
  <si>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</si>
  <si>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</si>
  <si>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</si>
  <si>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</si>
  <si>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</si>
  <si>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</si>
  <si>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</si>
  <si>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</si>
  <si>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</si>
  <si>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</si>
  <si>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</si>
  <si>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</si>
  <si>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</si>
  <si>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</si>
  <si>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</si>
  <si>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</si>
  <si>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</si>
  <si>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</si>
  <si>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</si>
  <si>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</si>
  <si>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</si>
  <si>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</si>
  <si>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</si>
  <si>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</si>
  <si>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</si>
  <si>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</si>
  <si>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</si>
  <si>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</si>
  <si>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</si>
  <si>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</si>
  <si>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</si>
  <si>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</si>
  <si>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</si>
  <si>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</si>
  <si>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</si>
  <si>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</si>
  <si>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</si>
  <si>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</si>
  <si>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</si>
  <si>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</si>
  <si>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</si>
  <si>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</si>
  <si>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</si>
  <si>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</si>
  <si>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</si>
  <si>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</si>
  <si>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</si>
  <si>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</si>
  <si>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</si>
  <si>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</si>
  <si>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</si>
  <si>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</si>
  <si>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</si>
  <si>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</si>
  <si>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</si>
  <si>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</si>
  <si>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</si>
  <si>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</si>
  <si>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</si>
  <si>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</si>
  <si>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</si>
  <si>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</si>
  <si>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</si>
  <si>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</si>
  <si>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</si>
  <si>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</si>
  <si>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</si>
  <si>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</si>
  <si>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</si>
  <si>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</si>
  <si>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</si>
  <si>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</si>
  <si>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</si>
  <si>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</si>
  <si>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</si>
  <si>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</si>
  <si>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</si>
  <si>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</si>
  <si>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</si>
  <si>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</si>
  <si>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</si>
  <si>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</si>
  <si>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</si>
  <si>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</si>
  <si>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</si>
  <si>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</si>
  <si>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</si>
  <si>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</si>
  <si>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</si>
  <si>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</si>
  <si>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</si>
  <si>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</si>
  <si>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</si>
  <si>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</si>
  <si>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</si>
  <si>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</si>
  <si>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</si>
  <si>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</si>
  <si>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</si>
  <si>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</si>
  <si>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</si>
  <si>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</si>
  <si>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</si>
  <si>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</si>
  <si>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</si>
  <si>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</si>
  <si>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</si>
  <si>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</si>
  <si>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</si>
  <si>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</si>
  <si>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</si>
  <si>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</si>
  <si>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</si>
  <si>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</si>
  <si>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</si>
  <si>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</si>
  <si>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</si>
  <si>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</si>
  <si>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</si>
  <si>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</si>
  <si>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</si>
  <si>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</si>
  <si>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</si>
  <si>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</si>
  <si>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</si>
  <si>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</si>
  <si>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</si>
  <si>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</si>
  <si>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</si>
  <si>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</si>
  <si>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</si>
  <si>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</si>
  <si>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</si>
  <si>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</si>
  <si>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</si>
  <si>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</si>
  <si>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</si>
  <si>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</si>
  <si>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</si>
  <si>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</si>
  <si>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</si>
  <si>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</si>
  <si>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</si>
  <si>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</si>
  <si>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</si>
  <si>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</si>
  <si>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</si>
  <si>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</si>
  <si>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</si>
  <si>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</si>
  <si>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</si>
  <si>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</si>
  <si>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</si>
  <si>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</si>
  <si>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</si>
  <si>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</si>
  <si>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</si>
  <si>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</si>
  <si>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</si>
  <si>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</si>
  <si>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</si>
  <si>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</si>
  <si>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</si>
  <si>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</si>
  <si>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</si>
  <si>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</si>
  <si>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</si>
  <si>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</si>
  <si>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</si>
  <si>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</si>
  <si>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</si>
  <si>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</si>
  <si>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</si>
  <si>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</si>
  <si>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</si>
  <si>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</si>
  <si>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</si>
  <si>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</si>
  <si>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</si>
  <si>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</si>
  <si>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</si>
  <si>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</si>
  <si>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</si>
  <si>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</si>
  <si>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</si>
  <si>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</si>
  <si>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</si>
  <si>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</si>
  <si>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</si>
  <si>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</si>
  <si>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</si>
  <si>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</si>
  <si>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</si>
  <si>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</si>
  <si>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</si>
  <si>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</si>
  <si>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</si>
  <si>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</si>
  <si>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</si>
  <si>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</si>
  <si>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</si>
  <si>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</si>
  <si>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</si>
  <si>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</si>
  <si>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</si>
  <si>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</si>
  <si>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</si>
  <si>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</si>
  <si>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</si>
  <si>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</si>
  <si>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</si>
  <si>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</si>
  <si>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</si>
  <si>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</si>
  <si>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</si>
  <si>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</si>
  <si>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</si>
  <si>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</si>
  <si>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</si>
  <si>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</si>
  <si>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</si>
  <si>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</si>
  <si>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</si>
  <si>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</si>
  <si>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</si>
  <si>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</si>
  <si>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</si>
  <si>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</si>
  <si>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</si>
  <si>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</si>
  <si>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</si>
  <si>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</si>
  <si>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</si>
  <si>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</si>
  <si>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</si>
  <si>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</si>
  <si>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</si>
  <si>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</si>
  <si>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</si>
  <si>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</si>
  <si>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</si>
  <si>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</si>
  <si>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</si>
  <si>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</si>
  <si>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</si>
  <si>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</si>
  <si>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</si>
  <si>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</si>
  <si>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</si>
  <si>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</si>
  <si>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</si>
  <si>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</si>
  <si>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</si>
  <si>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</si>
  <si>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</si>
  <si>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</si>
  <si>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</si>
  <si>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</si>
  <si>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</si>
  <si>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</si>
  <si>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</si>
  <si>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</si>
  <si>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</si>
  <si>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</si>
  <si>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</si>
  <si>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</si>
  <si>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</si>
  <si>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</si>
  <si>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</si>
  <si>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</si>
  <si>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</si>
  <si>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</si>
  <si>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</si>
  <si>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</si>
  <si>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</si>
  <si>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</si>
  <si>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</si>
  <si>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</si>
  <si>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</si>
  <si>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</si>
  <si>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</si>
  <si>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</si>
  <si>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</si>
  <si>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</si>
  <si>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</si>
  <si>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</si>
  <si>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</si>
  <si>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</si>
  <si>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</si>
  <si>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</si>
  <si>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</si>
  <si>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</si>
  <si>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</si>
  <si>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</si>
  <si>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</si>
  <si>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</si>
  <si>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</si>
  <si>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</si>
  <si>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</si>
  <si>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</si>
  <si>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</si>
  <si>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</si>
  <si>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</si>
  <si>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</si>
  <si>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</si>
  <si>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</si>
  <si>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</si>
  <si>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</si>
  <si>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</si>
  <si>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</si>
  <si>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</si>
  <si>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</si>
  <si>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</si>
  <si>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</si>
  <si>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</si>
  <si>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</si>
  <si>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</si>
  <si>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</si>
  <si>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</si>
  <si>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</si>
  <si>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</si>
  <si>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</si>
  <si>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</si>
  <si>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</si>
  <si>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</si>
  <si>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</si>
  <si>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</si>
  <si>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</si>
  <si>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</si>
  <si>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</si>
  <si>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</si>
  <si>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</si>
  <si>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</si>
  <si>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</si>
  <si>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</si>
  <si>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</si>
  <si>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</si>
  <si>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</si>
  <si>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</si>
  <si>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</si>
  <si>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</si>
  <si>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</si>
  <si>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</si>
  <si>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</si>
  <si>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</si>
  <si>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</si>
  <si>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</si>
  <si>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</si>
  <si>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</si>
  <si>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</si>
  <si>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</si>
  <si>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</si>
  <si>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</si>
  <si>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</si>
  <si>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</si>
  <si>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</si>
  <si>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</si>
  <si>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</si>
  <si>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</si>
  <si>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</si>
  <si>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</si>
  <si>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</si>
  <si>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</si>
  <si>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</si>
  <si>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</si>
  <si>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</si>
  <si>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</si>
  <si>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</si>
  <si>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</si>
  <si>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</si>
  <si>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</si>
  <si>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</si>
  <si>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</si>
  <si>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</si>
  <si>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</si>
  <si>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</si>
  <si>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</si>
  <si>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</si>
  <si>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</si>
  <si>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</si>
  <si>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</si>
  <si>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</si>
  <si>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</si>
  <si>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</si>
  <si>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</si>
  <si>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</si>
  <si>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</si>
  <si>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</si>
  <si>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</si>
  <si>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</si>
  <si>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</si>
  <si>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</si>
  <si>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</si>
  <si>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</si>
  <si>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</si>
  <si>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</si>
  <si>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</si>
  <si>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</si>
  <si>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</si>
  <si>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</si>
  <si>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</si>
  <si>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</si>
  <si>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</si>
  <si>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</si>
  <si>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</si>
  <si>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</si>
  <si>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</si>
  <si>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</si>
  <si>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</si>
  <si>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</si>
  <si>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</si>
  <si>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</si>
  <si>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</si>
  <si>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</si>
  <si>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</si>
  <si>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</si>
  <si>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</si>
  <si>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</si>
  <si>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</si>
  <si>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</si>
  <si>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</si>
  <si>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</si>
  <si>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</si>
  <si>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</si>
  <si>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</si>
  <si>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</si>
  <si>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</si>
  <si>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</si>
  <si>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</si>
  <si>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</si>
  <si>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</si>
  <si>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</si>
  <si>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</si>
  <si>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</si>
  <si>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</si>
  <si>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</si>
  <si>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</si>
  <si>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</si>
  <si>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</si>
  <si>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</si>
  <si>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</si>
  <si>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</si>
  <si>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</si>
  <si>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</si>
  <si>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</si>
  <si>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</si>
  <si>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</si>
  <si>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</si>
  <si>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</si>
  <si>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</si>
  <si>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</si>
  <si>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</si>
  <si>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</si>
  <si>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</si>
  <si>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</si>
  <si>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</si>
  <si>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</si>
  <si>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</si>
  <si>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</si>
  <si>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</si>
  <si>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</si>
  <si>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</si>
  <si>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</si>
  <si>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</si>
  <si>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</si>
  <si>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</si>
  <si>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</si>
  <si>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</si>
  <si>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</si>
  <si>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</si>
  <si>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</si>
  <si>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</si>
  <si>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</si>
  <si>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</si>
  <si>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</si>
  <si>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</si>
  <si>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</si>
  <si>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</si>
  <si>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</si>
  <si>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</si>
  <si>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</si>
  <si>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</si>
  <si>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</si>
  <si>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</si>
  <si>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</si>
  <si>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</si>
  <si>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</si>
  <si>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</si>
  <si>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</si>
  <si>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</si>
  <si>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</si>
  <si>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</si>
  <si>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</si>
  <si>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</si>
  <si>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</si>
  <si>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</si>
  <si>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</si>
  <si>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</si>
  <si>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</si>
  <si>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</si>
  <si>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</si>
  <si>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</si>
  <si>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</si>
  <si>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</si>
  <si>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</si>
  <si>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</si>
  <si>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</si>
  <si>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</si>
  <si>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</si>
  <si>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</si>
  <si>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</si>
  <si>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</si>
  <si>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</si>
  <si>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</si>
  <si>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</si>
  <si>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</si>
  <si>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</si>
  <si>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</si>
  <si>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</si>
  <si>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</si>
  <si>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</si>
  <si>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</si>
  <si>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</si>
  <si>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</si>
  <si>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</si>
  <si>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</si>
  <si>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</si>
  <si>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</si>
  <si>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</si>
  <si>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</si>
  <si>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</si>
  <si>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</si>
  <si>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</si>
  <si>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</si>
  <si>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</si>
  <si>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</si>
  <si>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</si>
  <si>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</si>
  <si>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</si>
  <si>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</si>
  <si>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</si>
  <si>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</si>
  <si>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</si>
  <si>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</si>
  <si>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</si>
  <si>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</si>
  <si>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</si>
  <si>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</si>
  <si>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</si>
  <si>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</si>
  <si>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</si>
  <si>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</si>
  <si>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</si>
  <si>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</si>
  <si>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</si>
  <si>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</si>
  <si>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</si>
  <si>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</si>
  <si>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</si>
  <si>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</si>
  <si>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</si>
  <si>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</si>
  <si>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</si>
  <si>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</si>
  <si>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</si>
  <si>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</si>
  <si>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</si>
  <si>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</si>
  <si>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</si>
  <si>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</si>
  <si>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</si>
  <si>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</si>
  <si>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</si>
  <si>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</si>
  <si>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</si>
  <si>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</si>
  <si>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</si>
  <si>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</si>
  <si>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</si>
  <si>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</si>
  <si>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</si>
  <si>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</si>
  <si>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</si>
  <si>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</si>
  <si>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</si>
  <si>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</si>
  <si>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</si>
  <si>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</si>
  <si>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</si>
  <si>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</si>
  <si>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</si>
  <si>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</si>
  <si>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</si>
  <si>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</si>
  <si>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</si>
  <si>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</si>
  <si>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</si>
  <si>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</si>
  <si>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</si>
  <si>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</si>
  <si>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</si>
  <si>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</si>
  <si>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</si>
  <si>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</si>
  <si>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</si>
  <si>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</si>
  <si>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</si>
  <si>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</si>
  <si>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</si>
  <si>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</si>
  <si>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</si>
  <si>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</si>
  <si>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</si>
  <si>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</si>
  <si>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</si>
  <si>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</si>
  <si>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</si>
  <si>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</si>
  <si>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</si>
  <si>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</si>
  <si>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</si>
  <si>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</si>
  <si>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</si>
  <si>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</si>
  <si>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</si>
  <si>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</si>
  <si>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</si>
  <si>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</si>
  <si>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</si>
  <si>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</si>
  <si>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</si>
  <si>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</si>
  <si>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</si>
  <si>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</si>
  <si>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</si>
  <si>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</si>
  <si>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</si>
  <si>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</si>
  <si>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</si>
  <si>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</si>
  <si>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</si>
  <si>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</si>
  <si>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</si>
  <si>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</si>
  <si>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</si>
  <si>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</si>
  <si>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</si>
  <si>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</si>
  <si>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</si>
  <si>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</si>
  <si>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</si>
  <si>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</si>
  <si>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</si>
  <si>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</si>
  <si>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</si>
  <si>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</si>
  <si>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</si>
  <si>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</si>
  <si>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</si>
  <si>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</si>
  <si>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</si>
  <si>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</si>
  <si>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</si>
  <si>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</si>
  <si>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</si>
  <si>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</si>
  <si>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</si>
  <si>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</si>
  <si>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</si>
  <si>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</si>
  <si>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</si>
  <si>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</si>
  <si>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</si>
  <si>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</si>
  <si>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</si>
  <si>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</si>
  <si>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</si>
  <si>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</si>
  <si>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</si>
  <si>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</si>
  <si>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</si>
  <si>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</si>
  <si>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</si>
  <si>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</si>
  <si>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</si>
  <si>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</si>
  <si>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</si>
  <si>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</si>
  <si>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</si>
  <si>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</si>
  <si>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</si>
  <si>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</si>
  <si>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</si>
  <si>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</si>
  <si>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</si>
  <si>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</si>
  <si>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</si>
  <si>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</si>
  <si>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</si>
  <si>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</si>
  <si>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</si>
  <si>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</si>
  <si>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</si>
  <si>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</si>
  <si>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</si>
  <si>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</si>
  <si>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</si>
  <si>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</si>
  <si>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</si>
  <si>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</si>
  <si>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</si>
  <si>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</si>
  <si>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</si>
  <si>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</si>
  <si>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</si>
  <si>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</si>
  <si>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</si>
  <si>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</si>
  <si>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</si>
  <si>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</si>
  <si>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</si>
  <si>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</si>
  <si>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</si>
  <si>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</si>
  <si>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</si>
  <si>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</si>
  <si>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</si>
  <si>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</si>
  <si>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</si>
  <si>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</si>
  <si>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</si>
  <si>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</si>
  <si>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</si>
  <si>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</si>
  <si>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</si>
  <si>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</si>
  <si>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</si>
  <si>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</si>
  <si>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</si>
  <si>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</si>
  <si>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</si>
  <si>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</si>
  <si>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</si>
  <si>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</si>
  <si>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</si>
  <si>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</si>
  <si>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</si>
  <si>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</si>
  <si>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</si>
  <si>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</si>
  <si>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</si>
  <si>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</si>
  <si>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</si>
  <si>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</si>
  <si>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</si>
  <si>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</si>
  <si>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</si>
  <si>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</si>
  <si>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</si>
  <si>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</si>
  <si>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</si>
  <si>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</si>
  <si>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</si>
  <si>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</si>
  <si>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</si>
  <si>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</si>
  <si>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</si>
  <si>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</si>
  <si>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</si>
  <si>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</si>
  <si>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</si>
  <si>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</si>
  <si>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</si>
  <si>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</si>
  <si>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</si>
  <si>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</si>
  <si>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</si>
  <si>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</si>
  <si>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</si>
  <si>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</si>
  <si>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</si>
  <si>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</si>
  <si>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</si>
  <si>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</si>
  <si>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</si>
  <si>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</si>
  <si>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</si>
  <si>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</si>
  <si>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</si>
  <si>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</si>
  <si>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</si>
  <si>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</si>
  <si>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</si>
  <si>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</si>
  <si>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</si>
  <si>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</si>
  <si>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</si>
  <si>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</si>
  <si>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</si>
  <si>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</si>
  <si>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</si>
  <si>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</si>
  <si>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</si>
  <si>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</si>
  <si>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</si>
  <si>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</si>
  <si>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</si>
  <si>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</si>
  <si>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</si>
  <si>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</si>
  <si>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</si>
  <si>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</si>
  <si>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</si>
  <si>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</si>
  <si>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</si>
  <si>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</si>
  <si>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</si>
  <si>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</si>
  <si>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</si>
  <si>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</si>
  <si>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</si>
  <si>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</si>
  <si>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</si>
  <si>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</si>
  <si>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</si>
  <si>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</si>
  <si>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</si>
  <si>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</si>
  <si>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</si>
  <si>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</si>
  <si>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</si>
  <si>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</si>
  <si>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</si>
  <si>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</si>
  <si>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</si>
  <si>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</si>
  <si>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</si>
  <si>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</si>
  <si>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</si>
  <si>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</si>
  <si>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</si>
  <si>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</si>
  <si>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</si>
  <si>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</si>
  <si>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</si>
  <si>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</si>
  <si>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</si>
  <si>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</si>
  <si>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</si>
  <si>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</si>
  <si>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</si>
  <si>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</si>
  <si>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</si>
  <si>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</si>
  <si>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</si>
  <si>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</si>
  <si>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</si>
  <si>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</si>
  <si>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</si>
  <si>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</si>
  <si>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</si>
  <si>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</si>
  <si>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</si>
  <si>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</si>
  <si>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</si>
  <si>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</si>
  <si>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</si>
  <si>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</si>
  <si>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</si>
  <si>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</si>
  <si>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</si>
  <si>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</si>
  <si>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</si>
  <si>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</si>
  <si>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</si>
  <si>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</si>
  <si>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</si>
  <si>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</si>
  <si>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</si>
  <si>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</si>
  <si>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</si>
  <si>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</si>
  <si>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</si>
  <si>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</si>
  <si>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</si>
  <si>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</si>
  <si>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</si>
  <si>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</si>
  <si>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</si>
  <si>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</si>
  <si>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</si>
  <si>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</si>
  <si>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</si>
  <si>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</si>
  <si>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</si>
  <si>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</si>
  <si>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</si>
  <si>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</si>
  <si>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</si>
  <si>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</si>
  <si>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</si>
  <si>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</si>
  <si>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</si>
  <si>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</si>
  <si>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</si>
  <si>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</si>
  <si>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</si>
  <si>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</si>
  <si>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</si>
  <si>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</si>
  <si>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</si>
  <si>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</si>
  <si>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</si>
  <si>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</si>
  <si>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</si>
  <si>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</si>
  <si>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</si>
  <si>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</si>
  <si>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</si>
  <si>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</si>
  <si>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</si>
  <si>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</si>
  <si>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</si>
  <si>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</si>
  <si>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</si>
  <si>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</si>
  <si>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</si>
  <si>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</si>
  <si>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</si>
  <si>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</si>
  <si>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</si>
  <si>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</si>
  <si>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</si>
  <si>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</si>
  <si>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</si>
  <si>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</si>
  <si>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</si>
  <si>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</si>
  <si>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</si>
  <si>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</si>
  <si>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</si>
  <si>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</si>
  <si>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</si>
  <si>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</si>
  <si>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</si>
  <si>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</si>
  <si>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</si>
  <si>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</si>
  <si>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</si>
  <si>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</si>
  <si>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</si>
  <si>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</si>
  <si>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</si>
  <si>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</si>
  <si>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</si>
  <si>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</si>
  <si>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</si>
  <si>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</si>
  <si>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</si>
  <si>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</si>
  <si>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</si>
  <si>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</si>
  <si>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</si>
  <si>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</si>
  <si>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</si>
  <si>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</si>
  <si>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</si>
  <si>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</si>
  <si>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</si>
  <si>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</si>
  <si>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</si>
  <si>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</si>
  <si>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</si>
  <si>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</si>
  <si>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</si>
  <si>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</si>
  <si>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</si>
  <si>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</si>
  <si>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</si>
  <si>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</si>
  <si>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</si>
  <si>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</si>
  <si>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</si>
  <si>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</si>
  <si>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</si>
  <si>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</si>
  <si>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</si>
  <si>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</si>
  <si>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</si>
  <si>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</si>
  <si>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</si>
  <si>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</si>
  <si>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</si>
  <si>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</si>
  <si>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</si>
  <si>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</si>
  <si>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</si>
  <si>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</si>
  <si>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</si>
  <si>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</si>
  <si>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</si>
  <si>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</si>
  <si>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</si>
  <si>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</si>
  <si>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</si>
  <si>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</si>
  <si>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</si>
  <si>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</si>
  <si>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</si>
  <si>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</si>
  <si>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</si>
  <si>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</si>
  <si>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</si>
  <si>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</si>
  <si>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</si>
  <si>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</si>
  <si>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</si>
  <si>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</si>
  <si>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</si>
  <si>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</si>
  <si>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</si>
  <si>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</si>
  <si>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</si>
  <si>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</si>
  <si>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</si>
  <si>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</si>
  <si>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</si>
  <si>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</si>
  <si>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</si>
  <si>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</si>
  <si>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</si>
  <si>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</si>
  <si>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</si>
  <si>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</si>
  <si>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</si>
  <si>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</si>
  <si>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</si>
  <si>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</si>
  <si>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</si>
  <si>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</si>
  <si>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</si>
  <si>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</si>
  <si>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</si>
  <si>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</si>
  <si>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</si>
  <si>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</si>
  <si>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</si>
  <si>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</si>
  <si>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</si>
  <si>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</si>
  <si>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</si>
  <si>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</si>
  <si>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</si>
  <si>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</si>
  <si>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</si>
  <si>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</si>
  <si>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</si>
  <si>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</si>
  <si>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</si>
  <si>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</si>
  <si>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</si>
  <si>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</si>
  <si>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</si>
  <si>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</si>
  <si>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</si>
  <si>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</si>
  <si>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</si>
  <si>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</si>
  <si>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</si>
  <si>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</si>
  <si>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</si>
  <si>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</si>
  <si>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</si>
  <si>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</si>
  <si>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</si>
  <si>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</si>
  <si>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</si>
  <si>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</si>
  <si>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</si>
  <si>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</si>
  <si>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</si>
  <si>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</si>
  <si>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</si>
  <si>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</si>
  <si>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</si>
  <si>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</si>
  <si>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</si>
  <si>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</si>
  <si>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</si>
  <si>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</si>
  <si>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</si>
  <si>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</si>
  <si>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</si>
  <si>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</si>
  <si>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</si>
  <si>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</si>
  <si>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</si>
  <si>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</si>
  <si>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</si>
  <si>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</si>
  <si>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</si>
  <si>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</si>
  <si>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</si>
  <si>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</si>
  <si>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</si>
  <si>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</si>
  <si>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</si>
  <si>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</si>
  <si>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</si>
  <si>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</si>
  <si>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</si>
  <si>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</si>
  <si>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</si>
  <si>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</si>
  <si>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</si>
  <si>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</si>
  <si>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</si>
  <si>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</si>
  <si>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</si>
  <si>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</si>
  <si>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</si>
  <si>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</si>
  <si>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</si>
  <si>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</si>
  <si>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</si>
  <si>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</si>
  <si>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</si>
  <si>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</si>
  <si>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</si>
  <si>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</si>
  <si>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</si>
  <si>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</si>
  <si>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</si>
  <si>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</si>
  <si>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</si>
  <si>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</si>
  <si>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</si>
  <si>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</si>
  <si>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</si>
  <si>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</si>
  <si>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</si>
  <si>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</si>
  <si>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</si>
  <si>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</si>
  <si>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</si>
  <si>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</si>
  <si>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</si>
  <si>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</si>
  <si>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</si>
  <si>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</si>
  <si>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</si>
  <si>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</si>
  <si>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</si>
  <si>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</si>
  <si>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</si>
  <si>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</si>
  <si>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</si>
  <si>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</si>
  <si>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</si>
  <si>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</si>
  <si>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</si>
  <si>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</si>
  <si>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</si>
  <si>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</si>
  <si>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</si>
  <si>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</si>
  <si>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</si>
  <si>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</si>
  <si>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</si>
  <si>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</si>
  <si>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</si>
  <si>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</si>
  <si>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</si>
  <si>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</si>
  <si>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</si>
  <si>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</si>
  <si>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</si>
  <si>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</si>
  <si>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</si>
  <si>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</si>
  <si>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</si>
  <si>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</si>
  <si>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</si>
  <si>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</si>
  <si>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</si>
  <si>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</si>
  <si>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</si>
  <si>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</si>
  <si>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</si>
  <si>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</si>
  <si>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</si>
  <si>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</si>
  <si>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</si>
  <si>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</si>
  <si>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</si>
  <si>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</si>
  <si>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</si>
  <si>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</si>
  <si>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</si>
  <si>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</si>
  <si>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</si>
  <si>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</si>
  <si>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</si>
  <si>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</si>
  <si>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</si>
  <si>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</si>
  <si>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</si>
  <si>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</si>
  <si>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</si>
  <si>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</si>
  <si>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</si>
  <si>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</si>
  <si>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</si>
  <si>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</si>
  <si>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</si>
  <si>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</si>
  <si>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</si>
  <si>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</si>
  <si>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</si>
  <si>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</si>
  <si>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</si>
  <si>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</si>
  <si>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</si>
  <si>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</si>
  <si>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</si>
  <si>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</si>
  <si>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</si>
  <si>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</si>
  <si>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</si>
  <si>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</si>
  <si>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</si>
  <si>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</si>
  <si>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</si>
  <si>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</si>
  <si>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</si>
  <si>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</si>
  <si>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</si>
  <si>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</si>
  <si>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</si>
  <si>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</si>
  <si>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</si>
  <si>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</si>
  <si>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</si>
  <si>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</si>
  <si>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</si>
  <si>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</si>
  <si>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</si>
  <si>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</si>
  <si>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</si>
  <si>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</si>
  <si>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</si>
  <si>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</si>
  <si>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</si>
  <si>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</si>
  <si>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</si>
  <si>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</si>
  <si>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</si>
  <si>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</si>
  <si>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</si>
  <si>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</si>
  <si>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</si>
  <si>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</si>
  <si>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</si>
  <si>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</si>
  <si>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</si>
  <si>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</si>
  <si>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</si>
  <si>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</si>
  <si>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</si>
  <si>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</si>
  <si>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</si>
  <si>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</si>
  <si>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</si>
  <si>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</si>
  <si>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</si>
  <si>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</si>
  <si>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</si>
  <si>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</si>
  <si>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</si>
  <si>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</si>
  <si>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</si>
  <si>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</si>
  <si>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</si>
  <si>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</si>
  <si>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</si>
  <si>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</si>
  <si>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</si>
  <si>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</si>
  <si>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</si>
  <si>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</si>
  <si>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</si>
  <si>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</si>
  <si>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</si>
  <si>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</si>
  <si>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</si>
  <si>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</si>
  <si>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</si>
  <si>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</si>
  <si>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</si>
  <si>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</si>
  <si>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</si>
  <si>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</si>
  <si>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</si>
  <si>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</si>
  <si>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</si>
  <si>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</si>
  <si>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</si>
  <si>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</si>
  <si>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</si>
  <si>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</si>
  <si>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</si>
  <si>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</si>
  <si>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</si>
  <si>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</si>
  <si>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</si>
  <si>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</si>
  <si>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</si>
  <si>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</si>
  <si>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</si>
  <si>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</si>
  <si>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</si>
  <si>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</si>
  <si>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</si>
  <si>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</si>
  <si>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</si>
  <si>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</si>
  <si>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</si>
  <si>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</si>
  <si>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</si>
  <si>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</si>
  <si>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</si>
  <si>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</si>
  <si>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</si>
  <si>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</si>
  <si>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</si>
  <si>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</si>
  <si>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</si>
  <si>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</si>
  <si>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</si>
  <si>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</si>
  <si>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</si>
  <si>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</si>
  <si>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</si>
  <si>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</si>
  <si>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</si>
  <si>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</si>
  <si>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</si>
  <si>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</si>
  <si>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</si>
  <si>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</si>
  <si>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</si>
  <si>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</si>
  <si>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</si>
  <si>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</si>
  <si>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</si>
  <si>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</si>
  <si>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</si>
  <si>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</si>
  <si>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</si>
  <si>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</si>
  <si>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</si>
  <si>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</si>
  <si>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</si>
  <si>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</si>
  <si>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</si>
  <si>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</si>
  <si>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</si>
  <si>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</si>
  <si>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</si>
  <si>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</si>
  <si>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</si>
  <si>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</si>
  <si>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</si>
  <si>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</si>
  <si>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</si>
  <si>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</si>
  <si>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</si>
  <si>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</si>
  <si>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</si>
  <si>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</si>
  <si>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</si>
  <si>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</si>
  <si>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</si>
  <si>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</si>
  <si>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</si>
  <si>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</si>
  <si>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</si>
  <si>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</si>
  <si>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</si>
  <si>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</si>
  <si>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</si>
  <si>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</si>
  <si>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</si>
  <si>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</si>
  <si>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</si>
  <si>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</si>
  <si>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</si>
  <si>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</si>
  <si>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</si>
  <si>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</si>
  <si>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</si>
  <si>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</si>
  <si>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</si>
  <si>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</si>
  <si>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</si>
  <si>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</si>
  <si>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</si>
  <si>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</si>
  <si>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</si>
  <si>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</si>
  <si>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</si>
  <si>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</si>
  <si>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</si>
  <si>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</si>
  <si>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</si>
  <si>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</si>
  <si>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</si>
  <si>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</si>
  <si>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</si>
  <si>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</si>
  <si>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</si>
  <si>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</si>
  <si>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</si>
  <si>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</si>
  <si>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</si>
  <si>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</si>
  <si>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</si>
  <si>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</si>
  <si>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</si>
  <si>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</si>
  <si>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</si>
  <si>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</si>
  <si>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</si>
  <si>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</si>
  <si>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</si>
  <si>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</si>
  <si>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</si>
  <si>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</si>
  <si>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</si>
  <si>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</si>
  <si>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</si>
  <si>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</si>
  <si>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</si>
  <si>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</si>
  <si>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</si>
  <si>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</si>
  <si>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</si>
  <si>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</si>
  <si>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</si>
  <si>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</si>
  <si>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</si>
  <si>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</si>
  <si>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</si>
  <si>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</si>
  <si>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</si>
  <si>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</si>
  <si>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</si>
  <si>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</si>
  <si>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</si>
  <si>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</si>
  <si>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</si>
  <si>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</si>
  <si>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</si>
  <si>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</si>
  <si>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</si>
  <si>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</si>
  <si>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</si>
  <si>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</si>
  <si>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</si>
  <si>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</si>
  <si>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</si>
  <si>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</si>
  <si>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</si>
  <si>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</si>
  <si>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</si>
  <si>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</si>
  <si>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</si>
  <si>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</si>
  <si>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</si>
  <si>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</si>
  <si>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</si>
  <si>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</si>
  <si>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</si>
  <si>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</si>
  <si>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</si>
  <si>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</si>
  <si>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</si>
  <si>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</si>
  <si>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</si>
  <si>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</si>
  <si>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</si>
  <si>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</si>
  <si>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</si>
  <si>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</si>
  <si>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</si>
  <si>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</si>
  <si>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</si>
  <si>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</si>
  <si>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</si>
  <si>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</si>
  <si>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</si>
  <si>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</si>
  <si>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</si>
  <si>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</si>
  <si>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</si>
  <si>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</si>
  <si>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</si>
  <si>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</si>
  <si>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</si>
  <si>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</si>
  <si>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</si>
  <si>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</si>
  <si>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</si>
  <si>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</si>
  <si>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</si>
  <si>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</si>
  <si>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</si>
  <si>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</si>
  <si>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</si>
  <si>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</si>
  <si>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</si>
  <si>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</si>
  <si>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</si>
  <si>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</si>
  <si>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</si>
  <si>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</si>
  <si>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</si>
  <si>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</si>
  <si>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</si>
  <si>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</si>
  <si>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</si>
  <si>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</si>
  <si>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</si>
  <si>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</si>
  <si>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</si>
  <si>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</si>
  <si>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</si>
  <si>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</si>
  <si>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</si>
  <si>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</si>
  <si>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</si>
  <si>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</si>
  <si>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</si>
  <si>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</si>
  <si>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</si>
  <si>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</si>
  <si>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</si>
  <si>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</si>
  <si>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</si>
  <si>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</si>
  <si>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</si>
  <si>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</si>
  <si>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</si>
  <si>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</si>
  <si>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</si>
  <si>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</si>
  <si>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</si>
  <si>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</si>
  <si>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</si>
  <si>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</si>
  <si>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</si>
  <si>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</si>
  <si>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</si>
  <si>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</si>
  <si>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</si>
  <si>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</si>
  <si>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</si>
  <si>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</si>
  <si>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</si>
  <si>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</si>
  <si>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</si>
  <si>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</si>
  <si>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</si>
  <si>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</si>
  <si>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</si>
  <si>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</si>
  <si>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</si>
  <si>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</si>
  <si>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</si>
  <si>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</si>
  <si>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</si>
  <si>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</si>
  <si>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</si>
  <si>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</si>
  <si>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</si>
  <si>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</si>
  <si>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</si>
  <si>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</si>
  <si>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</si>
  <si>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</si>
  <si>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</si>
  <si>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</si>
  <si>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</si>
  <si>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</si>
  <si>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</si>
  <si>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</si>
  <si>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</si>
  <si>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</si>
  <si>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</si>
  <si>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</si>
  <si>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</si>
  <si>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</si>
  <si>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</si>
  <si>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</si>
  <si>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</si>
  <si>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</si>
  <si>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</si>
  <si>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</si>
  <si>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</si>
  <si>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</si>
  <si>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</si>
  <si>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</si>
  <si>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</si>
  <si>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</si>
  <si>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</si>
  <si>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</si>
  <si>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</si>
  <si>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</si>
  <si>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</si>
  <si>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</si>
  <si>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</si>
  <si>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</si>
  <si>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</si>
  <si>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</si>
  <si>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</si>
  <si>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</si>
  <si>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</si>
  <si>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</si>
  <si>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</si>
  <si>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</si>
  <si>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</si>
  <si>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</si>
  <si>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</si>
  <si>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</si>
  <si>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</si>
  <si>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</si>
  <si>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</si>
  <si>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</si>
  <si>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</si>
  <si>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</si>
  <si>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</si>
  <si>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</si>
  <si>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</si>
  <si>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</si>
  <si>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</si>
  <si>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</si>
  <si>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</si>
  <si>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</si>
  <si>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</si>
  <si>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</si>
  <si>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</si>
  <si>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</si>
  <si>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</si>
  <si>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</si>
  <si>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</si>
  <si>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</si>
  <si>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</si>
  <si>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</si>
  <si>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</si>
  <si>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</si>
  <si>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</si>
  <si>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</si>
  <si>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</si>
  <si>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</si>
  <si>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</si>
  <si>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</si>
  <si>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</si>
  <si>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</si>
  <si>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</si>
  <si>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</si>
  <si>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</si>
  <si>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</si>
  <si>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</si>
  <si>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</si>
  <si>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</si>
  <si>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</si>
  <si>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</si>
  <si>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</si>
  <si>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</si>
  <si>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</si>
  <si>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</si>
  <si>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</si>
  <si>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</si>
  <si>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</si>
  <si>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</si>
  <si>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</si>
  <si>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</si>
  <si>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</si>
  <si>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</si>
  <si>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</si>
  <si>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</si>
  <si>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</si>
  <si>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</si>
  <si>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</si>
  <si>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</si>
  <si>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</si>
  <si>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</si>
  <si>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</si>
  <si>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</si>
  <si>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</si>
  <si>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</si>
  <si>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</si>
  <si>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</si>
  <si>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</si>
  <si>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</si>
  <si>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</si>
  <si>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</si>
  <si>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</si>
  <si>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</si>
  <si>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</si>
  <si>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</si>
  <si>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</si>
  <si>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</si>
  <si>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</si>
  <si>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</si>
  <si>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</si>
  <si>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</si>
  <si>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</si>
  <si>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</si>
  <si>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</si>
  <si>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</si>
  <si>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</si>
  <si>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</si>
  <si>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</si>
  <si>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</si>
  <si>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</si>
  <si>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</si>
  <si>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</si>
  <si>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</si>
  <si>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</si>
  <si>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</si>
  <si>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</si>
  <si>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</si>
  <si>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</si>
  <si>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</si>
  <si>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</si>
  <si>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</si>
  <si>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</si>
  <si>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</si>
  <si>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</si>
  <si>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</si>
  <si>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</si>
  <si>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</si>
  <si>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</si>
  <si>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</si>
  <si>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</si>
  <si>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</si>
  <si>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</si>
  <si>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</si>
  <si>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</si>
  <si>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</si>
  <si>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</si>
  <si>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</si>
  <si>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</si>
  <si>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</si>
  <si>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</si>
  <si>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</si>
  <si>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</si>
  <si>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</si>
  <si>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</si>
  <si>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</si>
  <si>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</si>
  <si>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</si>
  <si>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</si>
  <si>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</si>
  <si>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</si>
  <si>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</si>
  <si>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</si>
  <si>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</si>
  <si>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</si>
  <si>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</si>
  <si>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</si>
  <si>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</si>
  <si>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</si>
  <si>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</si>
  <si>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</si>
  <si>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</si>
  <si>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</si>
  <si>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</si>
  <si>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</si>
  <si>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</si>
  <si>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</si>
  <si>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</si>
  <si>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</si>
  <si>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</si>
  <si>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</si>
  <si>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</si>
  <si>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</si>
  <si>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</si>
  <si>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</si>
  <si>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</si>
  <si>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</si>
  <si>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</si>
  <si>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</si>
  <si>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</si>
  <si>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</si>
  <si>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</si>
  <si>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</si>
  <si>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</si>
  <si>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</si>
  <si>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</si>
  <si>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</si>
  <si>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</si>
  <si>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</si>
  <si>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</si>
  <si>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</si>
  <si>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</si>
  <si>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</si>
  <si>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</si>
  <si>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</si>
  <si>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</si>
  <si>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</si>
  <si>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</si>
  <si>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</si>
  <si>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</si>
  <si>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</si>
  <si>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</si>
  <si>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</si>
  <si>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</si>
  <si>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</si>
  <si>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</si>
  <si>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</si>
  <si>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</si>
  <si>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</si>
  <si>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</si>
  <si>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</si>
  <si>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</si>
  <si>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</si>
  <si>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</si>
  <si>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</si>
  <si>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</si>
  <si>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</si>
  <si>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</si>
  <si>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</si>
  <si>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</si>
  <si>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</si>
  <si>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</si>
  <si>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</si>
  <si>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</si>
  <si>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</si>
  <si>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</si>
  <si>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</si>
  <si>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</si>
  <si>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</si>
  <si>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</si>
  <si>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</si>
  <si>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</si>
  <si>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</si>
  <si>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</si>
  <si>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</si>
  <si>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</si>
  <si>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</si>
  <si>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</si>
  <si>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</si>
  <si>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</si>
  <si>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</si>
  <si>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</si>
  <si>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</si>
  <si>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</si>
  <si>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</si>
  <si>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</si>
  <si>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</si>
  <si>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</si>
  <si>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</si>
  <si>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</si>
  <si>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</si>
  <si>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</si>
  <si>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</si>
  <si>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</si>
  <si>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</si>
  <si>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</si>
  <si>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</si>
  <si>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</si>
  <si>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</si>
  <si>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</si>
  <si>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</si>
  <si>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</si>
  <si>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</si>
  <si>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</si>
  <si>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</si>
  <si>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</si>
  <si>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</si>
  <si>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</si>
  <si>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</si>
  <si>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</si>
  <si>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</si>
  <si>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</si>
  <si>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</si>
  <si>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</si>
  <si>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</si>
  <si>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</si>
  <si>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</si>
  <si>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</si>
  <si>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</si>
  <si>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</si>
  <si>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</si>
  <si>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</si>
  <si>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</si>
  <si>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</si>
  <si>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</si>
  <si>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</si>
  <si>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</si>
  <si>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</si>
  <si>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</si>
  <si>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</si>
  <si>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</si>
  <si>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</si>
  <si>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</si>
  <si>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</si>
  <si>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</si>
  <si>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</si>
  <si>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</si>
  <si>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</si>
  <si>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</si>
  <si>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</si>
  <si>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</si>
  <si>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</si>
  <si>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</si>
  <si>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</si>
  <si>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</si>
  <si>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</si>
  <si>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</si>
  <si>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</si>
  <si>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</si>
  <si>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</si>
  <si>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</si>
  <si>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</si>
  <si>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</si>
  <si>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</si>
  <si>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</si>
  <si>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</si>
  <si>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</si>
  <si>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</si>
  <si>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</si>
  <si>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</si>
  <si>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</si>
  <si>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</si>
  <si>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</si>
  <si>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</si>
  <si>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</si>
  <si>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</si>
  <si>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</si>
  <si>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</si>
  <si>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</si>
  <si>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</si>
  <si>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</si>
  <si>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</si>
  <si>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</si>
  <si>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</si>
  <si>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</si>
  <si>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</si>
  <si>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</si>
  <si>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</si>
  <si>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</si>
  <si>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</si>
  <si>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</si>
  <si>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</si>
  <si>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</si>
  <si>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</si>
  <si>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</si>
  <si>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</si>
  <si>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</si>
  <si>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</si>
  <si>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</si>
  <si>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</si>
  <si>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</si>
  <si>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</si>
  <si>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</si>
  <si>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</si>
  <si>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</si>
  <si>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</si>
  <si>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</si>
  <si>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</si>
  <si>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</si>
  <si>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</si>
  <si>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</si>
  <si>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</si>
  <si>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</si>
  <si>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</si>
  <si>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</si>
  <si>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</si>
  <si>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</si>
  <si>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</si>
  <si>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</si>
  <si>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</si>
  <si>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</si>
  <si>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</si>
  <si>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</si>
  <si>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</si>
  <si>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</si>
  <si>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</si>
  <si>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</si>
  <si>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</si>
  <si>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</si>
  <si>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</si>
  <si>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</si>
  <si>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</si>
  <si>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</si>
  <si>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</si>
  <si>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</si>
  <si>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</si>
  <si>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</si>
  <si>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</si>
  <si>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</si>
  <si>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</si>
  <si>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</si>
  <si>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</si>
  <si>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</si>
  <si>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</si>
  <si>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</si>
  <si>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</si>
  <si>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</si>
  <si>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</si>
  <si>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</si>
  <si>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</si>
  <si>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</si>
  <si>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</si>
  <si>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</si>
  <si>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</si>
  <si>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</si>
  <si>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</si>
  <si>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</si>
  <si>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</si>
  <si>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</si>
  <si>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</si>
  <si>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</si>
  <si>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</si>
  <si>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</si>
  <si>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</si>
  <si>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</si>
  <si>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</si>
  <si>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</si>
  <si>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</si>
  <si>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</si>
  <si>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</si>
  <si>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</si>
  <si>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</si>
  <si>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</si>
  <si>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</si>
  <si>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</si>
  <si>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</si>
  <si>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</si>
  <si>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</si>
  <si>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</si>
  <si>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</si>
  <si>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</si>
  <si>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</si>
  <si>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</si>
  <si>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</si>
  <si>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</si>
  <si>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</si>
  <si>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</si>
  <si>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</si>
  <si>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</si>
  <si>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</si>
  <si>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</si>
  <si>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</si>
  <si>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</si>
  <si>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</si>
  <si>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</si>
  <si>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</si>
  <si>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</si>
  <si>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</si>
  <si>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</si>
  <si>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</si>
  <si>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</si>
  <si>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</si>
  <si>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</si>
  <si>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</si>
  <si>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</si>
  <si>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</si>
  <si>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</si>
  <si>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</si>
  <si>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</si>
  <si>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</si>
  <si>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</si>
  <si>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</si>
  <si>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</si>
  <si>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</si>
  <si>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</si>
  <si>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</si>
  <si>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</si>
  <si>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</si>
  <si>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</si>
  <si>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</si>
  <si>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</si>
  <si>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</si>
  <si>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</si>
  <si>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</si>
  <si>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</si>
  <si>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</si>
  <si>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</si>
  <si>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</si>
  <si>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</si>
  <si>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</si>
  <si>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</si>
  <si>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</si>
  <si>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</si>
  <si>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</si>
  <si>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</si>
  <si>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</si>
  <si>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</si>
  <si>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</si>
  <si>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</si>
  <si>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</si>
  <si>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</si>
  <si>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</si>
  <si>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</si>
  <si>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</si>
  <si>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</si>
  <si>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</si>
  <si>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</si>
  <si>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</si>
  <si>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</si>
  <si>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</si>
  <si>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</si>
  <si>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</si>
  <si>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</si>
  <si>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</si>
  <si>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</si>
  <si>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</si>
  <si>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</si>
  <si>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</si>
  <si>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</si>
  <si>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</si>
  <si>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</si>
  <si>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</si>
  <si>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</si>
  <si>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</si>
  <si>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</si>
  <si>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</si>
  <si>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</si>
  <si>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</si>
  <si>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</si>
  <si>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</si>
  <si>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</si>
  <si>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</si>
  <si>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</si>
  <si>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</si>
  <si>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</si>
  <si>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</si>
  <si>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</si>
  <si>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</si>
  <si>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</si>
  <si>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</si>
  <si>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</si>
  <si>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</si>
  <si>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</si>
  <si>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</si>
  <si>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</si>
  <si>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</si>
  <si>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</si>
  <si>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</si>
  <si>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</si>
  <si>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</si>
  <si>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</si>
  <si>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</si>
  <si>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</si>
  <si>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</si>
  <si>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</si>
  <si>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</si>
  <si>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</si>
  <si>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</si>
  <si>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</si>
  <si>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</si>
  <si>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</si>
  <si>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</si>
  <si>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</si>
  <si>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</si>
  <si>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</si>
  <si>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</si>
  <si>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</si>
  <si>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</si>
  <si>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</si>
  <si>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</si>
  <si>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</si>
  <si>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</si>
  <si>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</si>
  <si>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</si>
  <si>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</si>
  <si>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</si>
  <si>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</si>
  <si>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</si>
  <si>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</si>
  <si>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</si>
  <si>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</si>
  <si>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</si>
  <si>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</si>
  <si>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</si>
  <si>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</si>
  <si>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</si>
  <si>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</si>
  <si>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</si>
  <si>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</si>
  <si>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</si>
  <si>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</si>
  <si>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</si>
  <si>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</si>
  <si>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</si>
  <si>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</si>
  <si>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</si>
  <si>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</si>
  <si>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</si>
  <si>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</si>
  <si>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</si>
  <si>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</si>
  <si>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</si>
  <si>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</si>
  <si>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</si>
  <si>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</si>
  <si>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</si>
  <si>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</si>
  <si>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</si>
  <si>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</si>
  <si>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</si>
  <si>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</si>
  <si>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</si>
  <si>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</si>
  <si>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</si>
  <si>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</si>
  <si>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</si>
  <si>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</si>
  <si>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</si>
  <si>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</si>
  <si>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</si>
  <si>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</si>
  <si>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</si>
  <si>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</si>
  <si>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</si>
  <si>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</si>
  <si>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</si>
  <si>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</si>
  <si>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</si>
  <si>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</si>
  <si>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</si>
  <si>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</si>
  <si>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</si>
  <si>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</si>
  <si>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</si>
  <si>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</si>
  <si>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</si>
  <si>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</si>
  <si>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</si>
  <si>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</si>
  <si>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</si>
  <si>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</si>
  <si>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</si>
  <si>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</si>
  <si>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</si>
  <si>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</si>
  <si>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</si>
  <si>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</si>
  <si>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</si>
  <si>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</si>
  <si>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</si>
  <si>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</si>
  <si>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</si>
  <si>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</si>
  <si>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</si>
  <si>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</si>
  <si>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</si>
  <si>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</si>
  <si>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</si>
  <si>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</si>
  <si>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</si>
  <si>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</si>
  <si>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</si>
  <si>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</si>
  <si>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</si>
  <si>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</si>
  <si>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</si>
  <si>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</si>
  <si>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</si>
  <si>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</si>
  <si>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</si>
  <si>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</si>
  <si>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</si>
  <si>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</si>
  <si>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</si>
  <si>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</si>
  <si>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</si>
  <si>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</si>
  <si>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</si>
  <si>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</si>
  <si>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</si>
  <si>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</si>
  <si>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</si>
  <si>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</si>
  <si>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</si>
  <si>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</si>
  <si>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</si>
  <si>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</si>
  <si>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</si>
  <si>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</si>
  <si>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</si>
  <si>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</si>
  <si>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</si>
  <si>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</si>
  <si>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</si>
  <si>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</si>
  <si>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</si>
  <si>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</si>
  <si>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</si>
  <si>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</si>
  <si>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</si>
  <si>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</si>
  <si>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</si>
  <si>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</si>
  <si>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</si>
  <si>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</si>
  <si>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</si>
  <si>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</si>
  <si>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</si>
  <si>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</si>
  <si>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</si>
  <si>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</si>
  <si>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</si>
  <si>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</si>
  <si>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</si>
  <si>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</si>
  <si>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</si>
  <si>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</si>
  <si>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</si>
  <si>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</si>
  <si>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</si>
  <si>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</si>
  <si>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</si>
  <si>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</si>
  <si>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</si>
  <si>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</si>
  <si>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</si>
  <si>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</si>
  <si>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</si>
  <si>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</si>
  <si>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</si>
  <si>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</si>
  <si>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</si>
  <si>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</si>
  <si>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</si>
  <si>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</si>
  <si>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</si>
  <si>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</si>
  <si>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</si>
  <si>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</si>
  <si>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</si>
  <si>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</si>
  <si>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</si>
  <si>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</si>
  <si>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</si>
  <si>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</si>
  <si>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</si>
  <si>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</si>
  <si>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</si>
  <si>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</si>
  <si>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</si>
  <si>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</si>
  <si>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</si>
  <si>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</si>
  <si>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</si>
  <si>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</si>
  <si>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</si>
  <si>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</si>
  <si>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</si>
  <si>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</si>
  <si>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</si>
  <si>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</si>
  <si>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</si>
  <si>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</si>
  <si>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</si>
  <si>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</si>
  <si>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</si>
  <si>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</si>
  <si>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</si>
  <si>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</si>
  <si>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</si>
  <si>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</si>
  <si>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</si>
  <si>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</si>
  <si>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</si>
  <si>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</si>
  <si>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</si>
  <si>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</si>
  <si>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</si>
  <si>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</si>
  <si>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</si>
  <si>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</si>
  <si>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</si>
  <si>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</si>
  <si>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</si>
  <si>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</si>
  <si>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</si>
  <si>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</si>
  <si>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</si>
  <si>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</si>
  <si>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</si>
  <si>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</si>
  <si>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</si>
  <si>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</si>
  <si>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</si>
  <si>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</si>
  <si>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</si>
  <si>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</si>
  <si>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</si>
  <si>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</si>
  <si>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</si>
  <si>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</si>
  <si>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</si>
  <si>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</si>
  <si>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</si>
  <si>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</si>
  <si>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</si>
  <si>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</si>
  <si>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</si>
  <si>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</si>
  <si>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</si>
  <si>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</si>
  <si>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</si>
  <si>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</si>
  <si>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</si>
  <si>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</si>
  <si>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</si>
  <si>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</si>
  <si>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</si>
  <si>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</si>
  <si>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</si>
  <si>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</si>
  <si>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</si>
  <si>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</si>
  <si>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</si>
  <si>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</si>
  <si>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</si>
  <si>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</si>
  <si>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</si>
  <si>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</si>
  <si>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</si>
  <si>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</si>
  <si>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</si>
  <si>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</si>
  <si>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</si>
  <si>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</si>
  <si>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</si>
  <si>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</si>
  <si>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</si>
  <si>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</si>
  <si>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</si>
  <si>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</si>
  <si>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</si>
  <si>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</si>
  <si>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</si>
  <si>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</si>
  <si>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</si>
  <si>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</si>
  <si>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</si>
  <si>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</si>
  <si>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</si>
  <si>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</si>
  <si>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</si>
  <si>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</si>
  <si>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</si>
  <si>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</si>
  <si>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</si>
  <si>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</si>
  <si>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</si>
  <si>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</si>
  <si>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</si>
  <si>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</si>
  <si>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</si>
  <si>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</si>
  <si>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</si>
  <si>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</si>
  <si>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</si>
  <si>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</si>
  <si>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</si>
  <si>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</si>
  <si>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</si>
  <si>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</si>
  <si>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</si>
  <si>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</si>
  <si>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</si>
  <si>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</si>
  <si>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</si>
  <si>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</si>
  <si>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</si>
  <si>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</si>
  <si>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</si>
  <si>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</si>
  <si>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</si>
  <si>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</si>
  <si>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</si>
  <si>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</si>
  <si>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</si>
  <si>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</si>
  <si>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</si>
  <si>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</si>
  <si>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</si>
  <si>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</si>
  <si>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</si>
  <si>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</si>
  <si>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</si>
  <si>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</si>
  <si>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</si>
  <si>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</si>
  <si>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</si>
  <si>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</si>
  <si>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</si>
  <si>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</si>
  <si>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</si>
  <si>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</si>
  <si>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</si>
  <si>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</si>
  <si>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</si>
  <si>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</si>
  <si>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</si>
  <si>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</si>
  <si>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</si>
  <si>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</si>
  <si>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</si>
  <si>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</si>
  <si>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</si>
  <si>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</si>
  <si>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</si>
  <si>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</si>
  <si>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</si>
  <si>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</si>
  <si>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</si>
  <si>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</si>
  <si>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</si>
  <si>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</si>
  <si>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</si>
  <si>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</si>
  <si>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</si>
  <si>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</si>
  <si>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</si>
  <si>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</si>
  <si>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</si>
  <si>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</si>
  <si>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</si>
  <si>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</si>
  <si>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</si>
  <si>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</si>
  <si>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</si>
  <si>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</si>
  <si>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</si>
  <si>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</si>
  <si>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</si>
  <si>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</si>
  <si>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</si>
  <si>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</si>
  <si>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</si>
  <si>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</si>
  <si>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</si>
  <si>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</si>
  <si>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</si>
  <si>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</si>
  <si>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</si>
  <si>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</si>
  <si>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</si>
  <si>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</si>
  <si>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</si>
  <si>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</si>
  <si>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</si>
  <si>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</si>
  <si>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</si>
  <si>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</si>
  <si>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</si>
  <si>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</si>
  <si>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</si>
  <si>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</si>
  <si>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</si>
  <si>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</si>
  <si>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</si>
  <si>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</si>
  <si>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</si>
  <si>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</si>
  <si>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</si>
  <si>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</si>
  <si>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</si>
  <si>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</si>
  <si>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</si>
  <si>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</si>
  <si>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</si>
  <si>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</si>
  <si>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</si>
  <si>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</si>
  <si>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</si>
  <si>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</si>
  <si>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</si>
  <si>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</si>
  <si>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</si>
  <si>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</si>
  <si>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</si>
  <si>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</si>
  <si>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</si>
  <si>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</si>
  <si>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</si>
  <si>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</si>
  <si>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</si>
  <si>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</si>
  <si>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</si>
  <si>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</si>
  <si>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</si>
  <si>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</si>
  <si>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</si>
  <si>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</si>
  <si>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</si>
  <si>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</si>
  <si>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</si>
  <si>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</si>
  <si>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</si>
  <si>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</si>
  <si>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</si>
  <si>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</si>
  <si>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</si>
  <si>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</si>
  <si>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</si>
  <si>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</si>
  <si>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</si>
  <si>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</si>
  <si>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</si>
  <si>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</si>
  <si>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</si>
  <si>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</si>
  <si>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</si>
  <si>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</si>
  <si>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</si>
  <si>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</si>
  <si>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</si>
  <si>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</si>
  <si>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</si>
  <si>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</si>
  <si>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</si>
  <si>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</si>
  <si>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</si>
  <si>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</si>
  <si>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</si>
  <si>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</si>
  <si>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</si>
  <si>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</si>
  <si>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</si>
  <si>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</si>
  <si>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</si>
  <si>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</si>
  <si>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</si>
  <si>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</si>
  <si>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</si>
  <si>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</si>
  <si>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</si>
  <si>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</si>
  <si>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</si>
  <si>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</si>
  <si>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</si>
  <si>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</si>
  <si>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</si>
  <si>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</si>
  <si>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</si>
  <si>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</si>
  <si>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</si>
  <si>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</si>
  <si>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</si>
  <si>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</si>
  <si>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</si>
  <si>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</si>
  <si>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</si>
  <si>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</si>
  <si>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</si>
  <si>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</si>
  <si>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</si>
  <si>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</si>
  <si>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</si>
  <si>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</si>
  <si>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</si>
  <si>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</si>
  <si>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</si>
  <si>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</si>
  <si>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</si>
  <si>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</si>
  <si>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</si>
  <si>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</si>
  <si>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</si>
  <si>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</si>
  <si>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</si>
  <si>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</si>
  <si>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</si>
  <si>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</si>
  <si>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</si>
  <si>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</si>
  <si>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</si>
  <si>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</si>
  <si>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</si>
  <si>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</si>
  <si>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</si>
  <si>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</si>
  <si>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</si>
  <si>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</si>
  <si>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</si>
  <si>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</si>
  <si>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</si>
  <si>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</si>
  <si>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</si>
  <si>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</si>
  <si>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</si>
  <si>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</si>
  <si>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</si>
  <si>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</si>
  <si>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</si>
  <si>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</si>
  <si>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</si>
  <si>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</si>
  <si>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</si>
  <si>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</si>
  <si>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</si>
  <si>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</si>
  <si>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</si>
  <si>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</si>
  <si>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</si>
  <si>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</si>
  <si>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</si>
  <si>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</si>
  <si>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</si>
  <si>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</si>
  <si>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</si>
  <si>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</si>
  <si>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</si>
  <si>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</si>
  <si>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</si>
  <si>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</si>
  <si>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</si>
  <si>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</si>
  <si>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</si>
  <si>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</si>
  <si>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</si>
  <si>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</si>
  <si>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</si>
  <si>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</si>
  <si>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</si>
  <si>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</si>
  <si>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</si>
  <si>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</si>
  <si>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</si>
  <si>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</si>
  <si>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</si>
  <si>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</si>
  <si>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</si>
  <si>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</si>
  <si>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</si>
  <si>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</si>
  <si>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</si>
  <si>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</si>
  <si>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</si>
  <si>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</si>
  <si>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</si>
  <si>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</si>
  <si>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</si>
  <si>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</si>
  <si>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</si>
  <si>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</si>
  <si>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</si>
  <si>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</si>
  <si>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</si>
  <si>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</si>
  <si>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</si>
  <si>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</si>
  <si>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</si>
  <si>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</si>
  <si>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</si>
  <si>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</si>
  <si>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</si>
  <si>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</si>
  <si>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</si>
  <si>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</si>
  <si>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</si>
  <si>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</si>
  <si>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</si>
  <si>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</si>
  <si>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</si>
  <si>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</si>
  <si>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</si>
  <si>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</si>
  <si>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</si>
  <si>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</si>
  <si>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</si>
  <si>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</si>
  <si>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</si>
  <si>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</si>
  <si>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</si>
  <si>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</si>
  <si>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</si>
  <si>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</si>
  <si>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</si>
  <si>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</si>
  <si>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</si>
  <si>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</si>
  <si>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</si>
  <si>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</si>
  <si>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</si>
  <si>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</si>
  <si>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</si>
  <si>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</si>
  <si>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</si>
  <si>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</si>
  <si>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</si>
  <si>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</si>
  <si>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</si>
  <si>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</si>
  <si>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</si>
  <si>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</si>
  <si>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</si>
  <si>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</si>
  <si>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</si>
  <si>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</si>
  <si>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</si>
  <si>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</si>
  <si>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</si>
  <si>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</si>
  <si>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</si>
  <si>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</si>
  <si>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</si>
  <si>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</si>
  <si>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</si>
  <si>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</si>
  <si>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</si>
  <si>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</si>
  <si>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</si>
  <si>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</si>
  <si>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</si>
  <si>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</si>
  <si>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</si>
  <si>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</si>
  <si>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</si>
  <si>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</si>
  <si>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</si>
  <si>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</si>
  <si>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</si>
  <si>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</si>
  <si>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</si>
  <si>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</si>
  <si>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</si>
  <si>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</si>
  <si>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</si>
  <si>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</si>
  <si>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</si>
  <si>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</si>
  <si>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</si>
  <si>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</si>
  <si>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</si>
  <si>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</si>
  <si>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</si>
  <si>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</si>
  <si>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</si>
  <si>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</si>
  <si>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</si>
  <si>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</si>
  <si>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</si>
  <si>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</si>
  <si>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</si>
  <si>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</si>
  <si>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</si>
  <si>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</si>
  <si>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</si>
  <si>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</si>
  <si>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</si>
  <si>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</si>
  <si>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</si>
  <si>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</si>
  <si>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</si>
  <si>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</si>
  <si>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</si>
  <si>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</si>
  <si>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</si>
  <si>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</si>
  <si>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</si>
  <si>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</si>
  <si>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</si>
  <si>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</si>
  <si>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</si>
  <si>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</si>
  <si>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</si>
  <si>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</si>
  <si>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</si>
  <si>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</si>
  <si>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</si>
  <si>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</si>
  <si>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</si>
  <si>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</si>
  <si>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</si>
  <si>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</si>
  <si>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</si>
  <si>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</si>
  <si>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</si>
  <si>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</si>
  <si>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</si>
  <si>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</si>
  <si>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</si>
  <si>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</si>
  <si>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</si>
  <si>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</si>
  <si>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</si>
  <si>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</si>
  <si>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</si>
  <si>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</si>
  <si>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</si>
  <si>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</si>
  <si>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</si>
  <si>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</si>
  <si>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</si>
  <si>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</si>
  <si>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</si>
  <si>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</si>
  <si>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</si>
  <si>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</si>
  <si>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</si>
  <si>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</si>
  <si>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</si>
  <si>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</si>
  <si>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</si>
  <si>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</si>
  <si>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</si>
  <si>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</si>
  <si>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</si>
  <si>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</si>
  <si>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</si>
  <si>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</si>
  <si>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</si>
  <si>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</si>
  <si>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</si>
  <si>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</si>
  <si>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</si>
  <si>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</si>
  <si>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</si>
  <si>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</si>
  <si>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</si>
  <si>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</si>
  <si>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</si>
  <si>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</si>
  <si>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</si>
  <si>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</si>
  <si>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</si>
  <si>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</si>
  <si>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</si>
  <si>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</si>
  <si>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</si>
  <si>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</si>
  <si>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</si>
  <si>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</si>
  <si>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</si>
  <si>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</si>
  <si>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</si>
  <si>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</si>
  <si>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</si>
  <si>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</si>
  <si>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</si>
  <si>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</si>
  <si>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</si>
  <si>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</si>
  <si>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</si>
  <si>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</si>
  <si>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</si>
  <si>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</si>
  <si>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</si>
  <si>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</si>
  <si>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</si>
  <si>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</si>
  <si>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</si>
  <si>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</si>
  <si>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</si>
  <si>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</si>
  <si>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</si>
  <si>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</si>
  <si>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</si>
  <si>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</si>
  <si>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</si>
  <si>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</si>
  <si>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</si>
  <si>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</si>
  <si>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</si>
  <si>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</si>
  <si>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</si>
  <si>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</si>
  <si>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</si>
  <si>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</si>
  <si>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</si>
  <si>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</si>
  <si>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</si>
  <si>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</si>
  <si>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</si>
  <si>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</si>
  <si>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</si>
  <si>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</si>
  <si>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</si>
  <si>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</si>
  <si>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</si>
  <si>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</si>
  <si>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</si>
  <si>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</si>
  <si>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</si>
  <si>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</si>
  <si>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</si>
  <si>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</si>
  <si>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</si>
  <si>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</si>
  <si>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</si>
  <si>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</si>
  <si>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</si>
  <si>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</si>
  <si>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</si>
  <si>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</si>
  <si>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</si>
  <si>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</si>
  <si>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</si>
  <si>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</si>
  <si>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</si>
  <si>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</si>
  <si>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</si>
  <si>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</si>
  <si>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</si>
  <si>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</si>
  <si>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</si>
  <si>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</si>
  <si>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</si>
  <si>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</si>
  <si>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</si>
  <si>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</si>
  <si>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</si>
  <si>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</si>
  <si>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</si>
  <si>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</si>
  <si>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</si>
  <si>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</si>
  <si>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</si>
  <si>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</si>
  <si>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</si>
  <si>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</si>
  <si>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</si>
  <si>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</si>
  <si>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</si>
  <si>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</si>
  <si>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</si>
  <si>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</si>
  <si>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</si>
  <si>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</si>
  <si>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</si>
  <si>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</si>
  <si>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</si>
  <si>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</si>
  <si>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</si>
  <si>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</si>
  <si>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</si>
  <si>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</si>
  <si>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</si>
  <si>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</si>
  <si>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</si>
  <si>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</si>
  <si>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</si>
  <si>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</si>
  <si>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</si>
  <si>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</si>
  <si>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</si>
  <si>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</si>
  <si>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</si>
  <si>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</si>
  <si>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</si>
  <si>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</si>
  <si>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</si>
  <si>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</si>
  <si>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</si>
  <si>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</si>
  <si>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</si>
  <si>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</si>
  <si>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</si>
  <si>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</si>
  <si>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</si>
  <si>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</si>
  <si>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</si>
  <si>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</si>
  <si>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</si>
  <si>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</si>
  <si>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</si>
  <si>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</si>
  <si>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</si>
  <si>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</si>
  <si>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</si>
  <si>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</si>
  <si>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</si>
  <si>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</si>
  <si>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</si>
  <si>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</si>
  <si>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</si>
  <si>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</si>
  <si>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</si>
  <si>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</si>
  <si>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</si>
  <si>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</si>
  <si>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</si>
  <si>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</si>
  <si>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</si>
  <si>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</si>
  <si>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</si>
  <si>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</si>
  <si>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</si>
  <si>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</si>
  <si>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</si>
  <si>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</si>
  <si>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</si>
  <si>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</si>
  <si>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</si>
  <si>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</si>
  <si>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</si>
  <si>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</si>
  <si>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</si>
  <si>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</si>
  <si>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</si>
  <si>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</si>
  <si>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</si>
  <si>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</si>
  <si>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</si>
  <si>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</si>
  <si>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</si>
  <si>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</si>
  <si>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</si>
  <si>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</si>
  <si>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</si>
  <si>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</si>
  <si>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</si>
  <si>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</si>
  <si>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</si>
  <si>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</si>
  <si>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</si>
  <si>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</si>
  <si>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</si>
  <si>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</si>
  <si>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</si>
  <si>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</si>
  <si>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</si>
  <si>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</si>
  <si>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</si>
  <si>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</si>
  <si>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</si>
  <si>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</si>
  <si>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</si>
  <si>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</si>
  <si>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</si>
  <si>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</si>
  <si>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</si>
  <si>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</si>
  <si>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</si>
  <si>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</si>
  <si>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</si>
  <si>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</si>
  <si>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</si>
  <si>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</si>
  <si>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</si>
  <si>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</si>
  <si>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</si>
  <si>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</si>
  <si>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</si>
  <si>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</si>
  <si>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</si>
  <si>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</si>
  <si>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</si>
  <si>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</si>
  <si>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</si>
  <si>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</si>
  <si>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</si>
  <si>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</si>
  <si>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</si>
  <si>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</si>
  <si>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</si>
  <si>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</si>
  <si>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</si>
  <si>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</si>
  <si>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</si>
  <si>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</si>
  <si>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</si>
  <si>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</si>
  <si>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</si>
  <si>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</si>
  <si>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</si>
  <si>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</si>
  <si>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</si>
  <si>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</si>
  <si>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</si>
  <si>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</si>
  <si>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</si>
  <si>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</si>
  <si>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</si>
  <si>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</si>
  <si>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</si>
  <si>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</si>
  <si>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</si>
  <si>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</si>
  <si>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</si>
  <si>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</si>
  <si>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</si>
  <si>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</si>
  <si>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</si>
  <si>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</si>
  <si>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</si>
  <si>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</si>
  <si>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</si>
  <si>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</si>
  <si>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</si>
  <si>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</si>
  <si>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</si>
  <si>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</si>
  <si>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</si>
  <si>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</si>
  <si>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</si>
  <si>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</si>
  <si>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</si>
  <si>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</si>
  <si>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</si>
  <si>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</si>
  <si>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</si>
  <si>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</si>
  <si>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</si>
  <si>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</si>
  <si>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</si>
  <si>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</si>
  <si>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</si>
  <si>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</si>
  <si>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</si>
  <si>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</si>
  <si>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</si>
  <si>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</si>
  <si>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</si>
  <si>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</si>
  <si>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</si>
  <si>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</si>
  <si>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</si>
  <si>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</si>
  <si>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</si>
  <si>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</si>
  <si>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</si>
  <si>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</si>
  <si>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</si>
  <si>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</si>
  <si>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</si>
  <si>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</si>
  <si>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</si>
  <si>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</si>
  <si>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</si>
  <si>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</si>
  <si>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</si>
  <si>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</si>
  <si>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</si>
  <si>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</si>
  <si>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</si>
  <si>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</si>
  <si>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</si>
  <si>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</si>
  <si>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</si>
  <si>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</si>
  <si>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</si>
  <si>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</si>
  <si>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</si>
  <si>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</si>
  <si>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</si>
  <si>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</si>
  <si>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</si>
  <si>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</si>
  <si>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</si>
  <si>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</si>
  <si>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</si>
  <si>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</si>
  <si>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</si>
  <si>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</si>
  <si>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</si>
  <si>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</si>
  <si>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</si>
  <si>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</si>
  <si>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</si>
  <si>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</si>
  <si>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</si>
  <si>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</si>
  <si>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</si>
  <si>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</si>
  <si>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</si>
  <si>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</si>
  <si>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</si>
  <si>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</si>
  <si>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</si>
  <si>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</si>
  <si>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</si>
  <si>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</si>
  <si>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</si>
  <si>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</si>
  <si>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</si>
  <si>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</si>
  <si>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</si>
  <si>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</si>
  <si>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</si>
  <si>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</si>
  <si>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</si>
  <si>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</si>
  <si>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</si>
  <si>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</si>
  <si>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</si>
  <si>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</si>
  <si>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</si>
  <si>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</si>
  <si>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</si>
  <si>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</si>
  <si>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</si>
  <si>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</si>
  <si>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</si>
  <si>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</si>
  <si>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</si>
  <si>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</si>
  <si>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</si>
  <si>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</si>
  <si>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</si>
  <si>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</si>
  <si>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</si>
  <si>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</si>
  <si>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</si>
  <si>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</si>
  <si>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</si>
  <si>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</si>
  <si>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</si>
  <si>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</si>
  <si>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</si>
  <si>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</si>
  <si>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</si>
  <si>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</si>
  <si>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</si>
  <si>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</si>
  <si>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</si>
  <si>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</si>
  <si>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</si>
  <si>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</si>
  <si>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</si>
  <si>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</si>
  <si>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</si>
  <si>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</si>
  <si>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</si>
  <si>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</si>
  <si>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</si>
  <si>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</si>
  <si>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</si>
  <si>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</si>
  <si>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</si>
  <si>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</si>
  <si>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</si>
  <si>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</si>
  <si>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</si>
  <si>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</si>
  <si>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</si>
  <si>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</si>
  <si>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</si>
  <si>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</si>
  <si>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</si>
  <si>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</si>
  <si>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</si>
  <si>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</si>
  <si>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</si>
  <si>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</si>
  <si>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</si>
  <si>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</si>
  <si>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</si>
  <si>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</si>
  <si>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</si>
  <si>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</si>
  <si>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</si>
  <si>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</si>
  <si>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</si>
  <si>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</si>
  <si>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</si>
  <si>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</si>
  <si>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</si>
  <si>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</si>
  <si>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</si>
  <si>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</si>
  <si>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</si>
  <si>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</si>
  <si>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</si>
  <si>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</si>
  <si>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</si>
  <si>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</si>
  <si>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</si>
  <si>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</si>
  <si>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</si>
  <si>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</si>
  <si>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</si>
  <si>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</si>
  <si>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</si>
  <si>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</si>
  <si>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</si>
  <si>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</si>
  <si>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</si>
  <si>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</si>
  <si>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</si>
  <si>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</si>
  <si>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</si>
  <si>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</si>
  <si>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</si>
  <si>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</si>
  <si>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</si>
  <si>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</si>
  <si>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</si>
  <si>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</si>
  <si>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</si>
  <si>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</si>
  <si>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</si>
  <si>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</si>
  <si>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</si>
  <si>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</si>
  <si>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</si>
  <si>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</si>
  <si>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</si>
  <si>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</si>
  <si>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</si>
  <si>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</si>
  <si>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</si>
  <si>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</si>
  <si>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</si>
  <si>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</si>
  <si>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</si>
  <si>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</si>
  <si>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</si>
  <si>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</si>
  <si>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</si>
  <si>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</si>
  <si>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</si>
  <si>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</si>
  <si>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</si>
  <si>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</si>
  <si>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</si>
  <si>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</si>
  <si>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</si>
  <si>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</si>
  <si>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</si>
  <si>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</si>
  <si>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</si>
  <si>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</si>
  <si>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</si>
  <si>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</si>
  <si>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</si>
  <si>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</si>
  <si>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</si>
  <si>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</si>
  <si>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</si>
  <si>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</si>
  <si>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</si>
  <si>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</si>
  <si>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</si>
  <si>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</si>
  <si>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</si>
  <si>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</si>
  <si>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</si>
  <si>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</si>
  <si>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</si>
  <si>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</si>
  <si>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</si>
  <si>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</si>
  <si>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</si>
  <si>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</si>
  <si>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</si>
  <si>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</si>
  <si>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</si>
  <si>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</si>
  <si>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</si>
  <si>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</si>
  <si>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</si>
  <si>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</si>
  <si>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</si>
  <si>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</si>
  <si>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</si>
  <si>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</si>
  <si>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</si>
  <si>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</si>
  <si>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</si>
  <si>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</si>
  <si>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</si>
  <si>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</si>
  <si>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</si>
  <si>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</si>
  <si>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</si>
  <si>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</si>
  <si>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</si>
  <si>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</si>
  <si>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</si>
  <si>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</si>
  <si>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</si>
  <si>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</si>
  <si>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</si>
  <si>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</si>
  <si>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</si>
  <si>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</si>
  <si>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</si>
  <si>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</si>
  <si>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</si>
  <si>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</si>
  <si>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</si>
  <si>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</si>
  <si>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</si>
  <si>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</si>
  <si>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</si>
  <si>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</si>
  <si>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</si>
  <si>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</si>
  <si>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</si>
  <si>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</si>
  <si>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</si>
  <si>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</si>
  <si>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</si>
  <si>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</si>
  <si>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</si>
  <si>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</si>
  <si>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</si>
  <si>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</si>
  <si>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</si>
  <si>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</si>
  <si>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</si>
  <si>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</si>
  <si>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</si>
  <si>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</si>
  <si>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</si>
  <si>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</si>
  <si>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</si>
  <si>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</si>
  <si>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</si>
  <si>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</si>
  <si>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</si>
  <si>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</si>
  <si>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</si>
  <si>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</si>
  <si>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</si>
  <si>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</si>
  <si>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</si>
  <si>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</si>
  <si>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</si>
  <si>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</si>
  <si>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</si>
  <si>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</si>
  <si>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</si>
  <si>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</si>
  <si>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</si>
  <si>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</si>
  <si>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</si>
  <si>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</si>
  <si>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</si>
  <si>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</si>
  <si>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</si>
  <si>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</si>
  <si>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</si>
  <si>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</si>
  <si>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</si>
  <si>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</si>
  <si>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</si>
  <si>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</si>
  <si>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</si>
  <si>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</si>
  <si>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</si>
  <si>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</si>
  <si>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</si>
  <si>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</si>
  <si>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</si>
  <si>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</si>
  <si>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</si>
  <si>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</si>
  <si>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</si>
  <si>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</si>
  <si>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</si>
  <si>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</si>
  <si>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</si>
  <si>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</si>
  <si>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</si>
  <si>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</si>
  <si>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</si>
  <si>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</si>
  <si>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</si>
  <si>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</si>
  <si>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</si>
  <si>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</si>
  <si>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</si>
  <si>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</si>
  <si>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</si>
  <si>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</si>
  <si>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</si>
  <si>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</si>
  <si>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</si>
  <si>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</si>
  <si>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</si>
  <si>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</si>
  <si>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</si>
  <si>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</si>
  <si>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</si>
  <si>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</si>
  <si>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</si>
  <si>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</si>
  <si>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</si>
  <si>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</si>
  <si>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</si>
  <si>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</si>
  <si>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</si>
  <si>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</si>
  <si>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</si>
  <si>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</si>
  <si>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</si>
  <si>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</si>
  <si>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</si>
  <si>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</si>
  <si>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</si>
  <si>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</si>
  <si>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</si>
  <si>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</si>
  <si>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</si>
  <si>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</si>
  <si>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</si>
  <si>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</si>
  <si>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</si>
  <si>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</si>
  <si>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</si>
  <si>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</si>
  <si>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</si>
  <si>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</si>
  <si>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</si>
  <si>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</si>
  <si>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</si>
  <si>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</si>
  <si>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</si>
  <si>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</si>
  <si>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</si>
  <si>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</si>
  <si>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</si>
  <si>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</si>
  <si>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</si>
  <si>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</si>
  <si>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</si>
  <si>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</si>
  <si>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</si>
  <si>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</si>
  <si>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</si>
  <si>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</si>
  <si>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</si>
  <si>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</si>
  <si>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</si>
  <si>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</si>
  <si>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</si>
  <si>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</si>
  <si>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</si>
  <si>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</si>
  <si>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</si>
  <si>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</si>
  <si>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</si>
  <si>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</si>
  <si>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</si>
  <si>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</si>
  <si>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</si>
  <si>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</si>
  <si>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</si>
  <si>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</si>
  <si>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</si>
  <si>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</si>
  <si>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</si>
  <si>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</si>
  <si>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</si>
  <si>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</si>
  <si>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</si>
  <si>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</si>
  <si>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</si>
  <si>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</si>
  <si>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</si>
  <si>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</si>
  <si>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</si>
  <si>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</si>
  <si>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</si>
  <si>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</si>
  <si>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</si>
  <si>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</si>
  <si>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</si>
  <si>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</si>
  <si>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</si>
  <si>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</si>
  <si>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</si>
  <si>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</si>
  <si>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</si>
  <si>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</si>
  <si>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</si>
  <si>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</si>
  <si>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</si>
  <si>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</si>
  <si>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</si>
  <si>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</si>
  <si>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</si>
  <si>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</si>
  <si>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</si>
  <si>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</si>
  <si>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</si>
  <si>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</si>
  <si>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</si>
  <si>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</si>
  <si>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</si>
  <si>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</si>
  <si>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</si>
  <si>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</si>
  <si>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</si>
  <si>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</si>
  <si>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</si>
  <si>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</si>
  <si>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</si>
  <si>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</si>
  <si>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</si>
  <si>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</si>
  <si>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</si>
  <si>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</si>
  <si>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</si>
  <si>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</si>
  <si>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</si>
  <si>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</si>
  <si>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</si>
  <si>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</si>
  <si>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</si>
  <si>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</si>
  <si>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</si>
  <si>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</si>
  <si>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</si>
  <si>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</si>
  <si>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</si>
  <si>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</si>
  <si>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</si>
  <si>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</si>
  <si>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</si>
  <si>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</si>
  <si>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</si>
  <si>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</si>
  <si>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</si>
  <si>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</si>
  <si>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</si>
  <si>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</si>
  <si>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</si>
  <si>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</si>
  <si>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</si>
  <si>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</si>
  <si>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</si>
  <si>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</si>
  <si>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</si>
  <si>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</si>
  <si>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</si>
  <si>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</si>
  <si>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</si>
  <si>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</si>
  <si>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</si>
  <si>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</si>
  <si>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</si>
  <si>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</si>
  <si>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</si>
  <si>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</si>
  <si>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</si>
  <si>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</si>
  <si>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</si>
  <si>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</si>
  <si>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</si>
  <si>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</si>
  <si>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</si>
  <si>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</si>
  <si>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</si>
  <si>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</si>
  <si>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</si>
  <si>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</si>
  <si>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</si>
  <si>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</si>
  <si>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</si>
  <si>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</si>
  <si>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</si>
  <si>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</si>
  <si>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</si>
  <si>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</si>
  <si>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</si>
  <si>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</si>
  <si>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</si>
  <si>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</si>
  <si>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</si>
  <si>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</si>
  <si>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</si>
  <si>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</si>
  <si>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</si>
  <si>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</si>
  <si>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</si>
  <si>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</si>
  <si>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</si>
  <si>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</si>
  <si>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</si>
  <si>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</si>
  <si>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</si>
  <si>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</si>
  <si>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</si>
  <si>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</si>
  <si>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</si>
  <si>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</si>
  <si>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</si>
  <si>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</si>
  <si>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</si>
  <si>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</si>
  <si>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</si>
  <si>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</si>
  <si>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</si>
  <si>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</si>
  <si>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</si>
  <si>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</si>
  <si>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</si>
  <si>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</si>
  <si>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</si>
  <si>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</si>
  <si>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</si>
  <si>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</si>
  <si>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</si>
  <si>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</si>
  <si>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</si>
  <si>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</si>
  <si>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</si>
  <si>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</si>
  <si>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</si>
  <si>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</si>
  <si>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</si>
  <si>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</si>
  <si>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</si>
  <si>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</si>
  <si>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</si>
  <si>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</si>
  <si>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</si>
  <si>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</si>
  <si>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</si>
  <si>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</si>
  <si>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</si>
  <si>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</si>
  <si>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</si>
  <si>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</si>
  <si>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</si>
  <si>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</si>
  <si>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</si>
  <si>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</si>
  <si>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</si>
  <si>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</si>
  <si>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</si>
  <si>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</si>
  <si>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</si>
  <si>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</si>
  <si>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</si>
  <si>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</si>
  <si>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</si>
  <si>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</si>
  <si>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</si>
  <si>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</si>
  <si>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</si>
  <si>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</si>
  <si>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</si>
  <si>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</si>
  <si>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</si>
  <si>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</si>
  <si>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</si>
  <si>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</si>
  <si>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</si>
  <si>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</si>
  <si>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</si>
  <si>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</si>
  <si>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</si>
  <si>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</si>
  <si>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</si>
  <si>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</si>
  <si>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</si>
  <si>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</si>
  <si>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</si>
  <si>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</si>
  <si>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</si>
  <si>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</si>
  <si>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</si>
  <si>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</si>
  <si>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</si>
  <si>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</si>
  <si>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</si>
  <si>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</si>
  <si>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</si>
  <si>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</si>
  <si>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</si>
  <si>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</si>
  <si>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</si>
  <si>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</si>
  <si>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</si>
  <si>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</si>
  <si>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</si>
  <si>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</si>
  <si>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</si>
  <si>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</si>
  <si>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</si>
  <si>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</si>
  <si>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</si>
  <si>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</si>
  <si>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</si>
  <si>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</si>
  <si>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</si>
  <si>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</si>
  <si>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</si>
  <si>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</si>
  <si>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</si>
  <si>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</si>
  <si>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</si>
  <si>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</si>
  <si>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</si>
  <si>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</si>
  <si>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</si>
  <si>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</si>
  <si>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</si>
  <si>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</si>
  <si>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</si>
  <si>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</si>
  <si>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</si>
  <si>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</si>
  <si>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</si>
  <si>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</si>
  <si>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</si>
  <si>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</si>
  <si>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</si>
  <si>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</si>
  <si>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</si>
  <si>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</si>
  <si>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</si>
  <si>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</si>
  <si>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</si>
  <si>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</si>
  <si>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</si>
  <si>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</si>
  <si>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</si>
  <si>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</si>
  <si>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</si>
  <si>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</si>
  <si>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</si>
  <si>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</si>
  <si>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</si>
  <si>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</si>
  <si>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</si>
  <si>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</si>
  <si>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</si>
  <si>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</si>
  <si>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</si>
  <si>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</si>
  <si>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</si>
  <si>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</si>
  <si>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</si>
  <si>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</si>
  <si>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</si>
  <si>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</si>
  <si>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</si>
  <si>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</si>
  <si>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</si>
  <si>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</si>
  <si>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</si>
  <si>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</si>
  <si>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</si>
  <si>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</si>
  <si>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</si>
  <si>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</si>
  <si>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</si>
  <si>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</si>
  <si>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</si>
  <si>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</si>
  <si>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</si>
  <si>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</si>
  <si>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</si>
  <si>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</si>
  <si>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</si>
  <si>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</si>
  <si>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</si>
  <si>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</si>
  <si>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</si>
  <si>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</si>
  <si>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</si>
  <si>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</si>
  <si>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</si>
  <si>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</si>
  <si>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</si>
  <si>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</si>
  <si>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</si>
  <si>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</si>
  <si>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</si>
  <si>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</si>
  <si>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</si>
  <si>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</si>
  <si>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</si>
  <si>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</si>
  <si>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</si>
  <si>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</si>
  <si>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</si>
  <si>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</si>
  <si>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</si>
  <si>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</si>
  <si>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</si>
  <si>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</si>
  <si>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</si>
  <si>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</si>
  <si>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</si>
  <si>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</si>
  <si>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</si>
  <si>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</si>
  <si>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</si>
  <si>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</si>
  <si>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</si>
  <si>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</si>
  <si>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</si>
  <si>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</si>
  <si>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</si>
  <si>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</si>
  <si>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</si>
  <si>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</si>
  <si>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</si>
  <si>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</si>
  <si>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</si>
  <si>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</si>
  <si>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</si>
  <si>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</si>
  <si>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</si>
  <si>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</si>
  <si>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</si>
  <si>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</si>
  <si>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</si>
  <si>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</si>
  <si>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</si>
  <si>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</si>
  <si>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</si>
  <si>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</si>
  <si>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</si>
  <si>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</si>
  <si>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</si>
  <si>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</si>
  <si>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</si>
  <si>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</si>
  <si>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</si>
  <si>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</si>
  <si>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</si>
  <si>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</si>
  <si>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</si>
  <si>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</si>
  <si>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</si>
  <si>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</si>
  <si>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</si>
  <si>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</si>
  <si>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</si>
  <si>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</si>
  <si>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</si>
  <si>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</si>
  <si>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</si>
  <si>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</si>
  <si>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</si>
  <si>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</si>
  <si>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</si>
  <si>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</si>
  <si>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</si>
  <si>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</si>
  <si>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</si>
  <si>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</si>
  <si>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</si>
  <si>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</si>
  <si>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</si>
  <si>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</si>
  <si>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</si>
  <si>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</si>
  <si>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</si>
  <si>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</si>
  <si>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</si>
  <si>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</si>
  <si>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</si>
  <si>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</si>
  <si>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</si>
  <si>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</si>
  <si>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</si>
  <si>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</si>
  <si>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</si>
  <si>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</si>
  <si>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</si>
  <si>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</si>
  <si>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</si>
  <si>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</si>
  <si>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</si>
  <si>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</si>
  <si>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</si>
  <si>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</si>
  <si>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</si>
  <si>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</si>
  <si>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</si>
  <si>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</si>
  <si>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</si>
  <si>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</si>
  <si>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</si>
  <si>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</si>
  <si>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</si>
  <si>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</si>
  <si>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</si>
  <si>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</si>
  <si>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</si>
  <si>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</si>
  <si>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</si>
  <si>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</si>
  <si>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</si>
  <si>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</si>
  <si>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</si>
  <si>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</si>
  <si>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</si>
  <si>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</si>
  <si>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</si>
  <si>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</si>
  <si>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</si>
  <si>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</si>
  <si>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</si>
  <si>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</si>
  <si>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</si>
  <si>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</si>
  <si>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</si>
  <si>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</si>
  <si>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</si>
  <si>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</si>
  <si>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</si>
  <si>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</si>
  <si>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</si>
  <si>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</si>
  <si>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</si>
  <si>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</si>
  <si>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</si>
  <si>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</si>
  <si>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</si>
  <si>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</si>
  <si>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</si>
  <si>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</si>
  <si>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</si>
  <si>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</si>
  <si>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</si>
  <si>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</si>
  <si>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</si>
  <si>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</si>
  <si>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</si>
  <si>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</si>
  <si>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</si>
  <si>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</si>
  <si>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</si>
  <si>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</si>
  <si>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</si>
  <si>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</si>
  <si>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</si>
  <si>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</si>
  <si>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</si>
  <si>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</si>
  <si>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</si>
  <si>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</si>
  <si>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</si>
  <si>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</si>
  <si>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</si>
  <si>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</si>
  <si>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</si>
  <si>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</si>
  <si>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</si>
  <si>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</si>
  <si>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</si>
  <si>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</si>
  <si>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</si>
  <si>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</si>
  <si>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</si>
  <si>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</si>
  <si>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</si>
  <si>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</si>
  <si>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</si>
  <si>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</si>
  <si>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</si>
  <si>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</si>
  <si>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</si>
  <si>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</si>
  <si>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</si>
  <si>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</si>
  <si>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</si>
  <si>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</si>
  <si>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</si>
  <si>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</si>
  <si>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</si>
  <si>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</si>
  <si>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</si>
  <si>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</si>
  <si>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</si>
  <si>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</si>
  <si>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</si>
  <si>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</si>
  <si>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</si>
  <si>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</si>
  <si>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</si>
  <si>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</si>
  <si>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</si>
  <si>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</si>
  <si>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</si>
  <si>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</si>
  <si>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</si>
  <si>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</si>
  <si>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</si>
  <si>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</si>
  <si>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</si>
  <si>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</si>
  <si>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</si>
  <si>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</si>
  <si>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</si>
  <si>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</si>
  <si>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</si>
  <si>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</si>
  <si>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</si>
  <si>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</si>
  <si>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</si>
  <si>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</si>
  <si>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</si>
  <si>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</si>
  <si>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</si>
  <si>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</si>
  <si>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</si>
  <si>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</si>
  <si>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</si>
  <si>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</si>
  <si>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</si>
  <si>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</si>
  <si>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</si>
  <si>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</si>
  <si>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</si>
  <si>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</si>
  <si>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</si>
  <si>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</si>
  <si>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</si>
  <si>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</si>
  <si>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</si>
  <si>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</si>
  <si>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</si>
  <si>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</si>
  <si>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</si>
  <si>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</si>
  <si>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</si>
  <si>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</si>
  <si>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</si>
  <si>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</si>
  <si>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</si>
  <si>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</si>
  <si>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</si>
  <si>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</si>
  <si>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</si>
  <si>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</si>
  <si>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</si>
  <si>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</si>
  <si>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</si>
  <si>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</si>
  <si>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</si>
  <si>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</si>
  <si>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</si>
  <si>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</si>
  <si>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</si>
  <si>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</si>
  <si>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</si>
  <si>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</si>
  <si>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</si>
  <si>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</si>
  <si>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</si>
  <si>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</si>
  <si>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</si>
  <si>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</si>
  <si>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</si>
  <si>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</si>
  <si>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</si>
  <si>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</si>
  <si>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</si>
  <si>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</si>
  <si>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</si>
  <si>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</si>
  <si>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</si>
  <si>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</si>
  <si>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</si>
  <si>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</si>
  <si>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</si>
  <si>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</si>
  <si>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</si>
  <si>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</si>
  <si>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</si>
  <si>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</si>
  <si>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</si>
  <si>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</si>
  <si>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</si>
  <si>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</si>
  <si>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</si>
  <si>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</si>
  <si>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</si>
  <si>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</si>
  <si>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</si>
  <si>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</si>
  <si>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</si>
  <si>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</si>
  <si>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</si>
  <si>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</si>
  <si>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</si>
  <si>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</si>
  <si>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</si>
  <si>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</si>
  <si>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</si>
  <si>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</si>
  <si>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</si>
  <si>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</si>
  <si>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</si>
  <si>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</si>
  <si>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</si>
  <si>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</si>
  <si>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</si>
  <si>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</si>
  <si>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</si>
  <si>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</si>
  <si>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</si>
  <si>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</si>
  <si>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</si>
  <si>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</si>
  <si>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</si>
  <si>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</si>
  <si>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</si>
  <si>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</si>
  <si>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</si>
  <si>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</si>
  <si>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</si>
  <si>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</si>
  <si>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</si>
  <si>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</si>
  <si>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</si>
  <si>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</si>
  <si>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</si>
  <si>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</si>
  <si>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</si>
  <si>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</si>
  <si>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</si>
  <si>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</si>
  <si>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</si>
  <si>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</si>
  <si>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</si>
  <si>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</si>
  <si>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</si>
  <si>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</si>
  <si>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</si>
  <si>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</si>
  <si>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</si>
  <si>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</si>
  <si>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</si>
  <si>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</si>
  <si>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</si>
  <si>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</si>
  <si>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</si>
  <si>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</si>
  <si>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</si>
  <si>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</si>
  <si>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</si>
  <si>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</si>
  <si>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</si>
  <si>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</si>
  <si>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</si>
  <si>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</si>
  <si>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</si>
  <si>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</si>
  <si>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</si>
  <si>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</si>
  <si>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</si>
  <si>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</si>
  <si>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</si>
  <si>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</si>
  <si>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</si>
  <si>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</si>
  <si>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</si>
  <si>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</si>
  <si>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</si>
  <si>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</si>
  <si>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</si>
  <si>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</si>
  <si>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</si>
  <si>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</si>
  <si>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</si>
  <si>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</si>
  <si>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</si>
  <si>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</si>
  <si>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</si>
  <si>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</si>
  <si>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</si>
  <si>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</si>
  <si>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</si>
  <si>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</si>
  <si>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</si>
  <si>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</si>
  <si>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</si>
  <si>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</si>
  <si>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</si>
  <si>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</si>
  <si>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</si>
  <si>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</si>
  <si>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</si>
  <si>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</si>
  <si>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</si>
  <si>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</si>
  <si>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</si>
  <si>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</si>
  <si>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</si>
  <si>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</si>
  <si>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</si>
  <si>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</si>
  <si>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</si>
  <si>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</si>
  <si>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</si>
  <si>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</si>
  <si>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</si>
  <si>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</si>
  <si>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</si>
  <si>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</si>
  <si>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</si>
  <si>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</si>
  <si>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</si>
  <si>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</si>
  <si>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</si>
  <si>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</si>
  <si>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</si>
  <si>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</si>
  <si>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</si>
  <si>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</si>
  <si>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</si>
  <si>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</si>
  <si>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</si>
  <si>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</si>
  <si>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</si>
  <si>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</si>
  <si>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</si>
  <si>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</si>
  <si>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</si>
  <si>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</si>
  <si>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</si>
  <si>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</si>
  <si>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</si>
  <si>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</si>
  <si>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</si>
  <si>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</si>
  <si>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</si>
  <si>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</si>
  <si>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</si>
  <si>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</si>
  <si>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</si>
  <si>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</si>
  <si>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</si>
  <si>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</si>
  <si>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</si>
  <si>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</si>
  <si>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</si>
  <si>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</si>
  <si>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</si>
  <si>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</si>
  <si>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</si>
  <si>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</si>
  <si>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</si>
  <si>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</si>
  <si>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</si>
  <si>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</si>
  <si>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</si>
  <si>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</si>
  <si>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</si>
  <si>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</si>
  <si>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</si>
  <si>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</si>
  <si>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</si>
  <si>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</si>
  <si>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</si>
  <si>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</si>
  <si>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</si>
  <si>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</si>
  <si>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</si>
  <si>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</si>
  <si>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</si>
  <si>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</si>
  <si>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</si>
  <si>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</si>
  <si>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</si>
  <si>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</si>
  <si>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</si>
  <si>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</si>
  <si>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</si>
  <si>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</si>
  <si>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</si>
  <si>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</si>
  <si>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</si>
  <si>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</si>
  <si>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</si>
  <si>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</si>
  <si>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</si>
  <si>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</si>
  <si>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</si>
  <si>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</si>
  <si>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</si>
  <si>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</si>
  <si>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</si>
  <si>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</si>
  <si>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</si>
  <si>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</si>
  <si>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</si>
  <si>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</si>
  <si>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</si>
  <si>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</si>
  <si>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</si>
  <si>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</si>
  <si>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</si>
  <si>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</si>
  <si>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</si>
  <si>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</si>
  <si>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</si>
  <si>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</si>
  <si>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</si>
  <si>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</si>
  <si>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</si>
  <si>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</si>
  <si>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</si>
  <si>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</si>
  <si>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</si>
  <si>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</si>
  <si>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</si>
  <si>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</si>
  <si>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</si>
  <si>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</si>
  <si>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</si>
  <si>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</si>
  <si>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</si>
  <si>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</si>
  <si>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</si>
  <si>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</si>
  <si>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</si>
  <si>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</si>
  <si>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</si>
  <si>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</si>
  <si>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</si>
  <si>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</si>
  <si>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</si>
  <si>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</si>
  <si>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</si>
  <si>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</si>
  <si>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</si>
  <si>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</si>
  <si>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</si>
  <si>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</si>
  <si>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</si>
  <si>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</si>
  <si>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</si>
  <si>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</si>
  <si>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</si>
  <si>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</si>
  <si>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</si>
  <si>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</si>
  <si>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</si>
  <si>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</si>
  <si>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</si>
  <si>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</si>
  <si>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</si>
  <si>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</si>
  <si>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</si>
  <si>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</si>
  <si>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</si>
  <si>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</si>
  <si>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</si>
  <si>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</si>
  <si>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</si>
  <si>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</si>
  <si>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</si>
  <si>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</si>
  <si>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</si>
  <si>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</si>
  <si>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</si>
  <si>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</si>
  <si>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</si>
  <si>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</si>
  <si>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</si>
  <si>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</si>
  <si>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</si>
  <si>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</si>
  <si>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</si>
  <si>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</si>
  <si>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</si>
  <si>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</si>
  <si>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</si>
  <si>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</si>
  <si>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</si>
  <si>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</si>
  <si>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</si>
  <si>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</si>
  <si>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</si>
  <si>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</si>
  <si>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</si>
  <si>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</si>
  <si>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</si>
  <si>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</si>
  <si>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</si>
  <si>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</si>
  <si>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</si>
  <si>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</si>
  <si>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</si>
  <si>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</si>
  <si>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</si>
  <si>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</si>
  <si>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</si>
  <si>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</si>
  <si>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</si>
  <si>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</si>
  <si>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</si>
  <si>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</si>
  <si>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</si>
  <si>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</si>
  <si>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</si>
  <si>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</si>
  <si>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</si>
  <si>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</si>
  <si>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</si>
  <si>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</si>
  <si>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</si>
  <si>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</si>
  <si>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</si>
  <si>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</si>
  <si>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</si>
  <si>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</si>
  <si>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</si>
  <si>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</si>
  <si>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</si>
  <si>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</si>
  <si>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</si>
  <si>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</si>
  <si>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</si>
  <si>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</si>
  <si>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</si>
  <si>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</si>
  <si>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</si>
  <si>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</si>
  <si>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</si>
  <si>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</si>
  <si>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</si>
  <si>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</si>
  <si>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</si>
  <si>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</si>
  <si>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</si>
  <si>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</si>
  <si>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</si>
  <si>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</si>
  <si>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</si>
  <si>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</si>
  <si>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</si>
  <si>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</si>
  <si>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</si>
  <si>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</si>
  <si>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</si>
  <si>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</si>
  <si>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</si>
  <si>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</si>
  <si>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</si>
  <si>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</si>
  <si>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</si>
  <si>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</si>
  <si>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</si>
  <si>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</si>
  <si>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</si>
  <si>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</si>
  <si>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</si>
  <si>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</si>
  <si>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</si>
  <si>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</si>
  <si>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</si>
  <si>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</si>
  <si>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</si>
  <si>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</si>
  <si>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</si>
  <si>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</si>
  <si>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</si>
  <si>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</si>
  <si>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</si>
  <si>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</si>
  <si>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</si>
  <si>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</si>
  <si>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</si>
  <si>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</si>
  <si>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</si>
  <si>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</si>
  <si>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</si>
  <si>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</si>
  <si>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</si>
  <si>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</si>
  <si>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</si>
  <si>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</si>
  <si>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</si>
  <si>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</si>
  <si>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</si>
  <si>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</si>
  <si>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</si>
  <si>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</si>
  <si>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</si>
  <si>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</si>
  <si>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</si>
  <si>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</si>
  <si>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</si>
  <si>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</si>
  <si>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</si>
  <si>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</si>
  <si>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</si>
  <si>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</si>
  <si>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</si>
  <si>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</si>
  <si>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</si>
  <si>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</si>
  <si>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</si>
  <si>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</si>
  <si>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</si>
  <si>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</si>
  <si>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</si>
  <si>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</si>
  <si>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</si>
  <si>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</si>
  <si>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</si>
  <si>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</si>
  <si>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</si>
  <si>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</si>
  <si>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</si>
  <si>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</si>
  <si>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</si>
  <si>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</si>
  <si>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</si>
  <si>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</si>
  <si>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</si>
  <si>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</si>
  <si>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</si>
  <si>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</si>
  <si>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</si>
  <si>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</si>
  <si>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</si>
  <si>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</si>
  <si>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</si>
  <si>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</si>
  <si>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</si>
  <si>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</si>
  <si>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</si>
  <si>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</si>
  <si>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</si>
  <si>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</si>
  <si>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</si>
  <si>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</si>
  <si>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</si>
  <si>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</si>
  <si>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</si>
  <si>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</si>
  <si>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</si>
  <si>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</si>
  <si>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</si>
  <si>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</si>
  <si>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</si>
  <si>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</si>
  <si>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</si>
  <si>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</si>
  <si>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</si>
  <si>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</si>
  <si>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</si>
  <si>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</si>
  <si>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</si>
  <si>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</si>
  <si>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</si>
  <si>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</si>
  <si>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</si>
  <si>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</si>
  <si>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</si>
  <si>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</si>
  <si>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</si>
  <si>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</si>
  <si>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</si>
  <si>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</si>
  <si>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</si>
  <si>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</si>
  <si>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</si>
  <si>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</si>
  <si>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</si>
  <si>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</si>
  <si>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</si>
  <si>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</si>
  <si>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</si>
  <si>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</si>
  <si>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</si>
  <si>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</si>
  <si>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</si>
  <si>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</si>
  <si>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</si>
  <si>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</si>
  <si>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</si>
  <si>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</si>
  <si>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</si>
  <si>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</si>
  <si>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</si>
  <si>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</si>
  <si>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</si>
  <si>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</si>
  <si>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</si>
  <si>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</si>
  <si>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</si>
  <si>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</si>
  <si>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</si>
  <si>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</si>
  <si>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</si>
  <si>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</si>
  <si>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</si>
  <si>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</si>
  <si>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</si>
  <si>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</si>
  <si>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</si>
  <si>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</si>
  <si>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</si>
  <si>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</si>
  <si>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</si>
  <si>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</si>
  <si>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</si>
  <si>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</si>
  <si>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</si>
  <si>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</si>
  <si>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</si>
  <si>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</si>
  <si>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</si>
  <si>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</si>
  <si>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</si>
  <si>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</si>
  <si>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</si>
  <si>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</si>
  <si>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</si>
  <si>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</si>
  <si>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</si>
  <si>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</si>
  <si>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</si>
  <si>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</si>
  <si>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</si>
  <si>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</si>
  <si>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</si>
  <si>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</si>
  <si>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</si>
  <si>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</si>
  <si>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</si>
  <si>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</si>
  <si>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</si>
  <si>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</si>
  <si>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</si>
  <si>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</si>
  <si>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</si>
  <si>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</si>
  <si>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</si>
  <si>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</si>
  <si>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</si>
  <si>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</si>
  <si>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</si>
  <si>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</si>
  <si>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</si>
  <si>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</si>
  <si>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</si>
  <si>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</si>
  <si>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</si>
  <si>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</si>
  <si>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</si>
  <si>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</si>
  <si>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</si>
  <si>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</si>
  <si>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</si>
  <si>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</si>
  <si>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</si>
  <si>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</si>
  <si>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</si>
  <si>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</si>
  <si>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</si>
  <si>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</si>
  <si>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</si>
  <si>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</si>
  <si>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</si>
  <si>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</si>
  <si>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</si>
  <si>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</si>
  <si>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</si>
  <si>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</si>
  <si>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</si>
  <si>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</si>
  <si>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</si>
  <si>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</si>
  <si>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</si>
  <si>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</si>
  <si>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</si>
  <si>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</si>
  <si>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</si>
  <si>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</si>
  <si>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</si>
  <si>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</si>
  <si>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</si>
  <si>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</si>
  <si>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</si>
  <si>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</si>
  <si>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</si>
  <si>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</si>
  <si>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</si>
  <si>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</si>
  <si>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</si>
  <si>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</si>
  <si>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</si>
  <si>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</si>
  <si>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</si>
  <si>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</si>
  <si>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</si>
  <si>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</si>
  <si>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</si>
  <si>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</si>
  <si>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</si>
  <si>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</si>
  <si>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</si>
  <si>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</si>
  <si>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</si>
  <si>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</si>
  <si>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</si>
  <si>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</si>
  <si>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</si>
  <si>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</si>
  <si>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</si>
  <si>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</si>
  <si>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</si>
  <si>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</si>
  <si>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</si>
  <si>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</si>
  <si>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</si>
  <si>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</si>
  <si>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</si>
  <si>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</si>
  <si>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</si>
  <si>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</si>
  <si>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</si>
  <si>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</si>
  <si>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</si>
  <si>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</si>
  <si>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</si>
  <si>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</si>
  <si>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</si>
  <si>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</si>
  <si>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</si>
  <si>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</si>
  <si>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</si>
  <si>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</si>
  <si>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</si>
  <si>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</si>
  <si>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</si>
  <si>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</si>
  <si>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</si>
  <si>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</si>
  <si>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</si>
  <si>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</si>
  <si>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</si>
  <si>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</si>
  <si>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</si>
  <si>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</si>
  <si>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</si>
  <si>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</si>
  <si>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</si>
  <si>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</si>
  <si>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</si>
  <si>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</si>
  <si>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</si>
  <si>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</si>
  <si>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</si>
  <si>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</si>
  <si>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</si>
  <si>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</si>
  <si>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</si>
  <si>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</si>
  <si>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</si>
  <si>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</si>
  <si>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</si>
  <si>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</si>
  <si>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</si>
  <si>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</si>
  <si>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</si>
  <si>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</si>
  <si>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</si>
  <si>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</si>
  <si>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</si>
  <si>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</si>
  <si>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</si>
  <si>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</si>
  <si>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</si>
  <si>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</si>
  <si>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</si>
  <si>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</si>
  <si>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</si>
  <si>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</si>
  <si>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</si>
  <si>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</si>
  <si>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</si>
  <si>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</si>
  <si>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</si>
  <si>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</si>
  <si>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</si>
  <si>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</si>
  <si>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</si>
  <si>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</si>
  <si>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</si>
  <si>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</si>
  <si>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</si>
  <si>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</si>
  <si>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</si>
  <si>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</si>
  <si>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</si>
  <si>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</si>
  <si>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</si>
  <si>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</si>
  <si>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</si>
  <si>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</si>
  <si>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</si>
  <si>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</si>
  <si>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</si>
  <si>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</si>
  <si>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</si>
  <si>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</si>
  <si>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</si>
  <si>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</si>
  <si>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</si>
  <si>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</si>
  <si>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</si>
  <si>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</si>
  <si>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</si>
  <si>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</si>
  <si>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</si>
  <si>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</si>
  <si>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</si>
  <si>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</si>
  <si>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</si>
  <si>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</si>
  <si>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</si>
  <si>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</si>
  <si>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</si>
  <si>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</si>
  <si>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</si>
  <si>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</si>
  <si>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</si>
  <si>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</si>
  <si>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</si>
  <si>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</si>
  <si>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</si>
  <si>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</si>
  <si>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</si>
  <si>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</si>
  <si>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</si>
  <si>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</si>
  <si>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</si>
  <si>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</si>
  <si>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</si>
  <si>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</si>
  <si>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</si>
  <si>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</si>
  <si>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</si>
  <si>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</si>
  <si>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</si>
  <si>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</si>
  <si>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</si>
  <si>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</si>
  <si>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</si>
  <si>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</si>
  <si>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</si>
  <si>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</si>
  <si>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</si>
  <si>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</si>
  <si>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</si>
  <si>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</si>
  <si>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</si>
  <si>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</si>
  <si>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</si>
  <si>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</si>
  <si>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</si>
  <si>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</si>
  <si>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</si>
  <si>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</si>
  <si>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</si>
  <si>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</si>
  <si>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</si>
  <si>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</si>
  <si>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</si>
  <si>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</si>
  <si>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</si>
  <si>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</si>
  <si>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</si>
  <si>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</si>
  <si>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</si>
  <si>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</si>
  <si>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</si>
  <si>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</si>
  <si>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</si>
  <si>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</si>
  <si>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</si>
  <si>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</si>
  <si>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</si>
  <si>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</si>
  <si>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</si>
  <si>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</si>
  <si>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</si>
  <si>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</si>
  <si>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</si>
  <si>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</si>
  <si>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</si>
  <si>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</si>
  <si>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</si>
  <si>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</si>
  <si>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</si>
  <si>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</si>
  <si>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</si>
  <si>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</si>
  <si>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</si>
  <si>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</si>
  <si>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</si>
  <si>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</si>
  <si>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</si>
  <si>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</si>
  <si>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</si>
  <si>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</si>
  <si>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</si>
  <si>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</si>
  <si>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</si>
  <si>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</si>
  <si>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</si>
  <si>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</si>
  <si>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</si>
  <si>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</si>
  <si>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</si>
  <si>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</si>
  <si>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</si>
  <si>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</si>
  <si>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</si>
  <si>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</si>
  <si>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</si>
  <si>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</si>
  <si>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</si>
  <si>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</si>
  <si>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</si>
  <si>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</si>
  <si>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</si>
  <si>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</si>
  <si>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</si>
  <si>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</si>
  <si>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</si>
  <si>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</si>
  <si>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</si>
  <si>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</si>
  <si>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</si>
  <si>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</si>
  <si>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</si>
  <si>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</si>
  <si>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</si>
  <si>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</si>
  <si>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</si>
  <si>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</si>
  <si>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</si>
  <si>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</si>
  <si>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</si>
  <si>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</si>
  <si>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</si>
  <si>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</si>
  <si>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</si>
  <si>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</si>
  <si>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</si>
  <si>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</si>
  <si>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</si>
  <si>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</si>
  <si>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</si>
  <si>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</si>
  <si>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</si>
  <si>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</si>
  <si>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</si>
  <si>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</si>
  <si>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</si>
  <si>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</si>
  <si>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</si>
  <si>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</si>
  <si>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</si>
  <si>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</si>
  <si>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</si>
  <si>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</si>
  <si>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</si>
  <si>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</si>
  <si>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</si>
  <si>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</si>
  <si>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</si>
  <si>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</si>
  <si>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</si>
  <si>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</si>
  <si>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</si>
  <si>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</si>
  <si>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</si>
  <si>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</si>
  <si>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</si>
  <si>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</si>
  <si>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</si>
  <si>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</si>
  <si>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</si>
  <si>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</si>
  <si>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</si>
  <si>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</si>
  <si>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</si>
  <si>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</si>
  <si>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</si>
  <si>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</si>
  <si>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</si>
  <si>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</si>
  <si>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</si>
  <si>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</si>
  <si>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</si>
  <si>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</si>
  <si>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</si>
  <si>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</si>
  <si>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</si>
  <si>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</si>
  <si>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</si>
  <si>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</si>
  <si>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</si>
  <si>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</si>
  <si>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</si>
  <si>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</si>
  <si>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</si>
  <si>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</si>
  <si>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</si>
  <si>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</si>
  <si>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</si>
  <si>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</si>
  <si>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</si>
  <si>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</si>
  <si>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</si>
  <si>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</si>
  <si>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</si>
  <si>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</si>
  <si>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</si>
  <si>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</si>
  <si>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</si>
  <si>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</si>
  <si>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</si>
  <si>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</si>
  <si>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</si>
  <si>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</si>
  <si>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</si>
  <si>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</si>
  <si>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</si>
  <si>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</si>
  <si>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</si>
  <si>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</si>
  <si>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</si>
  <si>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</si>
  <si>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</si>
  <si>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</si>
  <si>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</si>
  <si>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</si>
  <si>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</si>
  <si>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</si>
  <si>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</si>
  <si>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</si>
  <si>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</si>
  <si>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</si>
  <si>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</si>
  <si>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</si>
  <si>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</si>
  <si>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</si>
  <si>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</si>
  <si>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</si>
  <si>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</si>
  <si>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</si>
  <si>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</si>
  <si>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</si>
  <si>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</si>
  <si>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</si>
  <si>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</si>
  <si>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</si>
  <si>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</si>
  <si>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</si>
  <si>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</si>
  <si>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</si>
  <si>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</si>
  <si>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</si>
  <si>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</si>
  <si>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</si>
  <si>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</si>
  <si>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</si>
  <si>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</si>
  <si>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</si>
  <si>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</si>
  <si>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</si>
  <si>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</si>
  <si>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</si>
  <si>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</si>
  <si>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</si>
  <si>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</si>
  <si>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</si>
  <si>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</si>
  <si>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</si>
  <si>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</si>
  <si>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</si>
  <si>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</si>
  <si>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</si>
  <si>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</si>
  <si>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</si>
  <si>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</si>
  <si>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</si>
  <si>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</si>
  <si>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</si>
  <si>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</si>
  <si>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</si>
  <si>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</si>
  <si>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</si>
  <si>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</si>
  <si>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</si>
  <si>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</si>
  <si>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</si>
  <si>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</si>
  <si>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</si>
  <si>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</si>
  <si>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</si>
  <si>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</si>
  <si>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</si>
  <si>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</si>
  <si>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</si>
  <si>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</si>
  <si>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</si>
  <si>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</si>
  <si>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</si>
  <si>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</si>
  <si>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</si>
  <si>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</si>
  <si>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</si>
  <si>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</si>
  <si>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</si>
  <si>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</si>
  <si>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</si>
  <si>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</si>
  <si>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</si>
  <si>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</si>
  <si>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</si>
  <si>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</si>
  <si>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</si>
  <si>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</si>
  <si>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</si>
  <si>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</si>
  <si>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</si>
  <si>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</si>
  <si>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</si>
  <si>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</si>
  <si>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</si>
  <si>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</si>
  <si>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</si>
  <si>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</si>
  <si>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</si>
  <si>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</si>
  <si>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</si>
  <si>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</si>
  <si>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</si>
  <si>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</si>
  <si>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</si>
  <si>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</si>
  <si>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</si>
  <si>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</si>
  <si>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</si>
  <si>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</si>
  <si>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</si>
  <si>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</si>
  <si>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</si>
  <si>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</si>
  <si>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</si>
  <si>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</si>
  <si>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</si>
  <si>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</si>
  <si>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</si>
  <si>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</si>
  <si>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</si>
  <si>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</si>
  <si>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</si>
  <si>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</si>
  <si>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</si>
  <si>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</si>
  <si>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</si>
  <si>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</si>
  <si>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</si>
  <si>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</si>
  <si>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</si>
  <si>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</si>
  <si>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</si>
  <si>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</si>
  <si>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</si>
  <si>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</si>
  <si>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</si>
  <si>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</si>
  <si>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</si>
  <si>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</si>
  <si>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</si>
  <si>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</si>
  <si>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</si>
  <si>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</si>
  <si>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</si>
  <si>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</si>
  <si>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</si>
  <si>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</si>
  <si>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</si>
  <si>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</si>
  <si>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</si>
  <si>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</si>
  <si>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</si>
  <si>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</si>
  <si>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</si>
  <si>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</si>
  <si>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</si>
  <si>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</si>
  <si>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</si>
  <si>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</si>
  <si>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</si>
  <si>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</si>
  <si>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</si>
  <si>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</si>
  <si>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</si>
  <si>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</si>
  <si>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</si>
  <si>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</si>
  <si>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</si>
  <si>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</si>
  <si>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</si>
  <si>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</si>
  <si>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</si>
  <si>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</si>
  <si>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</si>
  <si>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</si>
  <si>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</si>
  <si>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</si>
  <si>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</si>
  <si>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</si>
  <si>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</si>
  <si>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</si>
  <si>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</si>
  <si>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</si>
  <si>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</si>
  <si>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</si>
  <si>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</si>
  <si>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</si>
  <si>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</si>
  <si>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</si>
  <si>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</si>
  <si>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</si>
  <si>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</si>
  <si>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</si>
  <si>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</si>
  <si>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</si>
  <si>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</si>
  <si>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</si>
  <si>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</si>
  <si>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</si>
  <si>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</si>
  <si>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</si>
  <si>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</si>
  <si>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</si>
  <si>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</si>
  <si>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</si>
  <si>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</si>
  <si>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</si>
  <si>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</si>
  <si>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</si>
  <si>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</si>
  <si>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</si>
  <si>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</si>
  <si>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</si>
  <si>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</si>
  <si>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</si>
  <si>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</si>
  <si>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</si>
  <si>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</si>
  <si>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</si>
  <si>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</si>
  <si>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</si>
  <si>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</si>
  <si>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</si>
  <si>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</si>
  <si>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</si>
  <si>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</si>
  <si>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</si>
  <si>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</si>
  <si>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</si>
  <si>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</si>
  <si>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</si>
  <si>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</si>
  <si>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</si>
  <si>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</si>
  <si>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</si>
  <si>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</si>
  <si>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</si>
  <si>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</si>
  <si>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</si>
  <si>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</si>
  <si>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</si>
  <si>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</si>
  <si>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</si>
  <si>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</si>
  <si>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</si>
  <si>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</si>
  <si>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</si>
  <si>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</si>
  <si>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</si>
  <si>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</si>
  <si>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</si>
  <si>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</si>
  <si>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</si>
  <si>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</si>
  <si>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</si>
  <si>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</si>
  <si>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</si>
  <si>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</si>
  <si>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</si>
  <si>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</si>
  <si>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</si>
  <si>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</si>
  <si>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</si>
  <si>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</si>
  <si>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</si>
  <si>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</si>
  <si>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</si>
  <si>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</si>
  <si>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</si>
  <si>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</si>
  <si>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</si>
  <si>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</si>
  <si>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</si>
  <si>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</si>
  <si>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</si>
  <si>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</si>
  <si>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</si>
  <si>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</si>
  <si>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</si>
  <si>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</si>
  <si>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</si>
  <si>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</si>
  <si>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</si>
  <si>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</si>
  <si>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</si>
  <si>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</si>
  <si>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</si>
  <si>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</si>
  <si>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</si>
  <si>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</si>
  <si>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</si>
  <si>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</si>
  <si>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</si>
  <si>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</si>
  <si>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</si>
  <si>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</si>
  <si>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</si>
  <si>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</si>
  <si>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</si>
  <si>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</si>
  <si>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</si>
  <si>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</si>
  <si>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</si>
  <si>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</si>
  <si>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</si>
  <si>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</si>
  <si>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</si>
  <si>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</si>
  <si>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</si>
  <si>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</si>
  <si>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</si>
  <si>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</si>
  <si>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</si>
  <si>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</si>
  <si>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</si>
  <si>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</si>
  <si>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</si>
  <si>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</si>
  <si>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</si>
  <si>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</si>
  <si>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</si>
  <si>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</si>
  <si>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</si>
  <si>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</si>
  <si>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</si>
  <si>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</si>
  <si>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</si>
  <si>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</si>
  <si>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</si>
  <si>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</si>
  <si>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</si>
  <si>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</si>
  <si>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</si>
  <si>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</si>
  <si>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</si>
  <si>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</si>
  <si>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</si>
  <si>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</si>
  <si>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</si>
  <si>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</si>
  <si>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</si>
  <si>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</si>
  <si>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</si>
  <si>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</si>
  <si>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</si>
  <si>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</si>
  <si>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</si>
  <si>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</si>
  <si>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</si>
  <si>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</si>
  <si>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</si>
  <si>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</si>
  <si>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</si>
  <si>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</si>
  <si>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</si>
  <si>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</si>
  <si>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</si>
  <si>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</si>
  <si>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</si>
  <si>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</si>
  <si>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</si>
  <si>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</si>
  <si>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</si>
  <si>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</si>
  <si>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</si>
  <si>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</si>
  <si>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</si>
  <si>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</si>
  <si>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</si>
  <si>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</si>
  <si>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</si>
  <si>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</si>
  <si>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</si>
  <si>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</si>
  <si>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</si>
  <si>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</si>
  <si>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</si>
  <si>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</si>
  <si>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</si>
  <si>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</si>
  <si>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</si>
  <si>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</si>
  <si>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</si>
  <si>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</si>
  <si>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</si>
  <si>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</si>
  <si>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</si>
  <si>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</si>
  <si>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</si>
  <si>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</si>
  <si>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</si>
  <si>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</si>
  <si>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</si>
  <si>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</si>
  <si>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</si>
  <si>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</si>
  <si>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</si>
  <si>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</si>
  <si>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</si>
  <si>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</si>
  <si>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</si>
  <si>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</si>
  <si>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</si>
  <si>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</si>
  <si>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</si>
  <si>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</si>
  <si>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</si>
  <si>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</si>
  <si>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</si>
  <si>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</si>
  <si>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</si>
  <si>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</si>
  <si>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</si>
  <si>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</si>
  <si>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</si>
  <si>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</si>
  <si>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</si>
  <si>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</si>
  <si>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</si>
  <si>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</si>
  <si>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</si>
  <si>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</si>
  <si>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</si>
  <si>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</si>
  <si>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</si>
  <si>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</si>
  <si>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</si>
  <si>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</si>
  <si>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</si>
  <si>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</si>
  <si>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</si>
  <si>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</si>
  <si>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</si>
  <si>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</si>
  <si>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</si>
  <si>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</si>
  <si>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</si>
  <si>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</si>
  <si>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</si>
  <si>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</si>
  <si>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</si>
  <si>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</si>
  <si>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</si>
  <si>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</si>
  <si>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</si>
  <si>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</si>
  <si>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</si>
  <si>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</si>
  <si>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</si>
  <si>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</si>
  <si>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</si>
  <si>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</si>
  <si>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</si>
  <si>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</si>
  <si>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</si>
  <si>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</si>
  <si>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</si>
  <si>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</si>
  <si>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</si>
  <si>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</si>
  <si>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</si>
  <si>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</si>
  <si>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</si>
  <si>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</si>
  <si>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</si>
  <si>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</si>
  <si>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</si>
  <si>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</si>
  <si>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</si>
  <si>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</si>
  <si>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</si>
  <si>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</si>
  <si>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</si>
  <si>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</si>
  <si>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</si>
  <si>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</si>
  <si>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</si>
  <si>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</si>
  <si>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</si>
  <si>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</si>
  <si>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</si>
  <si>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</si>
  <si>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</si>
  <si>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</si>
  <si>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</si>
  <si>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</si>
  <si>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</si>
  <si>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</si>
  <si>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</si>
  <si>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</si>
  <si>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</si>
  <si>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</si>
  <si>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</si>
  <si>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</si>
  <si>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</si>
  <si>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</si>
  <si>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</si>
  <si>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</si>
  <si>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</si>
  <si>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</si>
  <si>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</si>
  <si>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</si>
  <si>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</si>
  <si>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</si>
  <si>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</si>
  <si>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</si>
  <si>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</si>
  <si>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</si>
  <si>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</si>
  <si>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</si>
  <si>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</si>
  <si>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</si>
  <si>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</si>
  <si>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</si>
  <si>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</si>
  <si>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</si>
  <si>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</si>
  <si>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</si>
  <si>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</si>
  <si>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</si>
  <si>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</si>
  <si>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</si>
  <si>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</si>
  <si>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</si>
  <si>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</si>
  <si>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</si>
  <si>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</si>
  <si>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</si>
  <si>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</si>
  <si>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</si>
  <si>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</si>
  <si>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</si>
  <si>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</si>
  <si>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</si>
  <si>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</si>
  <si>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</si>
  <si>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</si>
  <si>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</si>
  <si>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</si>
  <si>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</si>
  <si>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</si>
  <si>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</si>
  <si>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</si>
  <si>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</si>
  <si>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</si>
  <si>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</si>
  <si>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</si>
  <si>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</si>
  <si>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</si>
  <si>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</si>
  <si>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</si>
  <si>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</si>
  <si>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</si>
  <si>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</si>
  <si>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</si>
  <si>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</si>
  <si>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</si>
  <si>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</si>
  <si>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</si>
  <si>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</si>
  <si>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</si>
  <si>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</si>
  <si>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</si>
  <si>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</si>
  <si>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</si>
  <si>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</si>
  <si>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</si>
  <si>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</si>
  <si>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</si>
  <si>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</si>
  <si>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</si>
  <si>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</si>
  <si>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</si>
  <si>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</si>
  <si>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</si>
  <si>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</si>
  <si>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</si>
  <si>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</si>
  <si>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</si>
  <si>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</si>
  <si>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</si>
  <si>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</si>
  <si>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</si>
  <si>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</si>
  <si>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</si>
  <si>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</si>
  <si>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</si>
  <si>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</si>
  <si>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</si>
  <si>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</si>
  <si>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</si>
  <si>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</si>
  <si>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</si>
  <si>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</si>
  <si>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</si>
  <si>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</si>
  <si>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</si>
  <si>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</si>
  <si>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</si>
  <si>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</si>
  <si>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</si>
  <si>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</si>
  <si>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</si>
  <si>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</si>
  <si>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</si>
  <si>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</si>
  <si>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</si>
  <si>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</si>
  <si>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</si>
  <si>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</si>
  <si>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</si>
  <si>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</si>
  <si>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</si>
  <si>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</si>
  <si>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</si>
  <si>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</si>
  <si>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</si>
  <si>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</si>
  <si>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</si>
  <si>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</si>
  <si>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</si>
  <si>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</si>
  <si>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</si>
  <si>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</si>
  <si>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</si>
  <si>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</si>
  <si>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</si>
  <si>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</si>
  <si>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</si>
  <si>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</si>
  <si>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</si>
  <si>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</si>
  <si>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</si>
  <si>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</si>
  <si>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</si>
  <si>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</si>
  <si>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</si>
  <si>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</si>
  <si>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</si>
  <si>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</si>
  <si>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</si>
  <si>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</si>
  <si>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</si>
  <si>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</si>
  <si>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</si>
  <si>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</si>
  <si>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</si>
  <si>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</si>
  <si>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</si>
  <si>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</si>
  <si>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</si>
  <si>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</si>
  <si>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</si>
  <si>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</si>
  <si>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</si>
  <si>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</si>
  <si>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</si>
  <si>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</si>
  <si>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</si>
  <si>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</si>
  <si>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</si>
  <si>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</si>
  <si>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</si>
  <si>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</si>
  <si>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</si>
  <si>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</si>
  <si>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</si>
  <si>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</si>
  <si>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</si>
  <si>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</si>
  <si>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</si>
  <si>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</si>
  <si>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</si>
  <si>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</si>
  <si>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</si>
  <si>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</si>
  <si>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</si>
  <si>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</si>
  <si>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</si>
  <si>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</si>
  <si>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</si>
  <si>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</si>
  <si>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</si>
  <si>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</si>
  <si>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</si>
  <si>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</si>
  <si>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</si>
  <si>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</si>
  <si>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</si>
  <si>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</si>
  <si>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</si>
  <si>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</si>
  <si>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</si>
  <si>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</si>
  <si>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</si>
  <si>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</si>
  <si>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</si>
  <si>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</si>
  <si>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</si>
  <si>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</si>
  <si>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</si>
  <si>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</si>
  <si>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</si>
  <si>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</si>
  <si>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</si>
  <si>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</si>
  <si>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</si>
  <si>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</si>
  <si>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</si>
  <si>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</si>
  <si>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</si>
  <si>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</si>
  <si>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</si>
  <si>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</si>
  <si>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</si>
  <si>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</si>
  <si>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</si>
  <si>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</si>
  <si>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</si>
  <si>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</si>
  <si>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</si>
  <si>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</si>
  <si>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</si>
  <si>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</si>
  <si>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</si>
  <si>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</si>
  <si>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</si>
  <si>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</si>
  <si>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</si>
  <si>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</si>
  <si>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</si>
  <si>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</si>
  <si>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</si>
  <si>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</si>
  <si>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</si>
  <si>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</si>
  <si>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</si>
  <si>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</si>
  <si>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</si>
  <si>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</si>
  <si>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</si>
  <si>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</si>
  <si>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</si>
  <si>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</si>
  <si>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</si>
  <si>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</si>
  <si>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</si>
  <si>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</si>
  <si>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</si>
  <si>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</si>
  <si>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</si>
  <si>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</si>
  <si>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</si>
  <si>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</si>
  <si>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</si>
  <si>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</si>
  <si>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</si>
  <si>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</si>
  <si>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</si>
  <si>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</si>
  <si>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</si>
  <si>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</si>
  <si>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</si>
  <si>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</si>
  <si>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</si>
  <si>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</si>
  <si>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</si>
  <si>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</si>
  <si>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</si>
  <si>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</si>
  <si>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</si>
  <si>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</si>
  <si>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</si>
  <si>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</si>
  <si>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</si>
  <si>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</si>
  <si>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</si>
  <si>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</si>
  <si>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</si>
  <si>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</si>
  <si>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</si>
  <si>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</si>
  <si>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</si>
  <si>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</si>
  <si>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</si>
  <si>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</si>
  <si>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</si>
  <si>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</si>
  <si>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</si>
  <si>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</si>
  <si>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</si>
  <si>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</si>
  <si>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</si>
  <si>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</si>
  <si>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</si>
  <si>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</si>
  <si>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</si>
  <si>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</si>
  <si>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</si>
  <si>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</si>
  <si>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</si>
  <si>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</si>
  <si>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</si>
  <si>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</si>
  <si>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</si>
  <si>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</si>
  <si>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</si>
  <si>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</si>
  <si>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</si>
  <si>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</si>
  <si>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</si>
  <si>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</si>
  <si>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</si>
  <si>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</si>
  <si>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</si>
  <si>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</si>
  <si>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</si>
  <si>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</si>
  <si>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</si>
  <si>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</si>
  <si>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</si>
  <si>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</si>
  <si>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</si>
  <si>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</si>
  <si>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</si>
  <si>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</si>
  <si>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</si>
  <si>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</si>
  <si>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</si>
  <si>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</si>
  <si>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</si>
  <si>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</si>
  <si>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</si>
  <si>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</si>
  <si>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</si>
  <si>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</si>
  <si>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</si>
  <si>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</si>
  <si>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</si>
  <si>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</si>
  <si>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</si>
  <si>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</si>
  <si>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</si>
  <si>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</si>
  <si>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</si>
  <si>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</si>
  <si>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</si>
  <si>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</si>
  <si>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</si>
  <si>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</si>
  <si>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</si>
  <si>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</si>
  <si>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</si>
  <si>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</si>
  <si>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</si>
  <si>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</si>
  <si>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</si>
  <si>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</si>
  <si>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</si>
  <si>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</si>
  <si>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</si>
  <si>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</si>
  <si>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</si>
  <si>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</si>
  <si>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</si>
  <si>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</si>
  <si>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</si>
  <si>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</si>
  <si>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</si>
  <si>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</si>
  <si>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</si>
  <si>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</si>
  <si>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</si>
  <si>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</si>
  <si>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</si>
  <si>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</si>
  <si>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</si>
  <si>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</si>
  <si>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</si>
  <si>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</si>
  <si>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</si>
  <si>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</si>
  <si>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</si>
  <si>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</si>
  <si>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</si>
  <si>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</si>
  <si>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</si>
  <si>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</si>
  <si>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</si>
  <si>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</si>
  <si>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</si>
  <si>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</si>
  <si>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</si>
  <si>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</si>
  <si>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</si>
  <si>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</si>
  <si>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</si>
  <si>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</si>
  <si>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</si>
  <si>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</si>
  <si>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</si>
  <si>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</si>
  <si>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</si>
  <si>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</si>
  <si>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</si>
  <si>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</si>
  <si>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</si>
  <si>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</si>
  <si>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</si>
  <si>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</si>
  <si>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</si>
  <si>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</si>
  <si>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</si>
  <si>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</si>
  <si>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</si>
  <si>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</si>
  <si>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</si>
  <si>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</si>
  <si>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</si>
  <si>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</si>
  <si>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</si>
  <si>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</si>
  <si>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</si>
  <si>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</si>
  <si>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</si>
  <si>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</si>
  <si>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</si>
  <si>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</si>
  <si>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</si>
  <si>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</si>
  <si>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</si>
  <si>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</si>
  <si>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</si>
  <si>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</si>
  <si>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</si>
  <si>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</si>
  <si>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</si>
  <si>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</si>
  <si>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</si>
  <si>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</si>
  <si>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</si>
  <si>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</si>
  <si>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</si>
  <si>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</si>
  <si>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</si>
  <si>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</si>
  <si>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</si>
  <si>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</si>
  <si>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</si>
  <si>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</si>
  <si>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</si>
  <si>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</si>
  <si>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</si>
  <si>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</si>
  <si>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</si>
  <si>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</si>
  <si>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</si>
  <si>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</si>
  <si>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</si>
  <si>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</si>
  <si>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</si>
  <si>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</si>
  <si>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</si>
  <si>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</si>
  <si>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</si>
  <si>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</si>
  <si>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</si>
  <si>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</si>
  <si>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</si>
  <si>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</si>
  <si>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</si>
  <si>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</si>
  <si>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</si>
  <si>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</si>
  <si>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</si>
  <si>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</si>
  <si>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</si>
  <si>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</si>
  <si>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</si>
  <si>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</si>
  <si>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</si>
  <si>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</si>
  <si>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</si>
  <si>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</si>
  <si>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</si>
  <si>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</si>
  <si>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</si>
  <si>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</si>
  <si>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</si>
  <si>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</si>
  <si>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</si>
  <si>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</si>
  <si>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</si>
  <si>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</si>
  <si>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</si>
  <si>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</si>
  <si>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</si>
  <si>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</si>
  <si>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</si>
  <si>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</si>
  <si>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</si>
  <si>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</si>
  <si>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</si>
  <si>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</si>
  <si>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</si>
  <si>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</si>
  <si>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</si>
  <si>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</si>
  <si>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</si>
  <si>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</si>
  <si>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</si>
  <si>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</si>
  <si>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</si>
  <si>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</si>
  <si>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</si>
  <si>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</si>
  <si>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</si>
  <si>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</si>
  <si>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</si>
  <si>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</si>
  <si>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</si>
  <si>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</si>
  <si>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</si>
  <si>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</si>
  <si>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</si>
  <si>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</si>
  <si>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</si>
  <si>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</si>
  <si>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</si>
  <si>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</si>
  <si>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</si>
  <si>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</si>
  <si>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</si>
  <si>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</si>
  <si>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</si>
  <si>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</si>
  <si>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</si>
  <si>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</si>
  <si>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</si>
  <si>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</si>
  <si>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</si>
  <si>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</si>
  <si>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</si>
  <si>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</si>
  <si>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</si>
  <si>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</si>
  <si>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</si>
  <si>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</si>
  <si>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</si>
  <si>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</si>
  <si>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</si>
  <si>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</si>
  <si>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</si>
  <si>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</si>
  <si>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</si>
  <si>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</si>
  <si>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</si>
  <si>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</si>
  <si>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</si>
  <si>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</si>
  <si>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</si>
  <si>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</si>
  <si>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</si>
  <si>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</si>
  <si>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</si>
  <si>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</si>
  <si>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</si>
  <si>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</si>
  <si>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</si>
  <si>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</si>
  <si>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</si>
  <si>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</si>
  <si>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</si>
  <si>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</si>
  <si>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</si>
  <si>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</si>
  <si>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</si>
  <si>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</si>
  <si>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</si>
  <si>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</si>
  <si>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</si>
  <si>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</si>
  <si>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</si>
  <si>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</si>
  <si>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</si>
  <si>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</si>
  <si>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</si>
  <si>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</si>
  <si>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</si>
  <si>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</si>
  <si>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</si>
  <si>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</si>
  <si>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</si>
  <si>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</si>
  <si>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</si>
  <si>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</si>
  <si>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</si>
  <si>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</si>
  <si>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</si>
  <si>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</si>
  <si>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</si>
  <si>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</si>
  <si>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</si>
  <si>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</si>
  <si>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</si>
  <si>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</si>
  <si>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</si>
  <si>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</si>
  <si>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</si>
  <si>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</si>
  <si>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</si>
  <si>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</si>
  <si>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</si>
  <si>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</si>
  <si>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</si>
  <si>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</si>
  <si>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</si>
  <si>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</si>
  <si>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</si>
  <si>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</si>
  <si>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</si>
  <si>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</si>
  <si>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</si>
  <si>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</si>
  <si>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</si>
  <si>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</si>
  <si>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</si>
  <si>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</si>
  <si>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</si>
  <si>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</si>
  <si>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</si>
  <si>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</si>
  <si>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</si>
  <si>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</si>
  <si>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</si>
  <si>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</si>
  <si>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</si>
  <si>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</si>
  <si>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</si>
  <si>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</si>
  <si>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</si>
  <si>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</si>
  <si>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</si>
  <si>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</si>
  <si>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</si>
  <si>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</si>
  <si>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</si>
  <si>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</si>
  <si>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</si>
  <si>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</si>
  <si>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</si>
  <si>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</si>
  <si>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</si>
  <si>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</si>
  <si>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</si>
  <si>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</si>
  <si>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</si>
  <si>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</si>
  <si>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</si>
  <si>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</si>
  <si>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</si>
  <si>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</si>
  <si>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</si>
  <si>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</si>
  <si>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</si>
  <si>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</si>
  <si>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</si>
  <si>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</si>
  <si>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</si>
  <si>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</si>
  <si>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</si>
  <si>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</si>
  <si>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</si>
  <si>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</si>
  <si>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</si>
  <si>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</si>
  <si>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</si>
  <si>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</si>
  <si>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</si>
  <si>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</si>
  <si>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</si>
  <si>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</si>
  <si>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</si>
  <si>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</si>
  <si>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</si>
  <si>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</si>
  <si>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</si>
  <si>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</si>
  <si>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</si>
  <si>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</si>
  <si>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</si>
  <si>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</si>
  <si>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</si>
  <si>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</si>
  <si>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</si>
  <si>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</si>
  <si>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</si>
  <si>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</si>
  <si>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</si>
  <si>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</si>
  <si>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</si>
  <si>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</si>
  <si>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</si>
  <si>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</si>
  <si>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</si>
  <si>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</si>
  <si>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</si>
  <si>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</si>
  <si>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</si>
  <si>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</si>
  <si>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</si>
  <si>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</si>
  <si>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</si>
  <si>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</si>
  <si>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</si>
  <si>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</si>
  <si>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</si>
  <si>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</si>
  <si>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</si>
  <si>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</si>
  <si>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</si>
  <si>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</si>
  <si>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</si>
  <si>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</si>
  <si>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</si>
  <si>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</si>
  <si>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</si>
  <si>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</si>
  <si>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</si>
  <si>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</si>
  <si>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</si>
  <si>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</si>
  <si>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</si>
  <si>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</si>
  <si>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</si>
  <si>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</si>
  <si>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</si>
  <si>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</si>
  <si>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</si>
  <si>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</si>
  <si>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</si>
  <si>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</si>
  <si>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</si>
  <si>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</si>
  <si>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</si>
  <si>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</si>
  <si>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</si>
  <si>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</si>
  <si>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</si>
  <si>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</si>
  <si>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</si>
  <si>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</si>
  <si>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</si>
  <si>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</si>
  <si>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</si>
  <si>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</si>
  <si>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</si>
  <si>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</si>
  <si>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</si>
  <si>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</si>
  <si>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</si>
  <si>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</si>
  <si>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</si>
  <si>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</si>
  <si>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</si>
  <si>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</si>
  <si>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</si>
  <si>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</si>
  <si>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</si>
  <si>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</si>
  <si>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</si>
  <si>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</si>
  <si>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</si>
  <si>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</si>
  <si>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</si>
  <si>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</si>
  <si>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</si>
  <si>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</si>
  <si>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</si>
  <si>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</si>
  <si>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</si>
  <si>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</si>
  <si>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</si>
  <si>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</si>
  <si>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</si>
  <si>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</si>
  <si>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</si>
  <si>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</si>
  <si>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</si>
  <si>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</si>
  <si>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</si>
  <si>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</si>
  <si>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</si>
  <si>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</si>
  <si>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</si>
  <si>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</si>
  <si>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</si>
  <si>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</si>
  <si>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</si>
  <si>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</si>
  <si>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</si>
  <si>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</si>
  <si>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</si>
  <si>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</si>
  <si>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</si>
  <si>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</si>
  <si>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</si>
  <si>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</si>
  <si>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</si>
  <si>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</si>
  <si>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</si>
  <si>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</si>
  <si>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</si>
  <si>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</si>
  <si>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</si>
  <si>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</si>
  <si>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</si>
  <si>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</si>
  <si>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</si>
  <si>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</si>
  <si>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</si>
  <si>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</si>
  <si>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</si>
  <si>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</si>
  <si>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</si>
  <si>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</si>
  <si>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</si>
  <si>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</si>
  <si>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</si>
  <si>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</si>
  <si>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</si>
  <si>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</si>
  <si>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</si>
  <si>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</si>
  <si>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</si>
  <si>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</si>
  <si>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</si>
  <si>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</si>
  <si>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</si>
  <si>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</si>
  <si>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</si>
  <si>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</si>
  <si>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</si>
  <si>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</si>
  <si>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</si>
  <si>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</si>
  <si>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</si>
  <si>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</si>
  <si>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</si>
  <si>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</si>
  <si>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</si>
  <si>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</si>
  <si>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</si>
  <si>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</si>
  <si>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</si>
  <si>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</si>
  <si>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</si>
  <si>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</si>
  <si>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</si>
  <si>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</si>
  <si>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</si>
  <si>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</si>
  <si>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</si>
  <si>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</si>
  <si>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</si>
  <si>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</si>
  <si>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</si>
  <si>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</si>
  <si>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</si>
  <si>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</si>
  <si>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</si>
  <si>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</si>
  <si>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</si>
  <si>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</si>
  <si>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</si>
  <si>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</si>
  <si>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</si>
  <si>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</si>
  <si>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</si>
  <si>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</si>
  <si>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</si>
  <si>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</si>
  <si>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</si>
  <si>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</si>
  <si>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</si>
  <si>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</si>
  <si>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</si>
  <si>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</si>
  <si>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</si>
  <si>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</si>
  <si>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</si>
  <si>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</si>
  <si>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</si>
  <si>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</si>
  <si>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</si>
  <si>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</si>
  <si>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</si>
  <si>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</si>
  <si>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</si>
  <si>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</si>
  <si>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</si>
  <si>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</si>
  <si>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</si>
  <si>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</si>
  <si>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</si>
  <si>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</si>
  <si>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</si>
  <si>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</si>
  <si>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</si>
  <si>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</si>
  <si>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</si>
  <si>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</si>
  <si>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</si>
  <si>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</si>
  <si>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</si>
  <si>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</si>
  <si>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</si>
  <si>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</si>
  <si>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</si>
  <si>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</si>
  <si>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</si>
  <si>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</si>
  <si>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</si>
  <si>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</si>
  <si>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</si>
  <si>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</si>
  <si>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</si>
  <si>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</si>
  <si>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</si>
  <si>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</si>
  <si>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</si>
  <si>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</si>
  <si>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</si>
  <si>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</si>
  <si>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</si>
  <si>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</si>
  <si>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</si>
  <si>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</si>
  <si>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</si>
  <si>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</si>
  <si>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</si>
  <si>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</si>
  <si>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</si>
  <si>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</si>
  <si>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</si>
  <si>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</si>
  <si>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</si>
  <si>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</si>
  <si>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</si>
  <si>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</si>
  <si>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</si>
  <si>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</si>
  <si>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</si>
  <si>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</si>
  <si>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</si>
  <si>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</si>
  <si>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</si>
  <si>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</si>
  <si>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</si>
  <si>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</si>
  <si>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</si>
  <si>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</si>
  <si>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</si>
  <si>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</si>
  <si>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</si>
  <si>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</si>
  <si>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</si>
  <si>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</si>
  <si>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</si>
  <si>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</si>
  <si>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</si>
  <si>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</si>
  <si>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</si>
  <si>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</si>
  <si>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</si>
  <si>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</si>
  <si>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</si>
  <si>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</si>
  <si>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</si>
  <si>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</si>
  <si>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</si>
  <si>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</si>
  <si>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</si>
  <si>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</si>
  <si>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</si>
  <si>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</si>
  <si>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</si>
  <si>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</si>
  <si>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</si>
  <si>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</si>
  <si>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</si>
  <si>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</si>
  <si>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</si>
  <si>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</si>
  <si>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</si>
  <si>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</si>
  <si>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</si>
  <si>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</si>
  <si>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</si>
  <si>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</si>
  <si>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</si>
  <si>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</si>
  <si>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</si>
  <si>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</si>
  <si>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</si>
  <si>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</si>
  <si>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</si>
  <si>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</si>
  <si>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</si>
  <si>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</si>
  <si>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</si>
  <si>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</si>
  <si>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</si>
  <si>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</si>
  <si>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</si>
  <si>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</si>
  <si>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</si>
  <si>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</si>
  <si>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</si>
  <si>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</si>
  <si>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</si>
  <si>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</si>
  <si>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</si>
  <si>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</si>
  <si>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</si>
  <si>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</si>
  <si>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</si>
  <si>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</si>
  <si>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</si>
  <si>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</si>
  <si>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</si>
  <si>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</si>
  <si>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</si>
  <si>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</si>
  <si>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</si>
  <si>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</si>
  <si>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</si>
  <si>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</si>
  <si>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</si>
  <si>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</si>
  <si>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</si>
  <si>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</si>
  <si>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</si>
  <si>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</si>
  <si>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</si>
  <si>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</si>
  <si>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</si>
  <si>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</si>
  <si>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</si>
  <si>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</si>
  <si>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</si>
  <si>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</si>
  <si>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</si>
  <si>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</si>
  <si>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</si>
  <si>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</si>
  <si>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</si>
  <si>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</si>
  <si>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</si>
  <si>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</si>
  <si>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</si>
  <si>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</si>
  <si>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</si>
  <si>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</si>
  <si>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</si>
  <si>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</si>
  <si>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</si>
  <si>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</si>
  <si>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</si>
  <si>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</si>
  <si>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</si>
  <si>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</si>
  <si>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</si>
  <si>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</si>
  <si>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</si>
  <si>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</si>
  <si>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</si>
  <si>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</si>
  <si>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</si>
  <si>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</si>
  <si>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</si>
  <si>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</si>
  <si>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</si>
  <si>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</si>
  <si>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</si>
  <si>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</si>
  <si>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</si>
  <si>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</si>
  <si>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</si>
  <si>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</si>
  <si>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</si>
  <si>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</si>
  <si>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</si>
  <si>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</si>
  <si>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</si>
  <si>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</si>
  <si>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</si>
  <si>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</si>
  <si>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</si>
  <si>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</si>
  <si>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</si>
  <si>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</si>
  <si>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</si>
  <si>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</si>
  <si>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</si>
  <si>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</si>
  <si>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</si>
  <si>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</si>
  <si>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</si>
  <si>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</si>
  <si>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</si>
  <si>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</si>
  <si>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</si>
  <si>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</si>
  <si>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</si>
  <si>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</si>
  <si>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</si>
  <si>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</si>
  <si>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</si>
  <si>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</si>
  <si>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</si>
  <si>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</si>
  <si>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</si>
  <si>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</si>
  <si>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</si>
  <si>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</si>
  <si>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</si>
  <si>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</si>
  <si>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</si>
  <si>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</si>
  <si>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</si>
  <si>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</si>
  <si>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</si>
  <si>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</si>
  <si>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</si>
  <si>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</si>
  <si>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</si>
  <si>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</si>
  <si>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</si>
  <si>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</si>
  <si>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</si>
  <si>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</si>
  <si>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</si>
  <si>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</si>
  <si>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</si>
  <si>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</si>
  <si>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</si>
  <si>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</si>
  <si>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</si>
  <si>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</si>
  <si>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</si>
  <si>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</si>
  <si>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</si>
  <si>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</si>
  <si>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</si>
  <si>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</si>
  <si>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</si>
  <si>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</si>
  <si>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</si>
  <si>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</si>
  <si>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</si>
  <si>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</si>
  <si>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</si>
  <si>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</si>
  <si>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</si>
  <si>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</si>
  <si>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</si>
  <si>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</si>
  <si>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</si>
  <si>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</si>
  <si>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</si>
  <si>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</si>
  <si>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</si>
  <si>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</si>
  <si>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</si>
  <si>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</si>
  <si>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</si>
  <si>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</si>
  <si>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</si>
  <si>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</si>
  <si>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</si>
  <si>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</si>
  <si>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</si>
  <si>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</si>
  <si>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</si>
  <si>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</si>
  <si>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</si>
  <si>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</si>
  <si>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</si>
  <si>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</si>
  <si>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</si>
  <si>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</si>
  <si>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</si>
  <si>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</si>
  <si>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</si>
  <si>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</si>
  <si>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</si>
  <si>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</si>
  <si>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</si>
  <si>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</si>
  <si>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</si>
  <si>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</si>
  <si>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</si>
  <si>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</si>
  <si>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</si>
  <si>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</si>
  <si>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</si>
  <si>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</si>
  <si>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</si>
  <si>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</si>
  <si>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</si>
  <si>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</si>
  <si>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</si>
  <si>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</si>
  <si>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</si>
  <si>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</si>
  <si>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</si>
  <si>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</si>
  <si>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</si>
  <si>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</si>
  <si>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</si>
  <si>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</si>
  <si>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</si>
  <si>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</si>
  <si>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</si>
  <si>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</si>
  <si>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</si>
  <si>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</si>
  <si>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</si>
  <si>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</si>
  <si>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</si>
  <si>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</si>
  <si>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</si>
  <si>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</si>
  <si>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</si>
  <si>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</si>
  <si>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</si>
  <si>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</si>
  <si>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</si>
  <si>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</si>
  <si>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</si>
  <si>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</si>
  <si>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</si>
  <si>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</si>
  <si>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</si>
  <si>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</si>
  <si>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</si>
  <si>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</si>
  <si>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</si>
  <si>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</si>
  <si>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</si>
  <si>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</si>
  <si>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</si>
  <si>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</si>
  <si>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</si>
  <si>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</si>
  <si>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</si>
  <si>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</si>
  <si>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</si>
  <si>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</si>
  <si>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</si>
  <si>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</si>
  <si>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</si>
  <si>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</si>
  <si>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</si>
  <si>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</si>
  <si>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</si>
  <si>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</si>
  <si>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</si>
  <si>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</si>
  <si>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</si>
  <si>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</si>
  <si>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</si>
  <si>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</si>
  <si>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</si>
  <si>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</si>
  <si>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</si>
  <si>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</si>
  <si>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</si>
  <si>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</si>
  <si>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</si>
  <si>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</si>
  <si>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</si>
  <si>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</si>
  <si>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</si>
  <si>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</si>
  <si>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</si>
  <si>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</si>
  <si>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</si>
  <si>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</si>
  <si>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</si>
  <si>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</si>
  <si>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</si>
  <si>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</si>
  <si>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</si>
  <si>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</si>
  <si>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</si>
  <si>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</si>
  <si>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</si>
  <si>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</si>
  <si>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</si>
  <si>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</si>
  <si>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</si>
  <si>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</si>
  <si>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</si>
  <si>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</si>
  <si>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</si>
  <si>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</si>
  <si>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</si>
  <si>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</si>
  <si>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</si>
  <si>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</si>
  <si>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</si>
  <si>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</si>
  <si>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</si>
  <si>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</si>
  <si>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</si>
  <si>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</si>
  <si>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</si>
  <si>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</si>
  <si>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</si>
  <si>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</si>
  <si>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</si>
  <si>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</si>
  <si>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</si>
  <si>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</si>
  <si>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</si>
  <si>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</si>
  <si>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</si>
  <si>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</si>
  <si>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</si>
  <si>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</si>
  <si>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</si>
  <si>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</si>
  <si>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</si>
  <si>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</si>
  <si>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</si>
  <si>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</si>
  <si>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</si>
  <si>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</si>
  <si>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</si>
  <si>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</si>
  <si>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</si>
  <si>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</si>
  <si>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</si>
  <si>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</si>
  <si>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</si>
  <si>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</si>
  <si>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</si>
  <si>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</si>
  <si>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</si>
  <si>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</si>
  <si>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</si>
  <si>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</si>
  <si>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</si>
  <si>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</si>
  <si>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</si>
  <si>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</si>
  <si>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</si>
  <si>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</si>
  <si>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</si>
  <si>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</si>
  <si>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</si>
  <si>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</si>
  <si>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</si>
  <si>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</si>
  <si>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</si>
  <si>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</si>
  <si>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</si>
  <si>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</si>
  <si>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</si>
  <si>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</si>
  <si>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</si>
  <si>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</si>
  <si>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</si>
  <si>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</si>
  <si>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</si>
  <si>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</si>
  <si>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</si>
  <si>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</si>
  <si>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</si>
  <si>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</si>
  <si>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</si>
  <si>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</si>
  <si>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</si>
  <si>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</si>
  <si>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</si>
  <si>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</si>
  <si>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</si>
  <si>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</si>
  <si>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</si>
  <si>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</si>
  <si>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</si>
  <si>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</si>
  <si>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</si>
  <si>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</si>
  <si>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</si>
  <si>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</si>
  <si>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</si>
  <si>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</si>
  <si>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</si>
  <si>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</si>
  <si>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</si>
  <si>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</si>
  <si>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</si>
  <si>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</si>
  <si>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</si>
  <si>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</si>
  <si>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</si>
  <si>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</si>
  <si>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</si>
  <si>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</si>
  <si>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</si>
  <si>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</si>
  <si>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</si>
  <si>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</si>
  <si>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</si>
  <si>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</si>
  <si>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</si>
  <si>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</si>
  <si>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</si>
  <si>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</si>
  <si>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</si>
  <si>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</si>
  <si>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</si>
  <si>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</si>
  <si>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</si>
  <si>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</si>
  <si>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</si>
  <si>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</si>
  <si>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</si>
  <si>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</si>
  <si>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</si>
  <si>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</si>
  <si>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</si>
  <si>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</si>
  <si>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</si>
  <si>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</si>
  <si>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</si>
  <si>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</si>
  <si>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</si>
  <si>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</si>
  <si>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</si>
  <si>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</si>
  <si>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</si>
  <si>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</si>
  <si>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</si>
  <si>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</si>
  <si>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</si>
  <si>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</si>
  <si>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</si>
  <si>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</si>
  <si>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</si>
  <si>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</si>
  <si>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</si>
  <si>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</si>
  <si>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</si>
  <si>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</si>
  <si>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</si>
  <si>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</si>
  <si>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</si>
  <si>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</si>
  <si>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</si>
  <si>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</si>
  <si>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</si>
  <si>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</si>
  <si>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</si>
  <si>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</si>
  <si>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</si>
  <si>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</si>
  <si>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</si>
  <si>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</si>
  <si>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</si>
  <si>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</si>
  <si>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</si>
  <si>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</si>
  <si>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</si>
  <si>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</si>
  <si>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</si>
  <si>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</si>
  <si>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</si>
  <si>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</si>
  <si>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</si>
  <si>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</si>
  <si>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</si>
  <si>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</si>
  <si>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</si>
  <si>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</si>
  <si>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</si>
  <si>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</si>
  <si>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</si>
  <si>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</si>
  <si>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</si>
  <si>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</si>
  <si>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</si>
  <si>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</si>
  <si>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</si>
  <si>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</si>
  <si>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</si>
  <si>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</si>
  <si>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</si>
  <si>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</si>
  <si>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</si>
  <si>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</si>
  <si>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</si>
  <si>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</si>
  <si>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</si>
  <si>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</si>
  <si>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</si>
  <si>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</si>
  <si>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</si>
  <si>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</si>
  <si>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</si>
  <si>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</si>
  <si>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</si>
  <si>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</si>
  <si>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</si>
  <si>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</si>
  <si>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</si>
  <si>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</si>
  <si>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</si>
  <si>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</si>
  <si>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</si>
  <si>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</si>
  <si>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</si>
  <si>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</si>
  <si>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</si>
  <si>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</si>
  <si>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</si>
  <si>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</si>
  <si>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</si>
  <si>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</si>
  <si>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</si>
  <si>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</si>
  <si>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</si>
  <si>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</si>
  <si>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</si>
  <si>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</si>
  <si>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</si>
  <si>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</si>
  <si>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</si>
  <si>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</si>
  <si>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</si>
  <si>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</si>
  <si>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</si>
  <si>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</si>
  <si>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</si>
  <si>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</si>
  <si>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</si>
  <si>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</si>
  <si>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</si>
  <si>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</si>
  <si>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</si>
  <si>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</si>
  <si>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</si>
  <si>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</si>
  <si>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</si>
  <si>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</si>
  <si>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</si>
  <si>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</si>
  <si>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</si>
  <si>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</si>
  <si>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</si>
  <si>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</si>
  <si>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</si>
  <si>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</si>
  <si>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</si>
  <si>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</si>
  <si>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</si>
  <si>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</si>
  <si>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</si>
  <si>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</si>
  <si>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</si>
  <si>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</si>
  <si>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</si>
  <si>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</si>
  <si>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</si>
  <si>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</si>
  <si>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</si>
  <si>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</si>
  <si>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</si>
  <si>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</si>
  <si>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</si>
  <si>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</si>
  <si>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</si>
  <si>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</si>
  <si>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</si>
  <si>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</si>
  <si>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</si>
  <si>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</si>
  <si>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</si>
  <si>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</si>
  <si>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</si>
  <si>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</si>
  <si>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</si>
  <si>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</si>
  <si>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</si>
  <si>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</si>
  <si>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</si>
  <si>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</si>
  <si>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</si>
  <si>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</si>
  <si>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</si>
  <si>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</si>
  <si>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</si>
  <si>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</si>
  <si>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</si>
  <si>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</si>
  <si>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</si>
  <si>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</si>
  <si>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</si>
  <si>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</si>
  <si>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</si>
  <si>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</si>
  <si>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</si>
  <si>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</si>
  <si>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</si>
  <si>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</si>
  <si>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</si>
  <si>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</si>
  <si>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</si>
  <si>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</si>
  <si>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</si>
  <si>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</si>
  <si>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</si>
  <si>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</si>
  <si>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</si>
  <si>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</si>
  <si>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</si>
  <si>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</si>
  <si>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</si>
  <si>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</si>
  <si>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</si>
  <si>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</si>
  <si>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</si>
  <si>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</si>
  <si>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</si>
  <si>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</si>
  <si>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</si>
  <si>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</si>
  <si>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</si>
  <si>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</si>
  <si>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</si>
  <si>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</si>
  <si>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</si>
  <si>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</si>
  <si>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</si>
  <si>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</si>
  <si>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</si>
  <si>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</si>
  <si>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</si>
  <si>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</si>
  <si>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</si>
  <si>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</si>
  <si>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</si>
  <si>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</si>
  <si>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</si>
  <si>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</si>
  <si>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</si>
  <si>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</si>
  <si>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</si>
  <si>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</si>
  <si>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</si>
  <si>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</si>
  <si>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</si>
  <si>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</si>
  <si>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</si>
  <si>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</si>
  <si>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</si>
  <si>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</si>
  <si>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</si>
  <si>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</si>
  <si>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</si>
  <si>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</si>
  <si>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</si>
  <si>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</si>
  <si>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</si>
  <si>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</si>
  <si>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</si>
  <si>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</si>
  <si>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</si>
  <si>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</si>
  <si>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</si>
  <si>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</si>
  <si>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</si>
  <si>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</si>
  <si>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</si>
  <si>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</si>
  <si>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</si>
  <si>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</si>
  <si>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</si>
  <si>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</si>
  <si>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</si>
  <si>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</si>
  <si>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</si>
  <si>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</si>
  <si>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</si>
  <si>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</si>
  <si>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</si>
  <si>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</si>
  <si>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</si>
  <si>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</si>
  <si>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</si>
  <si>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</si>
  <si>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</si>
  <si>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</si>
  <si>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</si>
  <si>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</si>
  <si>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</si>
  <si>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</si>
  <si>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</si>
  <si>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</si>
  <si>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</si>
  <si>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</si>
  <si>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</si>
  <si>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</si>
  <si>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</si>
  <si>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</si>
  <si>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</si>
  <si>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</si>
  <si>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</si>
  <si>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</si>
  <si>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</si>
  <si>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</si>
  <si>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</si>
  <si>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</si>
  <si>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</si>
  <si>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</si>
  <si>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</si>
  <si>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</si>
  <si>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</si>
  <si>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</si>
  <si>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</si>
  <si>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</si>
  <si>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</si>
  <si>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</si>
  <si>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</si>
  <si>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</si>
  <si>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</si>
  <si>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</si>
  <si>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</si>
  <si>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</si>
  <si>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</si>
  <si>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</si>
  <si>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</si>
  <si>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</si>
  <si>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</si>
  <si>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</si>
  <si>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</si>
  <si>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</si>
  <si>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</si>
  <si>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</si>
  <si>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</si>
  <si>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</si>
  <si>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</si>
  <si>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</si>
  <si>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</si>
  <si>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</si>
  <si>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</si>
  <si>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</si>
  <si>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</si>
  <si>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</si>
  <si>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</si>
  <si>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</si>
  <si>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</si>
  <si>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</si>
  <si>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</si>
  <si>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</si>
  <si>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</si>
  <si>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</si>
  <si>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</si>
  <si>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</si>
  <si>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</si>
  <si>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</si>
  <si>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</si>
  <si>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</si>
  <si>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</si>
  <si>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</si>
  <si>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</si>
  <si>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</si>
  <si>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</si>
  <si>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</si>
  <si>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</si>
  <si>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</si>
  <si>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</si>
  <si>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</si>
  <si>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</si>
  <si>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</si>
  <si>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</si>
  <si>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</si>
  <si>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</si>
  <si>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</si>
  <si>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</si>
  <si>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</si>
  <si>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</si>
  <si>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</si>
  <si>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</si>
  <si>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</si>
  <si>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</si>
  <si>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</si>
  <si>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</si>
  <si>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</si>
  <si>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</si>
  <si>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</si>
  <si>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</si>
  <si>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</si>
  <si>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</si>
  <si>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</si>
  <si>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</si>
  <si>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</si>
  <si>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</si>
  <si>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</si>
  <si>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</si>
  <si>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</si>
  <si>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</si>
  <si>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</si>
  <si>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</si>
  <si>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</si>
  <si>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</si>
  <si>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</si>
  <si>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</si>
  <si>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</si>
  <si>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</si>
  <si>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</si>
  <si>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</si>
  <si>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</si>
  <si>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</si>
  <si>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</si>
  <si>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</si>
  <si>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</si>
  <si>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</si>
  <si>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</si>
  <si>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</si>
  <si>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</si>
  <si>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</si>
  <si>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</si>
  <si>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</si>
  <si>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</si>
  <si>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</si>
  <si>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</si>
  <si>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</si>
  <si>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</si>
  <si>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</si>
  <si>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</si>
  <si>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</si>
  <si>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</si>
  <si>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</si>
  <si>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</si>
  <si>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</si>
  <si>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</si>
  <si>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</si>
  <si>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</si>
  <si>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</si>
  <si>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</si>
  <si>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</si>
  <si>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</si>
  <si>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</si>
  <si>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</si>
  <si>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</si>
  <si>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</si>
  <si>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</si>
  <si>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</si>
  <si>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</si>
  <si>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</si>
  <si>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</si>
  <si>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</si>
  <si>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</si>
  <si>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</si>
  <si>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</si>
  <si>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</si>
  <si>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</si>
  <si>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</si>
  <si>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</si>
  <si>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</si>
  <si>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</si>
  <si>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</si>
  <si>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</si>
  <si>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</si>
  <si>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</si>
  <si>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</si>
  <si>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</si>
  <si>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</si>
  <si>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</si>
  <si>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</si>
  <si>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</si>
  <si>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</si>
  <si>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</si>
  <si>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</si>
  <si>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</si>
  <si>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</si>
  <si>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</si>
  <si>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</si>
  <si>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</si>
  <si>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</si>
  <si>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</si>
  <si>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</si>
  <si>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</si>
  <si>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</si>
  <si>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</si>
  <si>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</si>
  <si>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</si>
  <si>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</si>
  <si>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</si>
  <si>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</si>
  <si>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</si>
  <si>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</si>
  <si>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</si>
  <si>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</si>
  <si>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</si>
  <si>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</si>
  <si>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</si>
  <si>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</si>
  <si>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</si>
  <si>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</si>
  <si>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</si>
  <si>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</si>
  <si>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</si>
  <si>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</si>
  <si>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</si>
  <si>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</si>
  <si>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</si>
  <si>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</si>
  <si>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</si>
  <si>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</si>
  <si>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</si>
  <si>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</si>
  <si>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</si>
  <si>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</si>
  <si>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</si>
  <si>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</si>
  <si>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</si>
  <si>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</si>
  <si>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</si>
  <si>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</si>
  <si>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</si>
  <si>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</si>
  <si>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</si>
  <si>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</si>
  <si>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</si>
  <si>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</si>
  <si>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</si>
  <si>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</si>
  <si>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</si>
  <si>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</si>
  <si>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</si>
  <si>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</si>
  <si>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</si>
  <si>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</si>
  <si>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</si>
  <si>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</si>
  <si>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</si>
  <si>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</si>
  <si>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</si>
  <si>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</si>
  <si>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</si>
  <si>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</si>
  <si>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</si>
  <si>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</si>
  <si>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</si>
  <si>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</si>
  <si>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</si>
  <si>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</si>
  <si>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</si>
  <si>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</si>
  <si>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</si>
  <si>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</si>
  <si>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</si>
  <si>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</si>
  <si>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</si>
  <si>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</si>
  <si>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</si>
  <si>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</si>
  <si>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</si>
  <si>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</si>
  <si>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</si>
  <si>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</si>
  <si>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</si>
  <si>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</si>
  <si>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</si>
  <si>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</si>
  <si>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</si>
  <si>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</si>
  <si>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</si>
  <si>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</si>
  <si>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</si>
  <si>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</si>
  <si>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</si>
  <si>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</si>
  <si>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</si>
  <si>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</si>
  <si>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</si>
  <si>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</si>
  <si>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</si>
  <si>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</si>
  <si>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</si>
  <si>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</si>
  <si>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</si>
  <si>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</si>
  <si>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</si>
  <si>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</si>
  <si>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</si>
  <si>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</si>
  <si>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</si>
  <si>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</si>
  <si>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</si>
  <si>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</si>
  <si>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</si>
  <si>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</si>
  <si>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</si>
  <si>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</si>
  <si>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</si>
  <si>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</si>
  <si>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</si>
  <si>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</si>
  <si>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</si>
  <si>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</si>
  <si>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</si>
  <si>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</si>
  <si>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</si>
  <si>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</si>
  <si>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</si>
  <si>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</si>
  <si>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</si>
  <si>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</si>
  <si>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</si>
  <si>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</si>
  <si>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</si>
  <si>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</si>
  <si>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</si>
  <si>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</si>
  <si>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</si>
  <si>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</si>
  <si>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</si>
  <si>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</si>
  <si>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</si>
  <si>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</si>
  <si>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</si>
  <si>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</si>
  <si>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</si>
  <si>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</si>
  <si>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</si>
  <si>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</si>
  <si>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</si>
  <si>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</si>
  <si>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</si>
  <si>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</si>
  <si>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</si>
  <si>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</si>
  <si>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</si>
  <si>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</si>
  <si>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</si>
  <si>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</si>
  <si>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</si>
  <si>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</si>
  <si>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</si>
  <si>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</si>
  <si>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</si>
  <si>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</si>
  <si>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</si>
  <si>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</si>
  <si>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</si>
  <si>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</si>
  <si>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</si>
  <si>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</si>
  <si>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</si>
  <si>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</si>
  <si>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</si>
  <si>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</si>
  <si>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</si>
  <si>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</si>
  <si>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</si>
  <si>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</si>
  <si>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</si>
  <si>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</si>
  <si>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</si>
  <si>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</si>
  <si>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</si>
  <si>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</si>
  <si>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</si>
  <si>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</si>
  <si>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</si>
  <si>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</si>
  <si>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</si>
  <si>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</si>
  <si>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</si>
  <si>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</si>
  <si>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</si>
  <si>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</si>
  <si>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</si>
  <si>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</si>
  <si>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</si>
  <si>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</si>
  <si>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</si>
  <si>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</si>
  <si>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</si>
  <si>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</si>
  <si>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</si>
  <si>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</si>
  <si>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</si>
  <si>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</si>
  <si>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</si>
  <si>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</si>
  <si>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</si>
  <si>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</si>
  <si>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</si>
  <si>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</si>
  <si>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</si>
  <si>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</si>
  <si>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</si>
  <si>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</si>
  <si>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</si>
  <si>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</si>
  <si>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</si>
  <si>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</si>
  <si>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</si>
  <si>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</si>
  <si>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</si>
  <si>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</si>
  <si>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</si>
  <si>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</si>
  <si>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</si>
  <si>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</si>
  <si>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</si>
  <si>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</si>
  <si>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</si>
  <si>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</si>
  <si>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</si>
  <si>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</si>
  <si>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</si>
  <si>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</si>
  <si>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</si>
  <si>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</si>
  <si>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</si>
  <si>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</si>
  <si>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</si>
  <si>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</si>
  <si>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</si>
  <si>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</si>
  <si>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</si>
  <si>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</si>
  <si>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</si>
  <si>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</si>
  <si>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</si>
  <si>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</si>
  <si>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</si>
  <si>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</si>
  <si>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</si>
  <si>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</si>
  <si>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</si>
  <si>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</si>
  <si>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</si>
  <si>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</si>
  <si>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</si>
  <si>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</si>
  <si>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</si>
  <si>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</si>
  <si>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</si>
  <si>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</si>
  <si>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</si>
  <si>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</si>
  <si>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</si>
  <si>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</si>
  <si>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</si>
  <si>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</si>
  <si>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</si>
  <si>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</si>
  <si>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</si>
  <si>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</si>
  <si>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</si>
  <si>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</si>
  <si>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</si>
  <si>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</si>
  <si>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</si>
  <si>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</si>
  <si>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</si>
  <si>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</si>
  <si>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</si>
  <si>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</si>
  <si>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</si>
  <si>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</si>
  <si>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</si>
  <si>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</si>
  <si>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</si>
  <si>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</si>
  <si>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</si>
  <si>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</si>
  <si>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</si>
  <si>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</si>
  <si>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</si>
  <si>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</si>
  <si>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</si>
  <si>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</si>
  <si>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</si>
  <si>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</si>
  <si>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</si>
  <si>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</si>
  <si>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</si>
  <si>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</si>
  <si>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</si>
  <si>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</si>
  <si>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</si>
  <si>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</si>
  <si>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</si>
  <si>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</si>
  <si>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</si>
  <si>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</si>
  <si>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</si>
  <si>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</si>
  <si>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</si>
  <si>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</si>
  <si>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</si>
  <si>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</si>
  <si>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</si>
  <si>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</si>
  <si>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</si>
  <si>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</si>
  <si>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</si>
  <si>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</si>
  <si>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</si>
  <si>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</si>
  <si>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</si>
  <si>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</si>
  <si>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</si>
  <si>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</si>
  <si>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</si>
  <si>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</si>
  <si>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</si>
  <si>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</si>
  <si>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</si>
  <si>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</si>
  <si>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</si>
  <si>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</si>
  <si>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</si>
  <si>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</si>
  <si>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</si>
  <si>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</si>
  <si>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</si>
  <si>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</si>
  <si>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</si>
  <si>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</si>
  <si>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</si>
  <si>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</si>
  <si>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</si>
  <si>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</si>
  <si>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</si>
  <si>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</si>
  <si>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</si>
  <si>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</si>
  <si>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</si>
  <si>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</si>
  <si>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</si>
  <si>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</si>
  <si>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</si>
  <si>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</si>
  <si>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</si>
  <si>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</si>
  <si>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</si>
  <si>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</si>
  <si>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</si>
  <si>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</si>
  <si>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</si>
  <si>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</si>
  <si>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</si>
  <si>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</si>
  <si>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</si>
  <si>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</si>
  <si>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</si>
  <si>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</si>
  <si>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</si>
  <si>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</si>
  <si>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</si>
  <si>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</si>
  <si>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</si>
  <si>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</si>
  <si>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</si>
  <si>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</si>
  <si>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</si>
  <si>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</si>
  <si>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</si>
  <si>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</si>
  <si>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</si>
  <si>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</si>
  <si>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</si>
  <si>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</si>
  <si>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</si>
  <si>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</si>
  <si>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</si>
  <si>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</si>
  <si>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</si>
  <si>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</si>
  <si>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</si>
  <si>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</si>
  <si>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</si>
  <si>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</si>
  <si>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</si>
  <si>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</si>
  <si>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</si>
  <si>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</si>
  <si>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</si>
  <si>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</si>
  <si>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</si>
  <si>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</si>
  <si>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</si>
  <si>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</si>
  <si>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</si>
  <si>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</si>
  <si>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</si>
  <si>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</si>
  <si>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</si>
  <si>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</si>
  <si>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</si>
  <si>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</si>
  <si>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</si>
  <si>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</si>
  <si>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</si>
  <si>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</si>
  <si>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</si>
  <si>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</si>
  <si>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</si>
  <si>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</si>
  <si>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</si>
  <si>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</si>
  <si>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</si>
  <si>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</si>
  <si>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</si>
  <si>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</si>
  <si>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</si>
  <si>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</si>
  <si>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</si>
  <si>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</si>
  <si>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</si>
  <si>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</si>
  <si>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</si>
  <si>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</si>
  <si>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</si>
  <si>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</si>
  <si>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</si>
  <si>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</si>
  <si>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</si>
  <si>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</si>
  <si>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</si>
  <si>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</si>
  <si>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</si>
  <si>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</si>
  <si>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</si>
  <si>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</si>
  <si>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</si>
  <si>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</si>
  <si>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</si>
  <si>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</si>
  <si>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</si>
  <si>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</si>
  <si>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</si>
  <si>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</si>
  <si>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</si>
  <si>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</si>
  <si>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</si>
  <si>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</si>
  <si>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</si>
  <si>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</si>
  <si>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</si>
  <si>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</si>
  <si>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</si>
  <si>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</si>
  <si>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</si>
  <si>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</si>
  <si>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</si>
  <si>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</si>
  <si>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</si>
  <si>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</si>
  <si>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</si>
  <si>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</si>
  <si>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</si>
  <si>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</si>
  <si>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</si>
  <si>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</si>
  <si>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</si>
  <si>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</si>
  <si>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</si>
  <si>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</si>
  <si>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</si>
  <si>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</si>
  <si>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</si>
  <si>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</si>
  <si>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</si>
  <si>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</si>
  <si>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</si>
  <si>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</si>
  <si>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</si>
  <si>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</si>
  <si>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</si>
  <si>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</si>
  <si>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</si>
  <si>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</si>
  <si>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</si>
  <si>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</si>
  <si>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</si>
  <si>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</si>
  <si>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</si>
  <si>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</si>
  <si>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</si>
  <si>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</si>
  <si>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</si>
  <si>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</si>
  <si>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</si>
  <si>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</si>
  <si>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</si>
  <si>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</si>
  <si>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</si>
  <si>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</si>
  <si>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</si>
  <si>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</si>
  <si>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</si>
  <si>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</si>
  <si>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</si>
  <si>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</si>
  <si>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</si>
  <si>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</si>
  <si>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</si>
  <si>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</si>
  <si>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</si>
  <si>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</si>
  <si>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</si>
  <si>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</si>
  <si>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</si>
  <si>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</si>
  <si>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</si>
  <si>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</si>
  <si>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</si>
  <si>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</si>
  <si>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</si>
  <si>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</si>
  <si>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</si>
  <si>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</si>
  <si>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</si>
  <si>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</si>
  <si>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</si>
  <si>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</si>
  <si>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</si>
  <si>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</si>
  <si>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</si>
  <si>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</si>
  <si>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</si>
  <si>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</si>
  <si>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</si>
  <si>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</si>
  <si>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</si>
  <si>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</si>
  <si>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</si>
  <si>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</si>
  <si>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</si>
  <si>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</si>
  <si>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</si>
  <si>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</si>
  <si>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</si>
  <si>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</si>
  <si>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</si>
  <si>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</si>
  <si>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</si>
  <si>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</si>
  <si>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</si>
  <si>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</si>
  <si>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</si>
  <si>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</si>
  <si>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</si>
  <si>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</si>
  <si>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</si>
  <si>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</si>
  <si>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</si>
  <si>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</si>
  <si>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</si>
  <si>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</si>
  <si>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</si>
  <si>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</si>
  <si>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</si>
  <si>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</si>
  <si>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</si>
  <si>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</si>
  <si>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</si>
  <si>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</si>
  <si>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</si>
  <si>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</si>
  <si>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</si>
  <si>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</si>
  <si>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</si>
  <si>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</si>
  <si>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</si>
  <si>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</si>
  <si>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</si>
  <si>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</si>
  <si>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</si>
  <si>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</si>
  <si>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</si>
  <si>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</si>
  <si>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</si>
  <si>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</si>
  <si>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</si>
  <si>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</si>
  <si>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</si>
  <si>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</si>
  <si>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</si>
  <si>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</si>
  <si>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</si>
  <si>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</si>
  <si>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</si>
  <si>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</si>
  <si>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</si>
  <si>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</si>
  <si>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</si>
  <si>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</si>
  <si>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</si>
  <si>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</si>
  <si>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</si>
  <si>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</si>
  <si>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</si>
  <si>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</si>
  <si>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</si>
  <si>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</si>
  <si>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</si>
  <si>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</si>
  <si>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</si>
  <si>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</si>
  <si>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</si>
  <si>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</si>
  <si>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</si>
  <si>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</si>
  <si>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</si>
  <si>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</si>
  <si>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</si>
  <si>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</si>
  <si>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</si>
  <si>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</si>
  <si>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</si>
  <si>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</si>
  <si>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</si>
  <si>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</si>
  <si>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</si>
  <si>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</si>
  <si>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</si>
  <si>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</si>
  <si>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</si>
  <si>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</si>
  <si>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</si>
  <si>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</si>
  <si>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</si>
  <si>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</si>
  <si>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</si>
  <si>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</si>
  <si>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</si>
  <si>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</si>
  <si>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</si>
  <si>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</si>
  <si>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</si>
  <si>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</si>
  <si>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</si>
  <si>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</si>
  <si>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</si>
  <si>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</si>
  <si>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</si>
  <si>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</si>
  <si>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</si>
  <si>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</si>
  <si>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</si>
  <si>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</si>
  <si>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</si>
  <si>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</si>
  <si>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</si>
  <si>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</si>
  <si>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</si>
  <si>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</si>
  <si>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</si>
  <si>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</si>
  <si>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</si>
  <si>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</si>
  <si>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</si>
  <si>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</si>
  <si>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</si>
  <si>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</si>
  <si>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</si>
  <si>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</si>
  <si>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</si>
  <si>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</si>
  <si>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</si>
  <si>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</si>
  <si>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</si>
  <si>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</si>
  <si>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</si>
  <si>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</si>
  <si>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</si>
  <si>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</si>
  <si>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</si>
  <si>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</si>
  <si>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</si>
  <si>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</si>
  <si>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</si>
  <si>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</si>
  <si>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</si>
  <si>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</si>
  <si>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</si>
  <si>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</si>
  <si>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</si>
  <si>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</si>
  <si>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</si>
  <si>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</si>
  <si>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</si>
  <si>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</si>
  <si>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</si>
  <si>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</si>
  <si>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</si>
  <si>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</si>
  <si>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</si>
  <si>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</si>
  <si>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</si>
  <si>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</si>
  <si>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</si>
  <si>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</si>
  <si>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</si>
  <si>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</si>
  <si>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</si>
  <si>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</si>
  <si>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</si>
  <si>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</si>
  <si>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</si>
  <si>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</si>
  <si>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</si>
  <si>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</si>
  <si>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</si>
  <si>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</si>
  <si>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</si>
  <si>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</si>
  <si>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</si>
  <si>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</si>
  <si>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</si>
  <si>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</si>
  <si>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</si>
  <si>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</si>
  <si>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</si>
  <si>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</si>
  <si>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</si>
  <si>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</si>
  <si>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</si>
  <si>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</si>
  <si>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</si>
  <si>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</si>
  <si>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</si>
  <si>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</si>
  <si>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</si>
  <si>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</si>
  <si>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</si>
  <si>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</si>
  <si>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</si>
  <si>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</si>
  <si>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</si>
  <si>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</si>
  <si>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</si>
  <si>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</si>
  <si>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</si>
  <si>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</si>
  <si>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</si>
  <si>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</si>
  <si>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</si>
  <si>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</si>
  <si>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</si>
  <si>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</si>
  <si>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</si>
  <si>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</si>
  <si>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</si>
  <si>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</si>
  <si>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</si>
  <si>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</si>
  <si>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</si>
  <si>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</si>
  <si>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</si>
  <si>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</si>
  <si>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</si>
  <si>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</si>
  <si>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</si>
  <si>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</si>
  <si>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</si>
  <si>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</si>
  <si>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</si>
  <si>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</si>
  <si>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</si>
  <si>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</si>
  <si>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</si>
  <si>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</si>
  <si>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</si>
  <si>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</si>
  <si>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</si>
  <si>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</si>
  <si>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</si>
  <si>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</si>
  <si>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</si>
  <si>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</si>
  <si>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</si>
  <si>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</si>
  <si>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</si>
  <si>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</si>
  <si>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</si>
  <si>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</si>
  <si>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</si>
  <si>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</si>
  <si>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</si>
  <si>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</si>
  <si>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</si>
  <si>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</si>
  <si>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</si>
  <si>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</si>
  <si>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</si>
  <si>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</si>
  <si>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</si>
  <si>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</si>
  <si>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</si>
  <si>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</si>
  <si>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</si>
  <si>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</si>
  <si>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</si>
  <si>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</si>
  <si>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</si>
  <si>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</si>
  <si>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</si>
  <si>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</si>
  <si>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</si>
  <si>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</si>
  <si>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</si>
  <si>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</si>
  <si>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</si>
  <si>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</si>
  <si>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</si>
  <si>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</si>
  <si>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</si>
  <si>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</si>
  <si>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</si>
  <si>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</si>
  <si>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</si>
  <si>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</si>
  <si>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</si>
  <si>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</si>
  <si>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</si>
  <si>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</si>
  <si>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</si>
  <si>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</si>
  <si>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</si>
  <si>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</si>
  <si>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</si>
  <si>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</si>
  <si>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</si>
  <si>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</si>
  <si>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</si>
  <si>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</si>
  <si>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</si>
  <si>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</si>
  <si>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</si>
  <si>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</si>
  <si>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</si>
  <si>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</si>
  <si>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</si>
  <si>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</si>
  <si>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</si>
  <si>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</si>
  <si>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</si>
  <si>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</si>
  <si>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</si>
  <si>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</si>
  <si>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</si>
  <si>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</si>
  <si>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</si>
  <si>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</si>
  <si>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</si>
  <si>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</si>
  <si>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</si>
  <si>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</si>
  <si>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</si>
  <si>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</si>
  <si>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</si>
  <si>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</si>
  <si>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</si>
  <si>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</si>
  <si>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</si>
  <si>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</si>
  <si>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</si>
  <si>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</si>
  <si>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</si>
  <si>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</si>
  <si>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</si>
  <si>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</si>
  <si>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</si>
  <si>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</si>
  <si>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</si>
  <si>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</si>
  <si>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</si>
  <si>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</si>
  <si>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</si>
  <si>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</si>
  <si>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</si>
  <si>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</si>
  <si>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</si>
  <si>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</si>
  <si>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</si>
  <si>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</si>
  <si>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</si>
  <si>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</si>
  <si>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</si>
  <si>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</si>
  <si>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</si>
  <si>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</si>
  <si>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</si>
  <si>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</si>
  <si>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</si>
  <si>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</si>
  <si>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</si>
  <si>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</si>
  <si>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</si>
  <si>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</si>
  <si>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</si>
  <si>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</si>
  <si>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</si>
  <si>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</si>
  <si>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</si>
  <si>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</si>
  <si>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</si>
  <si>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</si>
  <si>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</si>
  <si>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</si>
  <si>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</si>
  <si>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</si>
  <si>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</si>
  <si>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</si>
  <si>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</si>
  <si>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</si>
  <si>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</si>
  <si>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</si>
  <si>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</si>
  <si>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</si>
  <si>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</si>
  <si>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</si>
  <si>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</si>
  <si>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</si>
  <si>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</si>
  <si>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</si>
  <si>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</si>
  <si>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</si>
  <si>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</si>
  <si>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</si>
  <si>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</si>
  <si>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</si>
  <si>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</si>
  <si>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</si>
  <si>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</si>
  <si>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</si>
  <si>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</si>
  <si>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</si>
  <si>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</si>
  <si>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</si>
  <si>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</si>
  <si>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</si>
  <si>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</si>
  <si>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</si>
  <si>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</si>
  <si>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</si>
  <si>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</si>
  <si>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</si>
  <si>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</si>
  <si>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</si>
  <si>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</si>
  <si>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</si>
  <si>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</si>
  <si>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</si>
  <si>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</si>
  <si>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</si>
  <si>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</si>
  <si>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</si>
  <si>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</si>
  <si>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</si>
  <si>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</si>
  <si>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</si>
  <si>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</si>
  <si>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</si>
  <si>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</si>
  <si>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</si>
  <si>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</si>
  <si>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</si>
  <si>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</si>
  <si>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</si>
  <si>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</si>
  <si>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</si>
  <si>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</si>
  <si>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</si>
  <si>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</si>
  <si>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</si>
  <si>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</si>
  <si>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</si>
  <si>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</si>
  <si>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</si>
  <si>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</si>
  <si>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</si>
  <si>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</si>
  <si>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</si>
  <si>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</si>
  <si>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</si>
  <si>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</si>
  <si>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</si>
  <si>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</si>
  <si>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</si>
  <si>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</si>
  <si>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</si>
  <si>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</si>
  <si>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</si>
  <si>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</si>
  <si>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</si>
  <si>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</si>
  <si>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</si>
  <si>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</si>
  <si>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</si>
  <si>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</si>
  <si>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</si>
  <si>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</si>
  <si>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</si>
  <si>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</si>
  <si>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</si>
  <si>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</si>
  <si>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</si>
  <si>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</si>
  <si>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</si>
  <si>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</si>
  <si>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</si>
  <si>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</si>
  <si>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</si>
  <si>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</si>
  <si>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</si>
  <si>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</si>
  <si>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</si>
  <si>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</si>
  <si>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</si>
  <si>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</si>
  <si>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</si>
  <si>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</si>
  <si>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</si>
  <si>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</si>
  <si>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</si>
  <si>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</si>
  <si>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</si>
  <si>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</si>
  <si>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</si>
  <si>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</si>
  <si>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</si>
  <si>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</si>
  <si>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</si>
  <si>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</si>
  <si>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</si>
  <si>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</si>
  <si>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</si>
  <si>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</si>
  <si>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</si>
  <si>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</si>
  <si>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</si>
  <si>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</si>
  <si>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</si>
  <si>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</si>
  <si>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</si>
  <si>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</si>
  <si>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</si>
  <si>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</si>
  <si>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</si>
  <si>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</si>
  <si>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</si>
  <si>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</si>
  <si>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</si>
  <si>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</si>
  <si>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</si>
  <si>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</si>
  <si>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</si>
  <si>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</si>
  <si>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</si>
  <si>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</si>
  <si>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</si>
  <si>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</si>
  <si>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</si>
  <si>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</si>
  <si>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</si>
  <si>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</si>
  <si>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</si>
  <si>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</si>
  <si>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</si>
  <si>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</si>
  <si>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</si>
  <si>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</si>
  <si>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</si>
  <si>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</si>
  <si>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</si>
  <si>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</si>
  <si>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</si>
  <si>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</si>
  <si>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</si>
  <si>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</si>
  <si>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</si>
  <si>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</si>
  <si>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</si>
  <si>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</si>
  <si>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</si>
  <si>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</si>
  <si>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</si>
  <si>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</si>
  <si>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</si>
  <si>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</si>
  <si>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</si>
  <si>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</si>
  <si>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</si>
  <si>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</si>
  <si>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</si>
  <si>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</si>
  <si>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</si>
  <si>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</si>
  <si>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</si>
  <si>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</si>
  <si>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</si>
  <si>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</si>
  <si>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</si>
  <si>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</si>
  <si>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</si>
  <si>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</si>
  <si>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</si>
  <si>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</si>
  <si>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</si>
  <si>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</si>
  <si>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</si>
  <si>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</si>
  <si>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</si>
  <si>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</si>
  <si>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</si>
  <si>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</si>
  <si>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</si>
  <si>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</si>
  <si>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</si>
  <si>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</si>
  <si>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</si>
  <si>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</si>
  <si>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</si>
  <si>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</si>
  <si>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</si>
  <si>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</si>
  <si>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</si>
  <si>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</si>
  <si>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</si>
  <si>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</si>
  <si>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</si>
  <si>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</si>
  <si>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</si>
  <si>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</si>
  <si>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</si>
  <si>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</si>
  <si>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</si>
  <si>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</si>
  <si>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</si>
  <si>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</si>
  <si>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</si>
  <si>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</si>
  <si>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</si>
  <si>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</si>
  <si>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</si>
  <si>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</si>
  <si>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</si>
  <si>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</si>
  <si>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</si>
  <si>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</si>
  <si>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</si>
  <si>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</si>
  <si>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</si>
  <si>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</si>
  <si>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</si>
  <si>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</si>
  <si>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</si>
  <si>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</si>
  <si>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</si>
  <si>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</si>
  <si>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</si>
  <si>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</si>
  <si>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</si>
  <si>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</si>
  <si>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</si>
  <si>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</si>
  <si>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</si>
  <si>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</si>
  <si>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</si>
  <si>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</si>
  <si>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</si>
  <si>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</si>
  <si>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</si>
  <si>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</si>
  <si>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</si>
  <si>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</si>
  <si>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</si>
  <si>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</si>
  <si>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</si>
  <si>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</si>
  <si>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</si>
  <si>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</si>
  <si>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</si>
  <si>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</si>
  <si>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</si>
  <si>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</si>
  <si>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</si>
  <si>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</si>
  <si>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</si>
  <si>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</si>
  <si>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</si>
  <si>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</si>
  <si>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</si>
  <si>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</si>
  <si>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</si>
  <si>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</si>
  <si>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</si>
  <si>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</si>
  <si>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</si>
  <si>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</si>
  <si>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</si>
  <si>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</si>
  <si>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</si>
  <si>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</si>
  <si>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</si>
  <si>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</si>
  <si>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</si>
  <si>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</si>
  <si>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</si>
  <si>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</si>
  <si>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</si>
  <si>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</si>
  <si>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</si>
  <si>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</si>
  <si>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</si>
  <si>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</si>
  <si>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</si>
  <si>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</si>
  <si>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</si>
  <si>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</si>
  <si>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</si>
  <si>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</si>
  <si>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</si>
  <si>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</si>
  <si>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</si>
  <si>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</si>
  <si>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</si>
  <si>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</si>
  <si>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</si>
  <si>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</si>
  <si>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</si>
  <si>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</si>
  <si>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</si>
  <si>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</si>
  <si>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</si>
  <si>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</si>
  <si>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</si>
  <si>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</si>
  <si>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</si>
  <si>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</si>
  <si>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</si>
  <si>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</si>
  <si>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</si>
  <si>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</si>
  <si>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</si>
  <si>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</si>
  <si>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</si>
  <si>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</si>
  <si>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</si>
  <si>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</si>
  <si>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</si>
  <si>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</si>
  <si>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</si>
  <si>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</si>
  <si>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</si>
  <si>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</si>
  <si>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</si>
  <si>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</si>
  <si>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</si>
  <si>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</si>
  <si>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</si>
  <si>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</si>
  <si>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</si>
  <si>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</si>
  <si>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</si>
  <si>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</si>
  <si>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</si>
  <si>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</si>
  <si>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</si>
  <si>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</si>
  <si>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</si>
  <si>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</si>
  <si>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</si>
  <si>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</si>
  <si>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</si>
  <si>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</si>
  <si>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</si>
  <si>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</si>
  <si>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</si>
  <si>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</si>
  <si>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</si>
  <si>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</si>
  <si>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</si>
  <si>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</si>
  <si>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</si>
  <si>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</si>
  <si>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</si>
  <si>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</si>
  <si>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</si>
  <si>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</si>
  <si>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</si>
  <si>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</si>
  <si>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</si>
  <si>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</si>
  <si>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</si>
  <si>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</si>
  <si>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</si>
  <si>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</si>
  <si>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</si>
  <si>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</si>
  <si>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</si>
  <si>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</si>
  <si>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</si>
  <si>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</si>
  <si>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</si>
  <si>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</si>
  <si>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</si>
  <si>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</si>
  <si>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</si>
  <si>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</si>
  <si>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</si>
  <si>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</si>
  <si>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</si>
  <si>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</si>
  <si>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</si>
  <si>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</si>
  <si>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</si>
  <si>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</si>
  <si>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</si>
  <si>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</si>
  <si>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</si>
  <si>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</si>
  <si>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</si>
  <si>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</si>
  <si>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</si>
  <si>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</si>
  <si>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</si>
  <si>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</si>
  <si>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</si>
  <si>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</si>
  <si>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</si>
  <si>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</si>
  <si>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</si>
  <si>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</si>
  <si>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</si>
  <si>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</si>
  <si>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</si>
  <si>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</si>
  <si>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</si>
  <si>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</si>
  <si>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</si>
  <si>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</si>
  <si>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</si>
  <si>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</si>
  <si>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</si>
  <si>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</si>
  <si>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</si>
  <si>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</si>
  <si>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</si>
  <si>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</si>
  <si>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</si>
  <si>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</si>
  <si>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</si>
  <si>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</si>
  <si>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</si>
  <si>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</si>
  <si>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</si>
  <si>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</si>
  <si>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</si>
  <si>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</si>
  <si>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</si>
  <si>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</si>
  <si>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</si>
  <si>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</si>
  <si>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</si>
  <si>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</si>
  <si>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</si>
  <si>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</si>
  <si>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</si>
  <si>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</si>
  <si>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</si>
  <si>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</si>
  <si>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</si>
  <si>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</si>
  <si>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</si>
  <si>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</si>
  <si>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</si>
  <si>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</si>
  <si>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</si>
  <si>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</si>
  <si>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</si>
  <si>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</si>
  <si>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</si>
  <si>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</si>
  <si>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</si>
  <si>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</si>
  <si>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</si>
  <si>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</si>
  <si>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</si>
  <si>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</si>
  <si>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</si>
  <si>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</si>
  <si>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</si>
  <si>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</si>
  <si>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</si>
  <si>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</si>
  <si>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</si>
  <si>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</si>
  <si>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</si>
  <si>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</si>
  <si>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</si>
  <si>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</si>
  <si>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</si>
  <si>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</si>
  <si>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</si>
  <si>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</si>
  <si>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</si>
  <si>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</si>
  <si>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</si>
  <si>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</si>
  <si>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</si>
  <si>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</si>
  <si>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</si>
  <si>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</si>
  <si>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</si>
  <si>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</si>
  <si>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</si>
  <si>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</si>
  <si>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</si>
  <si>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</si>
  <si>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</si>
  <si>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</si>
  <si>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</si>
  <si>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</si>
  <si>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</si>
  <si>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</si>
  <si>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</si>
  <si>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</si>
  <si>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</si>
  <si>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</si>
  <si>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</si>
  <si>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</si>
  <si>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</si>
  <si>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</si>
  <si>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</si>
  <si>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</si>
  <si>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</si>
  <si>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</si>
  <si>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</si>
  <si>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</si>
  <si>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</si>
  <si>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</si>
  <si>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</si>
  <si>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</si>
  <si>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</si>
  <si>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</si>
  <si>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</si>
  <si>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</si>
  <si>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</si>
  <si>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</si>
  <si>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</si>
  <si>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</si>
  <si>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</si>
  <si>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</si>
  <si>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</si>
  <si>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</si>
  <si>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</si>
  <si>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</si>
  <si>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</si>
  <si>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</si>
  <si>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</si>
  <si>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</si>
  <si>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</si>
  <si>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</si>
  <si>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</si>
  <si>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</si>
  <si>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</si>
  <si>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</si>
  <si>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</si>
  <si>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</si>
  <si>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</si>
  <si>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</si>
  <si>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</si>
  <si>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</si>
  <si>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</si>
  <si>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</si>
  <si>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</si>
  <si>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</si>
  <si>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</si>
  <si>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</si>
  <si>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</si>
  <si>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</si>
  <si>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</si>
  <si>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</si>
  <si>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</si>
  <si>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</si>
  <si>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</si>
  <si>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</si>
  <si>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</si>
  <si>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</si>
  <si>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</si>
  <si>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</si>
  <si>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</si>
  <si>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</si>
  <si>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</si>
  <si>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</si>
  <si>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</si>
  <si>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</si>
  <si>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</si>
  <si>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</si>
  <si>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</si>
  <si>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</si>
  <si>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</si>
  <si>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</si>
  <si>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</si>
  <si>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</si>
  <si>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</si>
  <si>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</si>
  <si>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</si>
  <si>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</si>
  <si>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</si>
  <si>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</si>
  <si>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</si>
  <si>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</si>
  <si>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</si>
  <si>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</si>
  <si>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</si>
  <si>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</si>
  <si>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</si>
  <si>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</si>
  <si>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</si>
  <si>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</si>
  <si>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</si>
  <si>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</si>
  <si>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</si>
  <si>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</si>
  <si>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</si>
  <si>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</si>
  <si>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</si>
  <si>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</si>
  <si>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</si>
  <si>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</si>
  <si>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</si>
  <si>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</si>
  <si>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</si>
  <si>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</si>
  <si>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</si>
  <si>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</si>
  <si>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</si>
  <si>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</si>
  <si>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</si>
  <si>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</si>
  <si>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</si>
  <si>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</si>
  <si>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</si>
  <si>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</si>
  <si>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</si>
  <si>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</si>
  <si>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</si>
  <si>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</si>
  <si>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</si>
  <si>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</si>
  <si>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</si>
  <si>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</si>
  <si>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</si>
  <si>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</si>
  <si>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</si>
  <si>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</si>
  <si>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</si>
  <si>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</si>
  <si>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</si>
  <si>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</si>
  <si>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</si>
  <si>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</si>
  <si>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</si>
  <si>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</si>
  <si>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</si>
  <si>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</si>
  <si>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</si>
  <si>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</si>
  <si>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</si>
  <si>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</si>
  <si>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</si>
  <si>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</si>
  <si>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</si>
  <si>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</si>
  <si>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</si>
  <si>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</si>
  <si>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</si>
  <si>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</si>
  <si>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</si>
  <si>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</si>
  <si>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</si>
  <si>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</si>
  <si>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</si>
  <si>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</si>
  <si>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</si>
  <si>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</si>
  <si>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</si>
  <si>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</si>
  <si>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</si>
  <si>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</si>
  <si>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</si>
  <si>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</si>
  <si>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</si>
  <si>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</si>
  <si>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</si>
  <si>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</si>
  <si>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</si>
  <si>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</si>
  <si>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</si>
  <si>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</si>
  <si>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</si>
  <si>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</si>
  <si>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</si>
  <si>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</si>
  <si>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</si>
  <si>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</si>
  <si>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</si>
  <si>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</si>
  <si>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</si>
  <si>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</si>
  <si>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</si>
  <si>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</si>
  <si>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</si>
  <si>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</si>
  <si>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</si>
  <si>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</si>
  <si>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</si>
  <si>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</si>
  <si>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</si>
  <si>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</si>
  <si>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</si>
  <si>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</si>
  <si>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</si>
  <si>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</si>
  <si>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</si>
  <si>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</si>
  <si>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</si>
  <si>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</si>
  <si>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</si>
  <si>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</si>
  <si>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</si>
  <si>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</si>
  <si>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</si>
  <si>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</si>
  <si>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</si>
  <si>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</si>
  <si>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</si>
  <si>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</si>
  <si>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</si>
  <si>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</si>
  <si>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</si>
  <si>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</si>
  <si>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</si>
  <si>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</si>
  <si>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</si>
  <si>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</si>
  <si>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</si>
  <si>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</si>
  <si>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</si>
  <si>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</si>
  <si>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</si>
  <si>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</si>
  <si>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</si>
  <si>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</si>
  <si>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</si>
  <si>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</si>
  <si>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</si>
  <si>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</si>
  <si>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</si>
  <si>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</si>
  <si>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</si>
  <si>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</si>
  <si>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</si>
  <si>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</si>
  <si>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</si>
  <si>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</si>
  <si>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</si>
  <si>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</si>
  <si>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</si>
  <si>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</si>
  <si>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</si>
  <si>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</si>
  <si>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</si>
  <si>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</si>
  <si>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</si>
  <si>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</si>
  <si>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</si>
  <si>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</si>
  <si>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</si>
  <si>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</si>
  <si>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</si>
  <si>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</si>
  <si>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</si>
  <si>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</si>
  <si>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</si>
  <si>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</si>
  <si>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</si>
  <si>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</si>
  <si>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</si>
  <si>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</si>
  <si>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</si>
  <si>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</si>
  <si>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</si>
  <si>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</si>
  <si>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</si>
  <si>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</si>
  <si>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</si>
  <si>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</si>
  <si>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</si>
  <si>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</si>
  <si>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</si>
  <si>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</si>
  <si>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</si>
  <si>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</si>
  <si>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</si>
  <si>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</si>
  <si>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</si>
  <si>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</si>
  <si>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</si>
  <si>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</si>
  <si>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</si>
  <si>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</si>
  <si>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</si>
  <si>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</si>
  <si>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</si>
  <si>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</si>
  <si>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</si>
  <si>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</si>
  <si>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</si>
  <si>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</si>
  <si>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</si>
  <si>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</si>
  <si>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</si>
  <si>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</si>
  <si>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</si>
  <si>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</si>
  <si>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</si>
  <si>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</si>
  <si>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</si>
  <si>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</si>
  <si>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</si>
  <si>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</si>
  <si>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</si>
  <si>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</si>
  <si>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</si>
  <si>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</si>
  <si>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</si>
  <si>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</si>
  <si>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</si>
  <si>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</si>
  <si>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</si>
  <si>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</si>
  <si>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</si>
  <si>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</si>
  <si>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</si>
  <si>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</si>
  <si>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</si>
  <si>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</si>
  <si>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</si>
  <si>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</si>
  <si>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</si>
  <si>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</si>
  <si>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</si>
  <si>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</si>
  <si>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</si>
  <si>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</si>
  <si>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</si>
  <si>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</si>
  <si>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</si>
  <si>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</si>
  <si>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</si>
  <si>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</si>
  <si>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</si>
  <si>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</si>
  <si>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</si>
  <si>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</si>
  <si>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</si>
  <si>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</si>
  <si>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</si>
  <si>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</si>
  <si>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</si>
  <si>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</si>
  <si>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</si>
  <si>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</si>
  <si>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</si>
  <si>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</si>
  <si>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</si>
  <si>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</si>
  <si>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</si>
  <si>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</si>
  <si>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</si>
  <si>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</si>
  <si>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</si>
  <si>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</si>
  <si>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</si>
  <si>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</si>
  <si>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</si>
  <si>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</si>
  <si>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</si>
  <si>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</si>
  <si>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</si>
  <si>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</si>
  <si>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</si>
  <si>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</si>
  <si>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</si>
  <si>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</si>
  <si>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</si>
  <si>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</si>
  <si>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</si>
  <si>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</si>
  <si>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</si>
  <si>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</si>
  <si>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</si>
  <si>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</si>
  <si>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</si>
  <si>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</si>
  <si>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</si>
  <si>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</si>
  <si>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</si>
  <si>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</si>
  <si>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</si>
  <si>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</si>
  <si>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</si>
  <si>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</si>
  <si>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</si>
  <si>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</si>
  <si>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</si>
  <si>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</si>
  <si>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</si>
  <si>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</si>
  <si>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</si>
  <si>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</si>
  <si>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</si>
  <si>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</si>
  <si>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</si>
  <si>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</si>
  <si>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</si>
  <si>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</si>
  <si>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</si>
  <si>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</si>
  <si>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</si>
  <si>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</si>
  <si>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</si>
  <si>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</si>
  <si>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</si>
  <si>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</si>
  <si>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</si>
  <si>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</si>
  <si>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</si>
  <si>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</si>
  <si>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</si>
  <si>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</si>
  <si>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</si>
  <si>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</si>
  <si>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</si>
  <si>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</si>
  <si>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</si>
  <si>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</si>
  <si>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</si>
  <si>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</si>
  <si>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</si>
  <si>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</si>
  <si>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</si>
  <si>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</si>
  <si>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</si>
  <si>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</si>
  <si>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</si>
  <si>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</si>
  <si>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</si>
  <si>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</si>
  <si>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</si>
  <si>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</si>
  <si>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</si>
  <si>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</si>
  <si>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</si>
  <si>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</si>
  <si>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</si>
  <si>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</si>
  <si>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</si>
  <si>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</si>
  <si>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</si>
  <si>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</si>
  <si>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</si>
  <si>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</si>
  <si>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</si>
  <si>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</si>
  <si>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</si>
  <si>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</si>
  <si>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</si>
  <si>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</si>
  <si>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</si>
  <si>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</si>
  <si>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</si>
  <si>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</si>
  <si>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</si>
  <si>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</si>
  <si>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</si>
  <si>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</si>
  <si>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</si>
  <si>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</si>
  <si>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</si>
  <si>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</si>
  <si>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</si>
  <si>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</si>
  <si>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</si>
  <si>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</si>
  <si>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</si>
  <si>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</si>
  <si>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</si>
  <si>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</si>
  <si>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</si>
  <si>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</si>
  <si>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</si>
  <si>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</si>
  <si>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</si>
  <si>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</si>
  <si>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</si>
  <si>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</si>
  <si>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</si>
  <si>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</si>
  <si>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</si>
  <si>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</si>
  <si>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</si>
  <si>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</si>
  <si>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</si>
  <si>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</si>
  <si>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</si>
  <si>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</si>
  <si>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</si>
  <si>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</si>
  <si>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</si>
  <si>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</si>
  <si>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</si>
  <si>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</si>
  <si>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</si>
  <si>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</si>
  <si>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</si>
  <si>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</si>
  <si>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</si>
  <si>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</si>
  <si>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</si>
  <si>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</si>
  <si>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</si>
  <si>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</si>
  <si>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</si>
  <si>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</si>
  <si>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</si>
  <si>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</si>
  <si>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</si>
  <si>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</si>
  <si>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</si>
  <si>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</si>
  <si>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</si>
  <si>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</si>
  <si>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</si>
  <si>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</si>
  <si>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</si>
  <si>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</si>
  <si>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</si>
  <si>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</si>
  <si>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</si>
  <si>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</si>
  <si>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</si>
  <si>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</si>
  <si>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</si>
  <si>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</si>
  <si>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</si>
  <si>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</si>
  <si>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</si>
  <si>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</si>
  <si>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</si>
  <si>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</si>
  <si>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</si>
  <si>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</si>
  <si>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</si>
  <si>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</si>
  <si>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</si>
  <si>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</si>
  <si>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</si>
  <si>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</si>
  <si>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</si>
  <si>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</si>
  <si>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</si>
  <si>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</si>
  <si>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</si>
  <si>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</si>
  <si>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</si>
  <si>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</si>
  <si>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</si>
  <si>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</si>
  <si>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</si>
  <si>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</si>
  <si>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</si>
  <si>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</si>
  <si>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</si>
  <si>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</si>
  <si>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</si>
  <si>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</si>
  <si>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</si>
  <si>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</si>
  <si>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</si>
  <si>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</si>
  <si>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</si>
  <si>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</si>
  <si>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</si>
  <si>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</si>
  <si>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</si>
  <si>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</si>
  <si>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</si>
  <si>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</si>
  <si>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</si>
  <si>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</si>
  <si>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</si>
  <si>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</si>
  <si>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</si>
  <si>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</si>
  <si>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</si>
  <si>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</si>
  <si>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</si>
  <si>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</si>
  <si>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</si>
  <si>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</si>
  <si>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</si>
  <si>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</si>
  <si>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</si>
  <si>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</si>
  <si>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</si>
  <si>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</si>
  <si>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</si>
  <si>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</si>
  <si>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</si>
  <si>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</si>
  <si>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</si>
  <si>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</si>
  <si>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</si>
  <si>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</si>
  <si>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</si>
  <si>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</si>
  <si>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</si>
  <si>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</si>
  <si>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</si>
  <si>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</si>
  <si>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</si>
  <si>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</si>
  <si>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</si>
  <si>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</si>
  <si>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</si>
  <si>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</si>
  <si>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</si>
  <si>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</si>
  <si>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</si>
  <si>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</si>
  <si>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</si>
  <si>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</si>
  <si>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</si>
  <si>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</si>
  <si>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</si>
  <si>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</si>
  <si>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</si>
  <si>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</si>
  <si>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</si>
  <si>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</si>
  <si>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</si>
  <si>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</si>
  <si>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</si>
  <si>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</si>
  <si>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</si>
  <si>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</si>
  <si>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</si>
  <si>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</si>
  <si>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</si>
  <si>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</si>
  <si>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</si>
  <si>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</si>
  <si>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</si>
  <si>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</si>
  <si>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</si>
  <si>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</si>
  <si>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</si>
  <si>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</si>
  <si>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</si>
  <si>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</si>
  <si>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</si>
  <si>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</si>
  <si>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</si>
  <si>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</si>
  <si>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</si>
  <si>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</si>
  <si>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</si>
  <si>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</si>
  <si>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</si>
  <si>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</si>
  <si>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</si>
  <si>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</si>
  <si>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</si>
  <si>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</si>
  <si>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</si>
  <si>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</si>
  <si>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</si>
  <si>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</si>
  <si>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</si>
  <si>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</si>
  <si>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</si>
  <si>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</si>
  <si>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</si>
  <si>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</si>
  <si>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</si>
  <si>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</si>
  <si>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</si>
  <si>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</si>
  <si>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</si>
  <si>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</si>
  <si>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</si>
  <si>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</si>
  <si>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</si>
  <si>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</si>
  <si>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</si>
  <si>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</si>
  <si>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</si>
  <si>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</si>
  <si>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</si>
  <si>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</si>
  <si>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</si>
  <si>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</si>
  <si>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</si>
  <si>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</si>
  <si>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</si>
  <si>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</si>
  <si>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</si>
  <si>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</si>
  <si>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</si>
  <si>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</si>
  <si>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</si>
  <si>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</si>
  <si>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</si>
  <si>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</si>
  <si>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</si>
  <si>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</si>
  <si>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</si>
  <si>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</si>
  <si>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</si>
  <si>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</si>
  <si>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</si>
  <si>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</si>
  <si>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</si>
  <si>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</si>
  <si>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</si>
  <si>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</si>
  <si>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</si>
  <si>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</si>
  <si>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</si>
  <si>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</si>
  <si>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</si>
  <si>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</si>
  <si>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</si>
  <si>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</si>
  <si>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</si>
  <si>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</si>
  <si>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</si>
  <si>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</si>
  <si>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</si>
  <si>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</si>
  <si>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</si>
  <si>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</si>
  <si>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</si>
  <si>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</si>
  <si>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</si>
  <si>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</si>
  <si>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</si>
  <si>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</si>
  <si>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</si>
  <si>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</si>
  <si>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</si>
  <si>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</si>
  <si>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</si>
  <si>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</si>
  <si>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</si>
  <si>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</si>
  <si>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</si>
  <si>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</si>
  <si>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</si>
  <si>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</si>
  <si>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</si>
  <si>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</si>
  <si>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</si>
  <si>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</si>
  <si>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</si>
  <si>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</si>
  <si>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</si>
  <si>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</si>
  <si>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</si>
  <si>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</si>
  <si>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</si>
  <si>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</si>
  <si>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</si>
  <si>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</si>
  <si>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</si>
  <si>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</si>
  <si>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</si>
  <si>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</si>
  <si>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</si>
  <si>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</si>
  <si>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</si>
  <si>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</si>
  <si>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</si>
  <si>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</si>
  <si>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</si>
  <si>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</si>
  <si>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</si>
  <si>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</si>
  <si>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</si>
  <si>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</si>
  <si>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</si>
  <si>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</si>
  <si>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</si>
  <si>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</si>
  <si>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</si>
  <si>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</si>
  <si>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</si>
  <si>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</si>
  <si>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</si>
  <si>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</si>
  <si>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</si>
  <si>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</si>
  <si>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</si>
  <si>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</si>
  <si>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</si>
  <si>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</si>
  <si>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</si>
  <si>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</si>
  <si>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</si>
  <si>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</si>
  <si>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</si>
  <si>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</si>
  <si>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</si>
  <si>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</si>
  <si>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</si>
  <si>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</si>
  <si>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</si>
  <si>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</si>
  <si>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</si>
  <si>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</si>
  <si>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</si>
  <si>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</si>
  <si>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</si>
  <si>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</si>
  <si>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</si>
  <si>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</si>
  <si>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</si>
  <si>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</si>
  <si>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</si>
  <si>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</si>
  <si>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</si>
  <si>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</si>
  <si>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</si>
  <si>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</si>
  <si>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</si>
  <si>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</si>
  <si>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</si>
  <si>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</si>
  <si>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</si>
  <si>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</si>
  <si>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</si>
  <si>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</si>
  <si>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</si>
  <si>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</si>
  <si>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</si>
  <si>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</si>
  <si>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</si>
  <si>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</si>
  <si>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</si>
  <si>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</si>
  <si>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</si>
  <si>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</si>
  <si>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</si>
  <si>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</si>
  <si>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</si>
  <si>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</si>
  <si>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</si>
  <si>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</si>
  <si>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</si>
  <si>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</si>
  <si>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</si>
  <si>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</si>
  <si>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</si>
  <si>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</si>
  <si>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</si>
  <si>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</si>
  <si>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</si>
  <si>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</si>
  <si>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</si>
  <si>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</si>
  <si>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</si>
  <si>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</si>
  <si>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</si>
  <si>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</si>
  <si>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</si>
  <si>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</si>
  <si>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</si>
  <si>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</si>
  <si>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</si>
  <si>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</si>
  <si>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</si>
  <si>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</si>
  <si>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</si>
  <si>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</si>
  <si>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</si>
  <si>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</si>
  <si>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</si>
  <si>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</si>
  <si>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</si>
  <si>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</si>
  <si>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</si>
  <si>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</si>
  <si>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</si>
  <si>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</si>
  <si>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</si>
  <si>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</si>
  <si>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</si>
  <si>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</si>
  <si>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</si>
  <si>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</si>
  <si>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</si>
  <si>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</si>
  <si>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</si>
  <si>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</si>
  <si>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</si>
  <si>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</si>
  <si>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</si>
  <si>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</si>
  <si>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</si>
  <si>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</si>
  <si>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</si>
  <si>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</si>
  <si>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</si>
  <si>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</si>
  <si>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</si>
  <si>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</si>
  <si>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</si>
  <si>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</si>
  <si>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</si>
  <si>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</si>
  <si>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</si>
  <si>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</si>
  <si>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</si>
  <si>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</si>
  <si>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</si>
  <si>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</si>
  <si>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</si>
  <si>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</si>
  <si>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</si>
  <si>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</si>
  <si>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</si>
  <si>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</si>
  <si>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</si>
  <si>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</si>
  <si>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</si>
  <si>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</si>
  <si>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</si>
  <si>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</si>
  <si>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</si>
  <si>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</si>
  <si>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</si>
  <si>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</si>
  <si>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</si>
  <si>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</si>
  <si>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</si>
  <si>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</si>
  <si>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</si>
  <si>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</si>
  <si>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</si>
  <si>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</si>
  <si>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</si>
  <si>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</si>
  <si>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</si>
  <si>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</si>
  <si>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</si>
  <si>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</si>
  <si>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</si>
  <si>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</si>
  <si>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</si>
  <si>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</si>
  <si>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</si>
  <si>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</si>
  <si>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</si>
  <si>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</si>
  <si>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</si>
  <si>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</si>
  <si>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</si>
  <si>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</si>
  <si>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</si>
  <si>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</si>
  <si>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</si>
  <si>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</si>
  <si>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</si>
  <si>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</si>
  <si>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</si>
  <si>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</si>
  <si>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</si>
  <si>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</si>
  <si>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</si>
  <si>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</si>
  <si>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</si>
  <si>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</si>
  <si>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</si>
  <si>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</si>
  <si>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</si>
  <si>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</si>
  <si>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</si>
  <si>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</si>
  <si>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</si>
  <si>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</si>
  <si>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</si>
  <si>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</si>
  <si>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</si>
  <si>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</si>
  <si>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</si>
  <si>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</si>
  <si>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</si>
  <si>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</si>
  <si>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</si>
  <si>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</si>
  <si>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</si>
  <si>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</si>
  <si>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</si>
  <si>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</si>
  <si>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</si>
  <si>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</si>
  <si>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</si>
  <si>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</si>
  <si>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</si>
  <si>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</si>
  <si>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</si>
  <si>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</si>
  <si>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</si>
  <si>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</si>
  <si>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</si>
  <si>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</si>
  <si>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</si>
  <si>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</si>
  <si>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</si>
  <si>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</si>
  <si>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</si>
  <si>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</si>
  <si>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</si>
  <si>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</si>
  <si>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</si>
  <si>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</si>
  <si>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</si>
  <si>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</si>
  <si>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</si>
  <si>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</si>
  <si>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</si>
  <si>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</si>
  <si>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</si>
  <si>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</si>
  <si>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</si>
  <si>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</si>
  <si>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</si>
  <si>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</si>
  <si>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</si>
  <si>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</si>
  <si>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</si>
  <si>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</si>
  <si>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</si>
  <si>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</si>
  <si>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</si>
  <si>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</si>
  <si>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</si>
  <si>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</si>
  <si>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</si>
  <si>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</si>
  <si>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</si>
  <si>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</si>
  <si>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</si>
  <si>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</si>
  <si>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</si>
  <si>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</si>
  <si>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</si>
  <si>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</si>
  <si>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</si>
  <si>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</si>
  <si>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</si>
  <si>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</si>
  <si>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</si>
  <si>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</si>
  <si>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</si>
  <si>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</si>
  <si>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</si>
  <si>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</si>
  <si>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</si>
  <si>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</si>
  <si>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</si>
  <si>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</si>
  <si>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</si>
  <si>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</si>
  <si>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</si>
  <si>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</si>
  <si>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</si>
  <si>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</si>
  <si>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</si>
  <si>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</si>
  <si>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</si>
  <si>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</si>
  <si>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</si>
  <si>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</si>
  <si>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</si>
  <si>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</si>
  <si>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</si>
  <si>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</si>
  <si>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</si>
  <si>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</si>
  <si>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</si>
  <si>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</si>
  <si>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</si>
  <si>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</si>
  <si>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</si>
  <si>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</si>
  <si>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</si>
  <si>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</si>
  <si>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</si>
  <si>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</si>
  <si>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</si>
  <si>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</si>
  <si>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</si>
  <si>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</si>
  <si>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</si>
  <si>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</si>
  <si>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</si>
  <si>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</si>
  <si>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</si>
  <si>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</si>
  <si>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</si>
  <si>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</si>
  <si>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</si>
  <si>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</si>
  <si>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</si>
  <si>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</si>
  <si>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</si>
  <si>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</si>
  <si>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</si>
  <si>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</si>
  <si>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</si>
  <si>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</si>
  <si>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</si>
  <si>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</si>
  <si>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</si>
  <si>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</si>
  <si>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</si>
  <si>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</si>
  <si>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</si>
  <si>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</si>
  <si>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</si>
  <si>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</si>
  <si>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</si>
  <si>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</si>
  <si>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</si>
  <si>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</si>
  <si>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</si>
  <si>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</si>
  <si>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</si>
  <si>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</si>
  <si>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</si>
  <si>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</si>
  <si>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</si>
  <si>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</si>
  <si>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</si>
  <si>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</si>
  <si>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</si>
  <si>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</si>
  <si>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</si>
  <si>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</si>
  <si>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</si>
  <si>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</si>
  <si>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</si>
  <si>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</si>
  <si>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</si>
  <si>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</si>
  <si>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</si>
  <si>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</si>
  <si>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</si>
  <si>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</si>
  <si>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</si>
  <si>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</si>
  <si>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</si>
  <si>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</si>
  <si>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</si>
  <si>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</si>
  <si>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</si>
  <si>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</si>
  <si>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</si>
  <si>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</si>
  <si>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</si>
  <si>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</si>
  <si>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</si>
  <si>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</si>
  <si>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</si>
  <si>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</si>
  <si>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</si>
  <si>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</si>
  <si>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</si>
  <si>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</si>
  <si>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</si>
  <si>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</si>
  <si>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</si>
  <si>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</si>
  <si>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</si>
  <si>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</si>
  <si>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</si>
  <si>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</si>
  <si>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</si>
  <si>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</si>
  <si>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</si>
  <si>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</si>
  <si>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</si>
  <si>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</si>
  <si>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</si>
  <si>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</si>
  <si>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</si>
  <si>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</si>
  <si>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</si>
  <si>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</si>
  <si>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</si>
  <si>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</si>
  <si>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</si>
  <si>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</si>
  <si>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</si>
  <si>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</si>
  <si>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</si>
  <si>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</si>
  <si>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</si>
  <si>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</si>
  <si>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</si>
  <si>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</si>
  <si>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</si>
  <si>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</si>
  <si>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</si>
  <si>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</si>
  <si>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</si>
  <si>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</si>
  <si>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</si>
  <si>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</si>
  <si>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</si>
  <si>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</si>
  <si>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</si>
  <si>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</si>
  <si>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</si>
  <si>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</si>
  <si>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</si>
  <si>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</si>
  <si>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</si>
  <si>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</si>
  <si>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</si>
  <si>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</si>
  <si>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</si>
  <si>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</si>
  <si>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</si>
  <si>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</si>
  <si>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</si>
  <si>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</si>
  <si>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</si>
  <si>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</si>
  <si>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</si>
  <si>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</si>
  <si>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</si>
  <si>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</si>
  <si>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</si>
  <si>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</si>
  <si>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</si>
  <si>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</si>
  <si>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</si>
  <si>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</si>
  <si>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</si>
  <si>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</si>
  <si>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</si>
  <si>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</si>
  <si>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</si>
  <si>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</si>
  <si>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</si>
  <si>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</si>
  <si>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</si>
  <si>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</si>
  <si>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</si>
  <si>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</si>
  <si>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</si>
  <si>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</si>
  <si>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</si>
  <si>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</si>
  <si>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</si>
  <si>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</si>
  <si>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</si>
  <si>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</si>
  <si>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</si>
  <si>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</si>
  <si>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</si>
  <si>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</si>
  <si>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</si>
  <si>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</si>
  <si>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</si>
  <si>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</si>
  <si>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</si>
  <si>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</si>
  <si>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</si>
  <si>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</si>
  <si>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</si>
  <si>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</si>
  <si>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</si>
  <si>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</si>
  <si>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</si>
  <si>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</si>
  <si>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</si>
  <si>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</si>
  <si>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</si>
  <si>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</si>
  <si>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</si>
  <si>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</si>
  <si>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</si>
  <si>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</si>
  <si>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</si>
  <si>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</si>
  <si>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</si>
  <si>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</si>
  <si>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</si>
  <si>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</si>
  <si>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</si>
  <si>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</si>
  <si>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</si>
  <si>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</si>
  <si>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</si>
  <si>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</si>
  <si>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</si>
  <si>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</si>
  <si>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</si>
  <si>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</si>
  <si>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</si>
  <si>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</si>
  <si>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</si>
  <si>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</si>
  <si>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</si>
  <si>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</si>
  <si>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</si>
  <si>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</si>
  <si>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</si>
  <si>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</si>
  <si>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</si>
  <si>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</si>
  <si>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</si>
  <si>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</si>
  <si>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</si>
  <si>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</si>
  <si>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</si>
  <si>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</si>
  <si>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</si>
  <si>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</si>
  <si>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</si>
  <si>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</si>
  <si>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</si>
  <si>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</si>
  <si>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</si>
  <si>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</si>
  <si>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</si>
  <si>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</si>
  <si>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</si>
  <si>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</si>
  <si>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</si>
  <si>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</si>
  <si>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</si>
  <si>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</si>
  <si>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</si>
  <si>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</si>
  <si>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</si>
  <si>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</si>
  <si>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</si>
  <si>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</si>
  <si>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</si>
  <si>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</si>
  <si>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</si>
  <si>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</si>
  <si>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</si>
  <si>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</si>
  <si>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</si>
  <si>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</si>
  <si>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</si>
  <si>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</si>
  <si>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</si>
  <si>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</si>
  <si>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</si>
  <si>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</si>
  <si>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</si>
  <si>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</si>
  <si>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</si>
  <si>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</si>
  <si>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</si>
  <si>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</si>
  <si>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</si>
  <si>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</si>
  <si>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</si>
  <si>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</si>
  <si>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</si>
  <si>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</si>
  <si>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</si>
  <si>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</si>
  <si>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</si>
  <si>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</si>
  <si>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</si>
  <si>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</si>
  <si>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</si>
  <si>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</si>
  <si>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</si>
  <si>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</si>
  <si>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</si>
  <si>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</si>
  <si>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</si>
  <si>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</si>
  <si>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</si>
  <si>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</si>
  <si>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</si>
  <si>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</si>
  <si>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</si>
  <si>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</si>
  <si>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</si>
  <si>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</si>
  <si>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</si>
  <si>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</si>
  <si>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</si>
  <si>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</si>
  <si>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</si>
  <si>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</si>
  <si>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</si>
  <si>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</si>
  <si>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</si>
  <si>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</si>
  <si>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</si>
  <si>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</si>
  <si>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</si>
  <si>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</si>
  <si>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</si>
  <si>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</si>
  <si>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</si>
  <si>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</si>
  <si>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</si>
  <si>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</si>
  <si>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</si>
  <si>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</si>
  <si>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</si>
  <si>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</si>
  <si>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</si>
  <si>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</si>
  <si>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</si>
  <si>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</si>
  <si>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</si>
  <si>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</si>
  <si>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</si>
  <si>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</si>
  <si>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</si>
  <si>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</si>
  <si>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</si>
  <si>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</si>
  <si>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</si>
  <si>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</si>
  <si>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</si>
  <si>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</si>
  <si>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</si>
  <si>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</si>
  <si>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</si>
  <si>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</si>
  <si>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</si>
  <si>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</si>
  <si>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</si>
  <si>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</si>
  <si>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</si>
  <si>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</si>
  <si>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</si>
  <si>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</si>
  <si>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</si>
  <si>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</si>
  <si>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</si>
  <si>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</si>
  <si>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</si>
  <si>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</si>
  <si>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</si>
  <si>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</si>
  <si>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</si>
  <si>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</si>
  <si>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</si>
  <si>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</si>
  <si>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</si>
  <si>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</si>
  <si>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</si>
  <si>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</si>
  <si>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</si>
  <si>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</si>
  <si>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</si>
  <si>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</si>
  <si>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</si>
  <si>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</si>
  <si>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</si>
  <si>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</si>
  <si>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</si>
  <si>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</si>
  <si>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</si>
  <si>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</si>
  <si>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</si>
  <si>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</si>
  <si>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</si>
  <si>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</si>
  <si>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</si>
  <si>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</si>
  <si>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</si>
  <si>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</si>
  <si>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</si>
  <si>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</si>
  <si>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</si>
  <si>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</si>
  <si>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</si>
  <si>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</si>
  <si>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</si>
  <si>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</si>
  <si>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</si>
  <si>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</si>
  <si>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</si>
  <si>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</si>
  <si>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</si>
  <si>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</si>
  <si>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</si>
  <si>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</si>
  <si>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</si>
  <si>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</si>
  <si>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</si>
  <si>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</si>
  <si>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</si>
  <si>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</si>
  <si>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</si>
  <si>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</si>
  <si>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</si>
  <si>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</si>
  <si>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</si>
  <si>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</si>
  <si>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</si>
  <si>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</si>
  <si>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</si>
  <si>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</si>
  <si>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</si>
  <si>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</si>
  <si>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</si>
  <si>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</si>
  <si>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</si>
  <si>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</si>
  <si>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</si>
  <si>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</si>
  <si>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</si>
  <si>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</si>
  <si>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</si>
  <si>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</si>
  <si>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</si>
  <si>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</si>
  <si>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</si>
  <si>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</si>
  <si>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</si>
  <si>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</si>
  <si>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</si>
  <si>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</si>
  <si>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</si>
  <si>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</si>
  <si>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</si>
  <si>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</si>
  <si>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</si>
  <si>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</si>
  <si>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</si>
  <si>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</si>
  <si>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</si>
  <si>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</si>
  <si>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</si>
  <si>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</si>
  <si>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</si>
  <si>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</si>
  <si>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</si>
  <si>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</si>
  <si>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</si>
  <si>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</si>
  <si>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</si>
  <si>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</si>
  <si>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</si>
  <si>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</si>
  <si>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</si>
  <si>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</si>
  <si>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</si>
  <si>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</si>
  <si>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</si>
  <si>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</si>
  <si>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</si>
  <si>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</si>
  <si>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</si>
  <si>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</si>
  <si>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</si>
  <si>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</si>
  <si>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</si>
  <si>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</si>
  <si>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</si>
  <si>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</si>
  <si>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</si>
  <si>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</si>
  <si>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</si>
  <si>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</si>
  <si>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</si>
  <si>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</si>
  <si>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</si>
  <si>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</si>
  <si>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</si>
  <si>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</si>
  <si>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</si>
  <si>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</si>
  <si>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</si>
  <si>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</si>
  <si>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</si>
  <si>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</si>
  <si>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</si>
  <si>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</si>
  <si>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</si>
  <si>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</si>
  <si>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</si>
  <si>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</si>
  <si>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</si>
  <si>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</si>
  <si>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</si>
  <si>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</si>
  <si>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</si>
  <si>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</si>
  <si>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</si>
  <si>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</si>
  <si>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</si>
  <si>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</si>
  <si>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</si>
  <si>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</si>
  <si>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</si>
  <si>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</si>
  <si>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</si>
  <si>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</si>
  <si>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</si>
  <si>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</si>
  <si>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</si>
  <si>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</si>
  <si>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</si>
  <si>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</si>
  <si>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</si>
  <si>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</si>
  <si>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</si>
  <si>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</si>
  <si>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</si>
  <si>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</si>
  <si>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</si>
  <si>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</si>
  <si>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</si>
  <si>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</si>
  <si>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</si>
  <si>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</si>
  <si>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</si>
  <si>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</si>
  <si>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</si>
  <si>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</si>
  <si>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</si>
  <si>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</si>
  <si>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</si>
  <si>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</si>
  <si>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</si>
  <si>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</si>
  <si>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</si>
  <si>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</si>
  <si>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</si>
  <si>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</si>
  <si>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</si>
  <si>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</si>
  <si>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</si>
  <si>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</si>
  <si>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</si>
  <si>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</si>
  <si>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</si>
  <si>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</si>
  <si>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</si>
  <si>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</si>
  <si>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</si>
  <si>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</si>
  <si>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</si>
  <si>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</si>
  <si>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</si>
  <si>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</si>
  <si>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</si>
  <si>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</si>
  <si>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</si>
  <si>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</si>
  <si>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</si>
  <si>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</si>
  <si>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</si>
  <si>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</si>
  <si>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</si>
  <si>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</si>
  <si>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</si>
  <si>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</si>
  <si>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</si>
  <si>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</si>
  <si>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</si>
  <si>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</si>
  <si>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</si>
  <si>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</si>
  <si>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</si>
  <si>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</si>
  <si>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</si>
  <si>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</si>
  <si>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</si>
  <si>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</si>
  <si>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</si>
  <si>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</si>
  <si>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</si>
  <si>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</si>
  <si>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</si>
  <si>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</si>
  <si>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</si>
  <si>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</si>
  <si>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</si>
  <si>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</si>
  <si>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</si>
  <si>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</si>
  <si>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</si>
  <si>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</si>
  <si>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</si>
  <si>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</si>
  <si>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</si>
  <si>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</si>
  <si>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</si>
  <si>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</si>
  <si>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</si>
  <si>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</si>
  <si>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</si>
  <si>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</si>
  <si>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</si>
  <si>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</si>
  <si>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</si>
  <si>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</si>
  <si>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</si>
  <si>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</si>
  <si>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</si>
  <si>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</si>
  <si>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</si>
  <si>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</si>
  <si>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</si>
  <si>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</si>
  <si>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</si>
  <si>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</si>
  <si>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</si>
  <si>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</si>
  <si>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</si>
  <si>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</si>
  <si>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</si>
  <si>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</si>
  <si>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</si>
  <si>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</si>
  <si>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</si>
  <si>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</si>
  <si>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</si>
  <si>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</si>
  <si>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</si>
  <si>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</si>
  <si>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</si>
  <si>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</si>
  <si>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</si>
  <si>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</si>
  <si>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</si>
  <si>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</si>
  <si>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</si>
  <si>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</si>
  <si>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</si>
  <si>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</si>
  <si>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</si>
  <si>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</si>
  <si>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</si>
  <si>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</si>
  <si>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</si>
  <si>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</si>
  <si>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</si>
  <si>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</si>
  <si>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</si>
  <si>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</si>
  <si>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</si>
  <si>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</si>
  <si>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</si>
  <si>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</si>
  <si>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</si>
  <si>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</si>
  <si>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</si>
  <si>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</si>
  <si>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</si>
  <si>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</si>
  <si>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</si>
  <si>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</si>
  <si>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</si>
  <si>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</si>
  <si>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</si>
  <si>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</si>
  <si>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</si>
  <si>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</si>
  <si>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</si>
  <si>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</si>
  <si>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</si>
  <si>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</si>
  <si>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</si>
  <si>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</si>
  <si>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</si>
  <si>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</si>
  <si>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</si>
  <si>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</si>
  <si>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</si>
  <si>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</si>
  <si>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</si>
  <si>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</si>
  <si>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</si>
  <si>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</si>
  <si>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</si>
  <si>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</si>
  <si>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</si>
  <si>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</si>
  <si>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</si>
  <si>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</si>
  <si>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</si>
  <si>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</si>
  <si>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</si>
  <si>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</si>
  <si>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</si>
  <si>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</si>
  <si>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</si>
  <si>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</si>
  <si>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</si>
  <si>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</si>
  <si>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</si>
  <si>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</si>
  <si>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</si>
  <si>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</si>
  <si>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</si>
  <si>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</si>
  <si>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</si>
  <si>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</si>
  <si>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</si>
  <si>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</si>
  <si>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</si>
  <si>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</si>
  <si>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</si>
  <si>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</si>
  <si>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</si>
  <si>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</si>
  <si>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</si>
  <si>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</si>
  <si>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</si>
  <si>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</si>
  <si>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</si>
  <si>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</si>
  <si>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</si>
  <si>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</si>
  <si>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</si>
  <si>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</si>
  <si>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</si>
  <si>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</si>
  <si>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</si>
  <si>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</si>
  <si>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</si>
  <si>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</si>
  <si>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</si>
  <si>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</si>
  <si>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</si>
  <si>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</si>
  <si>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</si>
  <si>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</si>
  <si>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</si>
  <si>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</si>
  <si>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</si>
  <si>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</si>
  <si>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</si>
  <si>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</si>
  <si>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</si>
  <si>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</si>
  <si>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</si>
  <si>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</si>
  <si>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</si>
  <si>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</si>
  <si>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</si>
  <si>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</si>
  <si>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</si>
  <si>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</si>
  <si>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</si>
  <si>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</si>
  <si>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</si>
  <si>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</si>
  <si>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</si>
  <si>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</si>
  <si>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</si>
  <si>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</si>
  <si>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</si>
  <si>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</si>
  <si>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</si>
  <si>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</si>
  <si>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</si>
  <si>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</si>
  <si>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</si>
  <si>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</si>
  <si>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</si>
  <si>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</si>
  <si>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</si>
  <si>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</si>
  <si>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</si>
  <si>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</si>
  <si>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</si>
  <si>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</si>
  <si>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</si>
  <si>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</si>
  <si>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</si>
  <si>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</si>
  <si>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</si>
  <si>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</si>
  <si>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</si>
  <si>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</si>
  <si>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</si>
  <si>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</si>
  <si>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</si>
  <si>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</si>
  <si>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</si>
  <si>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</si>
  <si>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</si>
  <si>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</si>
  <si>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</si>
  <si>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</si>
  <si>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</si>
  <si>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</si>
  <si>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</si>
  <si>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</si>
  <si>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</si>
  <si>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</si>
  <si>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</si>
  <si>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</si>
  <si>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</si>
  <si>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</si>
  <si>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</si>
  <si>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</si>
  <si>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</si>
  <si>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</si>
  <si>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</si>
  <si>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</si>
  <si>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</si>
  <si>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</si>
  <si>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</si>
  <si>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</si>
  <si>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</si>
  <si>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</si>
  <si>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</si>
  <si>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</si>
  <si>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</si>
  <si>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</si>
  <si>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</si>
  <si>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</si>
  <si>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</si>
  <si>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</si>
  <si>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</si>
  <si>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</si>
  <si>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</si>
  <si>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</si>
  <si>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</si>
  <si>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</si>
  <si>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</si>
  <si>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</si>
  <si>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</si>
  <si>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</si>
  <si>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</si>
  <si>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</si>
  <si>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</si>
  <si>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</si>
  <si>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</si>
  <si>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</si>
  <si>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</si>
  <si>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</si>
  <si>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</si>
  <si>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</si>
  <si>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</si>
  <si>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</si>
  <si>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</si>
  <si>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</si>
  <si>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</si>
  <si>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</si>
  <si>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</si>
  <si>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</si>
  <si>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</si>
  <si>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</si>
  <si>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</si>
  <si>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</si>
  <si>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</si>
  <si>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</si>
  <si>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</si>
  <si>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</si>
  <si>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</si>
  <si>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</si>
  <si>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</si>
  <si>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</si>
  <si>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</si>
  <si>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</si>
  <si>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</si>
  <si>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</si>
  <si>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</si>
  <si>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</si>
  <si>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</si>
  <si>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</si>
  <si>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</si>
  <si>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</si>
  <si>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</si>
  <si>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</si>
  <si>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</si>
  <si>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</si>
  <si>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</si>
  <si>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</si>
  <si>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</si>
  <si>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</si>
  <si>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</si>
  <si>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</si>
  <si>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</si>
  <si>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</si>
  <si>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</si>
  <si>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</si>
  <si>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</si>
  <si>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</si>
  <si>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</si>
  <si>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</si>
  <si>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</si>
  <si>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</si>
  <si>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</si>
  <si>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</si>
  <si>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</si>
  <si>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</si>
  <si>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</si>
  <si>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</si>
  <si>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</si>
  <si>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</si>
  <si>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</si>
  <si>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</si>
  <si>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</si>
  <si>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</si>
  <si>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</si>
  <si>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</si>
  <si>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</si>
  <si>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</si>
  <si>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</si>
  <si>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</si>
  <si>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</si>
  <si>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</si>
  <si>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</si>
  <si>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</si>
  <si>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</si>
  <si>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</si>
  <si>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</si>
  <si>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</si>
  <si>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</si>
  <si>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</si>
  <si>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</si>
  <si>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</si>
  <si>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</si>
  <si>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</si>
  <si>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</si>
  <si>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</si>
  <si>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</si>
  <si>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</si>
  <si>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</si>
  <si>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</si>
  <si>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</si>
  <si>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</si>
  <si>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</si>
  <si>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</si>
  <si>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</si>
  <si>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</si>
  <si>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</si>
  <si>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</si>
  <si>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</si>
  <si>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</si>
  <si>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</si>
  <si>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</si>
  <si>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</si>
  <si>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</si>
  <si>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</si>
  <si>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</si>
  <si>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</si>
  <si>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</si>
  <si>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</si>
  <si>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</si>
  <si>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</si>
  <si>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</si>
  <si>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</si>
  <si>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</si>
  <si>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</si>
  <si>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</si>
  <si>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</si>
  <si>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</si>
  <si>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</si>
  <si>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</si>
  <si>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</si>
  <si>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</si>
  <si>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</si>
  <si>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</si>
  <si>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</si>
  <si>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</si>
  <si>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</si>
  <si>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</si>
  <si>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</si>
  <si>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</si>
  <si>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</si>
  <si>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</si>
  <si>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</si>
  <si>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</si>
  <si>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</si>
  <si>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</si>
  <si>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</si>
  <si>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</si>
  <si>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</si>
  <si>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</si>
  <si>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</si>
  <si>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</si>
  <si>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</si>
  <si>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</si>
  <si>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</si>
  <si>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</si>
  <si>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</si>
  <si>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</si>
  <si>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</si>
  <si>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</si>
  <si>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</si>
  <si>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</si>
  <si>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</si>
  <si>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</si>
  <si>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</si>
  <si>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</si>
  <si>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</si>
  <si>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</si>
  <si>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</si>
  <si>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</si>
  <si>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</si>
  <si>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</si>
  <si>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</si>
  <si>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</si>
  <si>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</si>
  <si>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</si>
  <si>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</si>
  <si>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</si>
  <si>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</si>
  <si>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</si>
  <si>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</si>
  <si>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</si>
  <si>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</si>
  <si>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</si>
  <si>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</si>
  <si>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</si>
  <si>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</si>
  <si>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</si>
  <si>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</si>
  <si>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</si>
  <si>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</si>
  <si>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</si>
  <si>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</si>
  <si>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</si>
  <si>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</si>
  <si>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</si>
  <si>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</si>
  <si>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</si>
  <si>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</si>
  <si>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</si>
  <si>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</si>
  <si>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</si>
  <si>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</si>
  <si>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</si>
  <si>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</si>
  <si>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</si>
  <si>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</si>
  <si>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</si>
  <si>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</si>
  <si>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</si>
  <si>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</si>
  <si>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</si>
  <si>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</si>
  <si>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</si>
  <si>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</si>
  <si>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</si>
  <si>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</si>
  <si>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</si>
  <si>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</si>
  <si>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</si>
  <si>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</si>
  <si>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</si>
  <si>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</si>
  <si>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</si>
  <si>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</si>
  <si>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</si>
  <si>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</si>
  <si>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</si>
  <si>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</si>
  <si>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</si>
  <si>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</si>
  <si>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</si>
  <si>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</si>
  <si>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</si>
  <si>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</si>
  <si>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</si>
  <si>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</si>
  <si>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</si>
  <si>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</si>
  <si>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</si>
  <si>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</si>
  <si>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</si>
  <si>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</si>
  <si>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</si>
  <si>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</si>
  <si>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</si>
  <si>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</si>
  <si>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</si>
  <si>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</si>
  <si>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</si>
  <si>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</si>
  <si>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</si>
  <si>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</si>
  <si>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</si>
  <si>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</si>
  <si>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</si>
  <si>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</si>
  <si>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</si>
  <si>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</si>
  <si>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</si>
  <si>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</si>
  <si>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</si>
  <si>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</si>
  <si>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</si>
  <si>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</si>
  <si>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</si>
  <si>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</si>
  <si>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</si>
  <si>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</si>
  <si>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</si>
  <si>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</si>
  <si>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</si>
  <si>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</si>
  <si>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</si>
  <si>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</si>
  <si>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</si>
  <si>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</si>
  <si>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</si>
  <si>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</si>
  <si>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</si>
  <si>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</si>
  <si>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</si>
  <si>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</si>
  <si>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</si>
  <si>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</si>
  <si>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</si>
  <si>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</si>
  <si>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</si>
  <si>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</si>
  <si>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</si>
  <si>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</si>
  <si>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</si>
  <si>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</si>
  <si>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</si>
  <si>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</si>
  <si>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</si>
  <si>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</si>
  <si>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</si>
  <si>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</si>
  <si>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</si>
  <si>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</si>
  <si>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</si>
  <si>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</si>
  <si>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</si>
  <si>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</si>
  <si>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</si>
  <si>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</si>
  <si>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</si>
  <si>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</si>
  <si>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</si>
  <si>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</si>
  <si>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</si>
  <si>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</si>
  <si>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</si>
  <si>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</si>
  <si>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</si>
  <si>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</si>
  <si>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</si>
  <si>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</si>
  <si>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</si>
  <si>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</si>
  <si>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</si>
  <si>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</si>
  <si>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</si>
  <si>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</si>
  <si>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</si>
  <si>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</si>
  <si>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</si>
  <si>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</si>
  <si>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</si>
  <si>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</si>
  <si>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</si>
  <si>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</si>
  <si>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</si>
  <si>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</si>
  <si>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</si>
  <si>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</si>
  <si>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</si>
  <si>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</si>
  <si>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</si>
  <si>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</si>
  <si>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</si>
  <si>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</si>
  <si>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</si>
  <si>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</si>
  <si>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</si>
  <si>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</si>
  <si>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</si>
  <si>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</si>
  <si>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</si>
  <si>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</si>
  <si>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</si>
  <si>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</si>
  <si>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</si>
  <si>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</si>
  <si>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</si>
  <si>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</si>
  <si>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</si>
  <si>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</si>
  <si>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</si>
  <si>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</si>
  <si>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</si>
  <si>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</si>
  <si>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</si>
  <si>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</si>
  <si>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</si>
  <si>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</si>
  <si>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</si>
  <si>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</si>
  <si>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</si>
  <si>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</si>
  <si>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</si>
  <si>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</si>
  <si>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</si>
  <si>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</si>
  <si>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</si>
  <si>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</si>
  <si>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</si>
  <si>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</si>
  <si>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</si>
  <si>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</si>
  <si>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</si>
  <si>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</si>
  <si>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</si>
  <si>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</si>
  <si>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</si>
  <si>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</si>
  <si>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</si>
  <si>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</si>
  <si>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</si>
  <si>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</si>
  <si>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</si>
  <si>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</si>
  <si>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</si>
  <si>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</si>
  <si>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</si>
  <si>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</si>
  <si>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</si>
  <si>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</si>
  <si>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</si>
  <si>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</si>
  <si>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</si>
  <si>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</si>
  <si>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</si>
  <si>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</si>
  <si>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</si>
  <si>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</si>
  <si>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</si>
  <si>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</si>
  <si>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</si>
  <si>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</si>
  <si>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</si>
  <si>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</si>
  <si>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</si>
  <si>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</si>
  <si>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</si>
  <si>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</si>
  <si>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</si>
  <si>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</si>
  <si>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</si>
  <si>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</si>
  <si>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</si>
  <si>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</si>
  <si>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</si>
  <si>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</si>
  <si>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</si>
  <si>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</si>
  <si>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</si>
  <si>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</si>
  <si>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</si>
  <si>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</si>
  <si>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</si>
  <si>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</si>
  <si>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</si>
  <si>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</si>
  <si>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</si>
  <si>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</si>
  <si>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</si>
  <si>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</si>
  <si>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</si>
  <si>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</si>
  <si>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</si>
  <si>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</si>
  <si>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</si>
  <si>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</si>
  <si>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</si>
  <si>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</si>
  <si>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</si>
  <si>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</si>
  <si>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</si>
  <si>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</si>
  <si>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</si>
  <si>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</si>
  <si>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</si>
  <si>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</si>
  <si>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</si>
  <si>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</si>
  <si>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</si>
  <si>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</si>
  <si>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</si>
  <si>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</si>
  <si>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</si>
  <si>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</si>
  <si>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</si>
  <si>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</si>
  <si>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</si>
  <si>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</si>
  <si>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</si>
  <si>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</si>
  <si>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</si>
  <si>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</si>
  <si>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</si>
  <si>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</si>
  <si>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</si>
  <si>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</si>
  <si>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</si>
  <si>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</si>
  <si>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</si>
  <si>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</si>
  <si>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</si>
  <si>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</si>
  <si>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</si>
  <si>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</si>
  <si>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</si>
  <si>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</si>
  <si>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</si>
  <si>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</si>
  <si>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</si>
  <si>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</si>
  <si>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</si>
  <si>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</si>
  <si>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</si>
  <si>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</si>
  <si>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</si>
  <si>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</si>
  <si>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</si>
  <si>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</si>
  <si>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</si>
  <si>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</si>
  <si>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</si>
  <si>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</si>
  <si>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</si>
  <si>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</si>
  <si>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</si>
  <si>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</si>
  <si>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</si>
  <si>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</si>
  <si>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</si>
  <si>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</si>
  <si>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</si>
  <si>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</si>
  <si>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</si>
  <si>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</si>
  <si>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</si>
  <si>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</si>
  <si>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</si>
  <si>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</si>
  <si>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</si>
  <si>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</si>
  <si>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</si>
  <si>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</si>
  <si>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</si>
  <si>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</si>
  <si>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</si>
  <si>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</si>
  <si>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</si>
  <si>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</si>
  <si>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</si>
  <si>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</si>
  <si>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</si>
  <si>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</si>
  <si>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</si>
  <si>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</si>
  <si>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</si>
  <si>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</si>
  <si>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</si>
  <si>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</si>
  <si>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</si>
  <si>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</si>
  <si>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</si>
  <si>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</si>
  <si>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</si>
  <si>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</si>
  <si>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</si>
  <si>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</si>
  <si>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</si>
  <si>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</si>
  <si>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</si>
  <si>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</si>
  <si>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</si>
  <si>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</si>
  <si>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</si>
  <si>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</si>
  <si>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</si>
  <si>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</si>
  <si>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</si>
  <si>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</si>
  <si>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</si>
  <si>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</si>
  <si>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</si>
  <si>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</si>
  <si>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</si>
  <si>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</si>
  <si>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</si>
  <si>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</si>
  <si>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</si>
  <si>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</si>
  <si>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</si>
  <si>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</si>
  <si>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</si>
  <si>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</si>
  <si>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</si>
  <si>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</si>
  <si>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</si>
  <si>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</si>
  <si>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</si>
  <si>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</si>
  <si>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</si>
  <si>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</si>
  <si>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</si>
  <si>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</si>
  <si>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</si>
  <si>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</si>
  <si>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</si>
  <si>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</si>
  <si>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</si>
  <si>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</si>
  <si>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</si>
  <si>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</si>
  <si>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</si>
  <si>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</si>
  <si>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</si>
  <si>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</si>
  <si>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</si>
  <si>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</si>
  <si>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</si>
  <si>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</si>
  <si>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</si>
  <si>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</si>
  <si>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</si>
  <si>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</si>
  <si>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</si>
  <si>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</si>
  <si>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</si>
  <si>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</si>
  <si>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</si>
  <si>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</si>
  <si>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</si>
  <si>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</si>
  <si>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</si>
  <si>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</si>
  <si>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</si>
  <si>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</si>
  <si>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</si>
  <si>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</si>
  <si>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</si>
  <si>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</si>
  <si>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</si>
  <si>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</si>
  <si>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</si>
  <si>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</si>
  <si>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</si>
  <si>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</si>
  <si>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</si>
  <si>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</si>
  <si>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</si>
  <si>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</si>
  <si>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</si>
  <si>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</si>
  <si>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</si>
  <si>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</si>
  <si>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</si>
  <si>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</si>
  <si>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</si>
  <si>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</si>
  <si>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</si>
  <si>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</si>
  <si>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</si>
  <si>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</si>
  <si>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</si>
  <si>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</si>
  <si>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</si>
  <si>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</si>
  <si>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</si>
  <si>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</si>
  <si>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</si>
  <si>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</si>
  <si>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</si>
  <si>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</si>
  <si>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</si>
  <si>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</si>
  <si>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</si>
  <si>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</si>
  <si>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</si>
  <si>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</si>
  <si>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</si>
  <si>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</si>
  <si>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</si>
  <si>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</si>
  <si>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</si>
  <si>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</si>
  <si>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</si>
  <si>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</si>
  <si>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</si>
  <si>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</si>
  <si>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</si>
  <si>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</si>
  <si>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</si>
  <si>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</si>
  <si>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</si>
  <si>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</si>
  <si>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</si>
  <si>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</si>
  <si>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</si>
  <si>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</si>
  <si>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</si>
  <si>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</si>
  <si>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</si>
  <si>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</si>
  <si>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</si>
  <si>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</si>
  <si>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</si>
  <si>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</si>
  <si>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</si>
  <si>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</si>
  <si>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</si>
  <si>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</si>
  <si>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</si>
  <si>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</si>
  <si>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</si>
  <si>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</si>
  <si>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</si>
  <si>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</si>
  <si>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</si>
  <si>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</si>
  <si>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</si>
  <si>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</si>
  <si>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</si>
  <si>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</si>
  <si>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</si>
  <si>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</si>
  <si>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</si>
  <si>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</si>
  <si>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</si>
  <si>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</si>
  <si>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</si>
  <si>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</si>
  <si>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</si>
  <si>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</si>
  <si>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</si>
  <si>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</si>
  <si>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</si>
  <si>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</si>
  <si>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</si>
  <si>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</si>
  <si>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</si>
  <si>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</si>
  <si>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</si>
  <si>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</si>
  <si>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</si>
  <si>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</si>
  <si>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</si>
  <si>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</si>
  <si>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</si>
  <si>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</si>
  <si>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</si>
  <si>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</si>
  <si>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</si>
  <si>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</si>
  <si>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</si>
  <si>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</si>
  <si>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</si>
  <si>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</si>
  <si>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</si>
  <si>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</si>
  <si>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</si>
  <si>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</si>
  <si>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</si>
  <si>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</si>
  <si>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</si>
  <si>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</si>
  <si>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</si>
  <si>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</si>
  <si>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</si>
  <si>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</si>
  <si>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</si>
  <si>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</si>
  <si>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</si>
  <si>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</si>
  <si>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</si>
  <si>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</si>
  <si>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</si>
  <si>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</si>
  <si>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</si>
  <si>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</si>
  <si>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</si>
  <si>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</si>
  <si>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</si>
  <si>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</si>
  <si>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</si>
  <si>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</si>
  <si>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</si>
  <si>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</si>
  <si>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</si>
  <si>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</si>
  <si>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</si>
  <si>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</si>
  <si>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</si>
  <si>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</si>
  <si>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</si>
  <si>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</si>
  <si>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</si>
  <si>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</si>
  <si>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</si>
  <si>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</si>
  <si>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</si>
  <si>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</si>
  <si>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</si>
  <si>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</si>
  <si>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</si>
  <si>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</si>
  <si>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</si>
  <si>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</si>
  <si>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</si>
  <si>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</si>
  <si>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</si>
  <si>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</si>
  <si>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</si>
  <si>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</si>
  <si>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</si>
  <si>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</si>
  <si>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</si>
  <si>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</si>
  <si>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</si>
  <si>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</si>
  <si>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</si>
  <si>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</si>
  <si>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</si>
  <si>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</si>
  <si>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</si>
  <si>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</si>
  <si>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</si>
  <si>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</si>
  <si>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</si>
  <si>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</si>
  <si>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</si>
  <si>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</si>
  <si>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</si>
  <si>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</si>
  <si>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</si>
  <si>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</si>
  <si>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</si>
  <si>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</si>
  <si>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</si>
  <si>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</si>
  <si>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</si>
  <si>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</si>
  <si>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</si>
  <si>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</si>
  <si>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</si>
  <si>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</si>
  <si>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</si>
  <si>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</si>
  <si>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</si>
  <si>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</si>
  <si>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</si>
  <si>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</si>
  <si>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</si>
  <si>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</si>
  <si>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</si>
  <si>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</si>
  <si>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</si>
  <si>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</si>
  <si>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</si>
  <si>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</si>
  <si>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</si>
  <si>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</si>
  <si>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</si>
  <si>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</si>
  <si>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</si>
  <si>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</si>
  <si>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</si>
  <si>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</si>
  <si>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</si>
  <si>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</si>
  <si>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</si>
  <si>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</si>
  <si>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</si>
  <si>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</si>
  <si>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</si>
  <si>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</si>
  <si>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</si>
  <si>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</si>
  <si>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</si>
  <si>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</si>
  <si>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</si>
  <si>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</si>
  <si>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</si>
  <si>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</si>
  <si>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</si>
  <si>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</si>
  <si>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</si>
  <si>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</si>
  <si>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</si>
  <si>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</si>
  <si>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</si>
  <si>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</si>
  <si>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</si>
  <si>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</si>
  <si>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</si>
  <si>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</si>
  <si>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</si>
  <si>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</si>
  <si>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</si>
  <si>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</si>
  <si>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</si>
  <si>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</si>
  <si>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</si>
  <si>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</si>
  <si>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</si>
  <si>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</si>
  <si>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</si>
  <si>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</si>
  <si>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</si>
  <si>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</si>
  <si>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</si>
  <si>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</si>
  <si>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</si>
  <si>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</si>
  <si>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</si>
  <si>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</si>
  <si>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</si>
  <si>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</si>
  <si>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</si>
  <si>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</si>
  <si>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</si>
  <si>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</si>
  <si>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</si>
  <si>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</si>
  <si>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</si>
  <si>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</si>
  <si>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</si>
  <si>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</si>
  <si>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</si>
  <si>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</si>
  <si>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</si>
  <si>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</si>
  <si>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</si>
  <si>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</si>
  <si>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</si>
  <si>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</si>
  <si>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</si>
  <si>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</si>
  <si>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</si>
  <si>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</si>
  <si>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</si>
  <si>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</si>
  <si>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</si>
  <si>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</si>
  <si>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</si>
  <si>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</si>
  <si>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</si>
  <si>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</si>
  <si>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</si>
  <si>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</si>
  <si>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</si>
  <si>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</si>
  <si>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</si>
  <si>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</si>
  <si>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</si>
  <si>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</si>
  <si>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</si>
  <si>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</si>
  <si>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</si>
  <si>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</si>
  <si>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</si>
  <si>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</si>
  <si>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</si>
  <si>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</si>
  <si>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</si>
  <si>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</si>
  <si>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</si>
  <si>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</si>
  <si>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</si>
  <si>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</si>
  <si>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</si>
  <si>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</si>
  <si>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</si>
  <si>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</si>
  <si>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</si>
  <si>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</si>
  <si>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</si>
  <si>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</si>
  <si>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</si>
  <si>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</si>
  <si>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</si>
  <si>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</si>
  <si>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</si>
  <si>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</si>
  <si>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</si>
  <si>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</si>
  <si>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</si>
  <si>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</si>
  <si>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</si>
  <si>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</si>
  <si>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</si>
  <si>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</si>
  <si>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</si>
  <si>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</si>
  <si>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</si>
  <si>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</si>
  <si>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</si>
  <si>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</si>
  <si>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</si>
  <si>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</si>
  <si>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</si>
  <si>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</si>
  <si>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</si>
  <si>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</si>
  <si>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</si>
  <si>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</si>
  <si>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</si>
  <si>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</si>
  <si>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</si>
  <si>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</si>
  <si>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</si>
  <si>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</si>
  <si>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</si>
  <si>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</si>
  <si>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</si>
  <si>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</si>
  <si>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</si>
  <si>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</si>
  <si>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</si>
  <si>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</si>
  <si>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</si>
  <si>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</si>
  <si>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</si>
  <si>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</si>
  <si>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</si>
  <si>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</si>
  <si>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</si>
  <si>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</si>
  <si>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</si>
  <si>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</si>
  <si>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</si>
  <si>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</si>
  <si>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</si>
  <si>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</si>
  <si>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</si>
  <si>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</si>
  <si>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</si>
  <si>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</si>
  <si>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</si>
  <si>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</si>
  <si>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</si>
  <si>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</si>
  <si>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</si>
  <si>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</si>
  <si>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</si>
  <si>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</si>
  <si>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</si>
  <si>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</si>
  <si>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</si>
  <si>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</si>
  <si>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</si>
  <si>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</si>
  <si>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</si>
  <si>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</si>
  <si>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</si>
  <si>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</si>
  <si>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</si>
  <si>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</si>
  <si>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</si>
  <si>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</si>
  <si>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</si>
  <si>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</si>
  <si>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</si>
  <si>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</si>
  <si>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</si>
  <si>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</si>
  <si>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</si>
  <si>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</si>
  <si>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</si>
  <si>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</si>
  <si>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</si>
  <si>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</si>
  <si>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</si>
  <si>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</si>
  <si>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</si>
  <si>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</si>
  <si>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</si>
  <si>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</si>
  <si>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</si>
  <si>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</si>
  <si>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</si>
  <si>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</si>
  <si>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</si>
  <si>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</si>
  <si>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</si>
  <si>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</si>
  <si>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</si>
  <si>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</si>
  <si>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</si>
  <si>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</si>
  <si>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</si>
  <si>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</si>
  <si>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</si>
  <si>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</si>
  <si>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</si>
  <si>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</si>
  <si>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</si>
  <si>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</si>
  <si>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</si>
  <si>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</si>
  <si>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</si>
  <si>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</si>
  <si>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</si>
  <si>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</si>
  <si>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</si>
  <si>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</si>
  <si>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</si>
  <si>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</si>
  <si>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</si>
  <si>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</si>
  <si>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</si>
  <si>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</si>
  <si>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</si>
  <si>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</si>
  <si>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</si>
  <si>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</si>
  <si>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</si>
  <si>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</si>
  <si>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</si>
  <si>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</si>
  <si>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</si>
  <si>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</si>
  <si>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</si>
  <si>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</si>
  <si>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</si>
  <si>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</si>
  <si>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</si>
  <si>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</si>
  <si>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</si>
  <si>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</si>
  <si>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</si>
  <si>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</si>
  <si>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</si>
  <si>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</si>
  <si>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</si>
  <si>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</si>
  <si>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</si>
  <si>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</si>
  <si>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</si>
  <si>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</si>
  <si>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</si>
  <si>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</si>
  <si>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</si>
  <si>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</si>
  <si>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</si>
  <si>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</si>
  <si>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</si>
  <si>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</si>
  <si>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</si>
  <si>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</si>
  <si>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</si>
  <si>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</si>
  <si>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</si>
  <si>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</si>
  <si>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</si>
  <si>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</si>
  <si>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</si>
  <si>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</si>
  <si>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</si>
  <si>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</si>
  <si>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</si>
  <si>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</si>
  <si>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</si>
  <si>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</si>
  <si>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</si>
  <si>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</si>
  <si>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</si>
  <si>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</si>
  <si>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</si>
  <si>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</si>
  <si>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</si>
  <si>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</si>
  <si>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</si>
  <si>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</si>
  <si>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</si>
  <si>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</si>
  <si>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</si>
  <si>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</si>
  <si>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</si>
  <si>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</si>
  <si>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</si>
  <si>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</si>
  <si>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</si>
  <si>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</si>
  <si>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</si>
  <si>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</si>
  <si>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</si>
  <si>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</si>
  <si>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</si>
  <si>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</si>
  <si>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</si>
  <si>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</si>
  <si>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</si>
  <si>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</si>
  <si>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</si>
  <si>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</si>
  <si>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</si>
  <si>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</si>
  <si>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</si>
  <si>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</si>
  <si>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</si>
  <si>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</si>
  <si>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</si>
  <si>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</si>
  <si>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</si>
  <si>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</si>
  <si>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</si>
  <si>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</si>
  <si>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</si>
  <si>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</si>
  <si>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</si>
  <si>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</si>
  <si>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</si>
  <si>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</si>
  <si>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</si>
  <si>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</si>
  <si>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</si>
  <si>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</si>
  <si>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</si>
  <si>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</si>
  <si>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</si>
  <si>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</si>
  <si>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</si>
  <si>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</si>
  <si>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</si>
  <si>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</si>
  <si>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</si>
  <si>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</si>
  <si>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</si>
  <si>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</si>
  <si>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</si>
  <si>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</si>
  <si>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</si>
  <si>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</si>
  <si>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</si>
  <si>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</si>
  <si>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</si>
  <si>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</si>
  <si>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</si>
  <si>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</si>
  <si>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</si>
  <si>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</si>
  <si>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</si>
  <si>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</si>
  <si>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</si>
  <si>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</si>
  <si>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</si>
  <si>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</si>
  <si>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</si>
  <si>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</si>
  <si>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</si>
  <si>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</si>
  <si>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</si>
  <si>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</si>
  <si>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</si>
  <si>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</si>
  <si>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</si>
  <si>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</si>
  <si>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</si>
  <si>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</si>
  <si>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</si>
  <si>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</si>
  <si>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</si>
  <si>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</si>
  <si>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</si>
  <si>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</si>
  <si>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</si>
  <si>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</si>
  <si>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</si>
  <si>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</si>
  <si>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</si>
  <si>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</si>
  <si>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</si>
  <si>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</si>
  <si>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</si>
  <si>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</si>
  <si>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</si>
  <si>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</si>
  <si>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</si>
  <si>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</si>
  <si>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</si>
  <si>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</si>
  <si>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</si>
  <si>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</si>
  <si>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</si>
  <si>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</si>
  <si>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</si>
  <si>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</si>
  <si>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</si>
  <si>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</si>
  <si>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</si>
  <si>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</si>
  <si>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</si>
  <si>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</si>
  <si>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</si>
  <si>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</si>
  <si>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</si>
  <si>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</si>
  <si>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</si>
  <si>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</si>
  <si>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</si>
  <si>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</si>
  <si>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</si>
  <si>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</si>
  <si>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</si>
  <si>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</si>
  <si>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</si>
  <si>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</si>
  <si>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</si>
  <si>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</si>
  <si>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</si>
  <si>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</si>
  <si>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</si>
  <si>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</si>
  <si>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</si>
  <si>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</si>
  <si>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</si>
  <si>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</si>
  <si>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</si>
  <si>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</si>
  <si>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</si>
  <si>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</si>
  <si>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</si>
  <si>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</si>
  <si>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</si>
  <si>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</si>
  <si>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</si>
  <si>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</si>
  <si>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</si>
  <si>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</si>
  <si>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</si>
  <si>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</si>
  <si>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</si>
  <si>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</si>
  <si>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</si>
  <si>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</si>
  <si>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</si>
  <si>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</si>
  <si>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</si>
  <si>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</si>
  <si>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</si>
  <si>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</si>
  <si>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</si>
  <si>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</si>
  <si>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</si>
  <si>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</si>
  <si>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</si>
  <si>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</si>
  <si>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</si>
  <si>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</si>
  <si>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</si>
  <si>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</si>
  <si>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</si>
  <si>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</si>
  <si>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</si>
  <si>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</si>
  <si>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</si>
  <si>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</si>
  <si>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</si>
  <si>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</si>
  <si>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</si>
  <si>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</si>
  <si>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</si>
  <si>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</si>
  <si>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</si>
  <si>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</si>
  <si>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</si>
  <si>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</si>
  <si>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</si>
  <si>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</si>
  <si>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</si>
  <si>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</si>
  <si>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</si>
  <si>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</si>
  <si>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</si>
  <si>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</si>
  <si>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</si>
  <si>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</si>
  <si>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</si>
  <si>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</si>
  <si>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</si>
  <si>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</si>
  <si>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</si>
  <si>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</si>
  <si>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</si>
  <si>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</si>
  <si>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</si>
  <si>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</si>
  <si>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</si>
  <si>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</si>
  <si>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</si>
  <si>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</si>
  <si>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</si>
  <si>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</si>
  <si>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</si>
  <si>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</si>
  <si>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</si>
  <si>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</si>
  <si>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</si>
  <si>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</si>
  <si>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</si>
  <si>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</si>
  <si>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</si>
  <si>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</si>
  <si>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</si>
  <si>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</si>
  <si>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</si>
  <si>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</si>
  <si>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</si>
  <si>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</si>
  <si>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</si>
  <si>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</si>
  <si>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</si>
  <si>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</si>
  <si>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</si>
  <si>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</si>
  <si>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</si>
  <si>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</si>
  <si>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</si>
  <si>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</si>
  <si>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</si>
  <si>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</si>
  <si>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</si>
  <si>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</si>
  <si>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</si>
  <si>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</si>
  <si>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</si>
  <si>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</si>
  <si>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</si>
  <si>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</si>
  <si>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</si>
  <si>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</si>
  <si>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</si>
  <si>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</si>
  <si>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</si>
  <si>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</si>
  <si>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</si>
  <si>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</si>
  <si>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</si>
  <si>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</si>
  <si>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</si>
  <si>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</si>
  <si>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</si>
  <si>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</si>
  <si>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</si>
  <si>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</si>
  <si>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</si>
  <si>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</si>
  <si>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</si>
  <si>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</si>
  <si>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</si>
  <si>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</si>
  <si>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</si>
  <si>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</si>
  <si>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</si>
  <si>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</si>
  <si>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</si>
  <si>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</si>
  <si>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</si>
  <si>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</si>
  <si>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</si>
  <si>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</si>
  <si>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</si>
  <si>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</si>
  <si>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</si>
  <si>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</si>
  <si>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</si>
  <si>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</si>
  <si>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</si>
  <si>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</si>
  <si>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</si>
  <si>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</si>
  <si>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</si>
  <si>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</si>
  <si>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</si>
  <si>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</si>
  <si>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</si>
  <si>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</si>
  <si>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</si>
  <si>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</si>
  <si>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</si>
  <si>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</si>
  <si>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</si>
  <si>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</si>
  <si>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</si>
  <si>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</si>
  <si>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</si>
  <si>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</si>
  <si>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</si>
  <si>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</si>
  <si>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</si>
  <si>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</si>
  <si>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</si>
  <si>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</si>
  <si>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</si>
  <si>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</si>
  <si>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</si>
  <si>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</si>
  <si>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</si>
  <si>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</si>
  <si>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</si>
  <si>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</si>
  <si>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</si>
  <si>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</si>
  <si>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</si>
  <si>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</si>
  <si>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</si>
  <si>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</si>
  <si>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</si>
  <si>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</si>
  <si>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</si>
  <si>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</si>
  <si>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</si>
  <si>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</si>
  <si>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</si>
  <si>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</si>
  <si>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</si>
  <si>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</si>
  <si>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</si>
  <si>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</si>
  <si>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</si>
  <si>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</si>
  <si>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</si>
  <si>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</si>
  <si>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</si>
  <si>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</si>
  <si>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</si>
  <si>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</si>
  <si>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</si>
  <si>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</si>
  <si>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</si>
  <si>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</si>
  <si>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</si>
  <si>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</si>
  <si>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</si>
  <si>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</si>
  <si>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</si>
  <si>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</si>
  <si>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</si>
  <si>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</si>
  <si>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</si>
  <si>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</si>
  <si>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</si>
  <si>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</si>
  <si>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</si>
  <si>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</si>
  <si>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</si>
  <si>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</si>
  <si>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</si>
  <si>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</si>
  <si>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</si>
  <si>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</si>
  <si>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</si>
  <si>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</si>
  <si>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</si>
  <si>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</si>
  <si>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</si>
  <si>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</si>
  <si>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</si>
  <si>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</si>
  <si>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</si>
  <si>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</si>
  <si>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</si>
  <si>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</si>
  <si>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</si>
  <si>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</si>
  <si>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</si>
  <si>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</si>
  <si>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</si>
  <si>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</si>
  <si>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</si>
  <si>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</si>
  <si>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</si>
  <si>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</si>
  <si>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</si>
  <si>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</si>
  <si>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</si>
  <si>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</si>
  <si>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</si>
  <si>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</si>
  <si>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</si>
  <si>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</si>
  <si>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</si>
  <si>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</si>
  <si>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</si>
  <si>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</si>
  <si>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</si>
  <si>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</si>
  <si>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</si>
  <si>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</si>
  <si>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</si>
  <si>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</si>
  <si>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</si>
  <si>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</si>
  <si>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</si>
  <si>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</si>
  <si>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</si>
  <si>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</si>
  <si>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</si>
  <si>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</si>
  <si>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</si>
  <si>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</si>
  <si>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</si>
  <si>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</si>
  <si>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</si>
  <si>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</si>
  <si>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</si>
  <si>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</si>
  <si>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</si>
  <si>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</si>
  <si>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</si>
  <si>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</si>
  <si>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</si>
  <si>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</si>
  <si>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</si>
  <si>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</si>
  <si>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</si>
  <si>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</si>
  <si>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</si>
  <si>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</si>
  <si>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</si>
  <si>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</si>
  <si>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</si>
  <si>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</si>
  <si>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</si>
  <si>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</si>
  <si>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</si>
  <si>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</si>
  <si>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</si>
  <si>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</si>
  <si>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</si>
  <si>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</si>
  <si>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</si>
  <si>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</si>
  <si>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</si>
  <si>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</si>
  <si>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</si>
  <si>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</si>
  <si>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</si>
  <si>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</si>
  <si>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</si>
  <si>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</si>
  <si>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</si>
  <si>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</si>
  <si>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</si>
  <si>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</si>
  <si>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</si>
  <si>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</si>
  <si>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</si>
  <si>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</si>
  <si>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</si>
  <si>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</si>
  <si>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</si>
  <si>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</si>
  <si>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</si>
  <si>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</si>
  <si>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</si>
  <si>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</si>
  <si>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</si>
  <si>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</si>
  <si>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</si>
  <si>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</si>
  <si>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</si>
  <si>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</si>
  <si>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</si>
  <si>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</si>
  <si>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</si>
  <si>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</si>
  <si>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</si>
  <si>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</si>
  <si>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</si>
  <si>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</si>
  <si>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</si>
  <si>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</si>
  <si>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</si>
  <si>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</si>
  <si>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</si>
  <si>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</si>
  <si>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</si>
  <si>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</si>
  <si>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</si>
  <si>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</si>
  <si>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</si>
  <si>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</si>
  <si>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</si>
  <si>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</si>
  <si>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</si>
  <si>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</si>
  <si>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</si>
  <si>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</si>
  <si>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</si>
  <si>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</si>
  <si>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</si>
  <si>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</si>
  <si>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</si>
  <si>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</si>
  <si>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</si>
  <si>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</si>
  <si>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</si>
  <si>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</si>
  <si>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</si>
  <si>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</si>
  <si>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</si>
  <si>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</si>
  <si>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</si>
  <si>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</si>
  <si>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</si>
  <si>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</si>
  <si>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</si>
  <si>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</si>
  <si>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</si>
  <si>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</si>
  <si>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</si>
  <si>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</si>
  <si>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</si>
  <si>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</si>
  <si>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</si>
  <si>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</si>
  <si>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</si>
  <si>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</si>
  <si>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</si>
  <si>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</si>
  <si>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</si>
  <si>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</si>
  <si>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</si>
  <si>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</si>
  <si>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</si>
  <si>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</si>
  <si>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</si>
  <si>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</si>
  <si>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</si>
  <si>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</si>
  <si>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</si>
  <si>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</si>
  <si>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</si>
  <si>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</si>
  <si>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</si>
  <si>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</si>
  <si>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</si>
  <si>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</si>
  <si>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</si>
  <si>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</si>
  <si>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</si>
  <si>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</si>
  <si>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</si>
  <si>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</si>
  <si>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</si>
  <si>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</si>
  <si>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</si>
  <si>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</si>
  <si>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</si>
  <si>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</si>
  <si>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</si>
  <si>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</si>
  <si>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</si>
  <si>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</si>
  <si>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</si>
  <si>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</si>
  <si>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</si>
  <si>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</si>
  <si>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</si>
  <si>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</si>
  <si>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</si>
  <si>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</si>
  <si>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</si>
  <si>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</si>
  <si>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</si>
  <si>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</si>
  <si>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</si>
  <si>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</si>
  <si>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</si>
  <si>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</si>
  <si>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</si>
  <si>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</si>
  <si>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</si>
  <si>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</si>
  <si>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</si>
  <si>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</si>
  <si>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</si>
  <si>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</si>
  <si>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</si>
  <si>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</si>
  <si>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</si>
  <si>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</si>
  <si>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</si>
  <si>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</si>
  <si>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</si>
  <si>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</si>
  <si>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</si>
  <si>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</si>
  <si>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</si>
  <si>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</si>
  <si>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</si>
  <si>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</si>
  <si>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</si>
  <si>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</si>
  <si>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</si>
  <si>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</si>
  <si>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</si>
  <si>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</si>
  <si>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</si>
  <si>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</si>
  <si>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</si>
  <si>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</si>
  <si>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</si>
  <si>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</si>
  <si>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</si>
  <si>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</si>
  <si>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</si>
  <si>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</si>
  <si>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</si>
  <si>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</si>
  <si>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</si>
  <si>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</si>
  <si>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</si>
  <si>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</si>
  <si>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</si>
  <si>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</si>
  <si>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</si>
  <si>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</si>
  <si>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</si>
  <si>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</si>
  <si>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</si>
  <si>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</si>
  <si>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</si>
  <si>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</si>
  <si>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</si>
  <si>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</si>
  <si>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</si>
  <si>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</si>
  <si>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</si>
  <si>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</si>
  <si>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</si>
  <si>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</si>
  <si>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</si>
  <si>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</si>
  <si>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</si>
  <si>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</si>
  <si>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</si>
  <si>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</si>
  <si>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</si>
  <si>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</si>
  <si>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</si>
  <si>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</si>
  <si>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</si>
  <si>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</si>
  <si>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</si>
  <si>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</si>
  <si>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</si>
  <si>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</si>
  <si>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</si>
  <si>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</si>
  <si>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</si>
  <si>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</si>
  <si>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</si>
  <si>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</si>
  <si>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</si>
  <si>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</si>
  <si>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</si>
  <si>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</si>
  <si>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</si>
  <si>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</si>
  <si>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</si>
  <si>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</si>
  <si>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</si>
  <si>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</si>
  <si>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</si>
  <si>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</si>
  <si>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</si>
  <si>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</si>
  <si>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</si>
  <si>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</si>
  <si>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</si>
  <si>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</si>
  <si>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</si>
  <si>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</si>
  <si>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</si>
  <si>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</si>
  <si>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</si>
  <si>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</si>
  <si>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</si>
  <si>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</si>
  <si>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</si>
  <si>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</si>
  <si>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</si>
  <si>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</si>
  <si>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</si>
  <si>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</si>
  <si>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</si>
  <si>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</si>
  <si>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</si>
  <si>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</si>
  <si>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</si>
  <si>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</si>
  <si>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</si>
  <si>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</si>
  <si>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</si>
  <si>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</si>
  <si>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</si>
  <si>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</si>
  <si>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</si>
  <si>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</si>
  <si>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</si>
  <si>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</si>
  <si>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</si>
  <si>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</si>
  <si>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</si>
  <si>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</si>
  <si>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</si>
  <si>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</si>
  <si>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</si>
  <si>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</si>
  <si>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</si>
  <si>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</si>
  <si>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</si>
  <si>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</si>
  <si>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</si>
  <si>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</si>
  <si>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</si>
  <si>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</si>
  <si>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</si>
  <si>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</si>
  <si>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</si>
  <si>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</si>
  <si>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</si>
  <si>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</si>
  <si>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</si>
  <si>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</si>
  <si>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</si>
  <si>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</si>
  <si>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</si>
  <si>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</si>
  <si>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</si>
  <si>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</si>
  <si>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</si>
  <si>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</si>
  <si>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</si>
  <si>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</si>
  <si>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</si>
  <si>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</si>
  <si>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</si>
  <si>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</si>
  <si>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</si>
  <si>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</si>
  <si>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</si>
  <si>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</si>
  <si>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</si>
  <si>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</si>
  <si>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</si>
  <si>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</si>
  <si>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</si>
  <si>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</si>
  <si>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</si>
  <si>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</si>
  <si>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</si>
  <si>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</si>
  <si>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</si>
  <si>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</si>
  <si>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</si>
  <si>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</si>
  <si>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</si>
  <si>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</si>
  <si>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</si>
  <si>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</si>
  <si>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</si>
  <si>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</si>
  <si>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</si>
  <si>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</si>
  <si>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</si>
  <si>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</si>
  <si>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</si>
  <si>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</si>
  <si>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</si>
  <si>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</si>
  <si>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</si>
  <si>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</si>
  <si>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</si>
  <si>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</si>
  <si>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</si>
  <si>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</si>
  <si>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</si>
  <si>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</si>
  <si>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</si>
  <si>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</si>
  <si>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</si>
  <si>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</si>
  <si>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</si>
  <si>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</si>
  <si>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</si>
  <si>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</si>
  <si>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</si>
  <si>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</si>
  <si>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</si>
  <si>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</si>
  <si>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</si>
  <si>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</si>
  <si>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</si>
  <si>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</si>
  <si>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</si>
  <si>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</si>
  <si>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</si>
  <si>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</si>
  <si>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</si>
  <si>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</si>
  <si>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</si>
  <si>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</si>
  <si>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</si>
  <si>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</si>
  <si>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</si>
  <si>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</si>
  <si>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</si>
  <si>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</si>
  <si>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</si>
  <si>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</si>
  <si>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</si>
  <si>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</si>
  <si>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</si>
  <si>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</si>
  <si>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</si>
  <si>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</si>
  <si>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</si>
  <si>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</si>
  <si>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</si>
  <si>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</si>
  <si>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</si>
  <si>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</si>
  <si>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</si>
  <si>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</si>
  <si>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</si>
  <si>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</si>
  <si>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</si>
  <si>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</si>
  <si>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</si>
  <si>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</si>
  <si>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</si>
  <si>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</si>
  <si>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</si>
  <si>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</si>
  <si>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</si>
  <si>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</si>
  <si>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</si>
  <si>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</si>
  <si>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</si>
  <si>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</si>
  <si>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</si>
  <si>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</si>
  <si>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</si>
  <si>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</si>
  <si>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</si>
  <si>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</si>
  <si>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</si>
  <si>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</si>
  <si>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</si>
  <si>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</si>
  <si>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</si>
  <si>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</si>
  <si>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</si>
  <si>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</si>
  <si>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</si>
  <si>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</si>
  <si>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</si>
  <si>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</si>
  <si>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</si>
  <si>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</si>
  <si>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</si>
  <si>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</si>
  <si>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</si>
  <si>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</si>
  <si>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</si>
  <si>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</si>
  <si>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</si>
  <si>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</si>
  <si>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</si>
  <si>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</si>
  <si>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</si>
  <si>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</si>
  <si>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</si>
  <si>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</si>
  <si>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</si>
  <si>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</si>
  <si>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</si>
  <si>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</si>
  <si>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</si>
  <si>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</si>
  <si>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</si>
  <si>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</si>
  <si>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</si>
  <si>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</si>
  <si>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</si>
  <si>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</si>
  <si>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</si>
  <si>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</si>
  <si>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</si>
  <si>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</si>
  <si>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</si>
  <si>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</si>
  <si>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</si>
  <si>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</si>
  <si>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</si>
  <si>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</si>
  <si>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</si>
  <si>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</si>
  <si>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</si>
  <si>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</si>
  <si>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</si>
  <si>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</si>
  <si>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</si>
  <si>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</si>
  <si>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</si>
  <si>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</si>
  <si>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</si>
  <si>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</si>
  <si>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</si>
  <si>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</si>
  <si>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</si>
  <si>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</si>
  <si>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</si>
  <si>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</si>
  <si>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</si>
  <si>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</si>
  <si>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</si>
  <si>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</si>
  <si>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</si>
  <si>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</si>
  <si>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</si>
  <si>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</si>
  <si>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</si>
  <si>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</si>
  <si>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</si>
  <si>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</si>
  <si>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</si>
  <si>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</si>
  <si>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</si>
  <si>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</si>
  <si>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</si>
  <si>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</si>
  <si>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</si>
  <si>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</si>
  <si>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</si>
  <si>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</si>
  <si>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</si>
  <si>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</si>
  <si>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</si>
  <si>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</si>
  <si>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</si>
  <si>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</si>
  <si>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</si>
  <si>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</si>
  <si>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</si>
  <si>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</si>
  <si>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</si>
  <si>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</si>
  <si>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</si>
  <si>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</si>
  <si>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</si>
  <si>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</si>
  <si>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</si>
  <si>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</si>
  <si>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</si>
  <si>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</si>
  <si>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</si>
  <si>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</si>
  <si>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</si>
  <si>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</si>
  <si>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</si>
  <si>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</si>
  <si>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</si>
  <si>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</si>
  <si>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</si>
  <si>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</si>
  <si>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</si>
  <si>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</si>
  <si>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</si>
  <si>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</si>
  <si>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</si>
  <si>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</si>
  <si>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</si>
  <si>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</si>
  <si>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</si>
  <si>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</si>
  <si>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</si>
  <si>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</si>
  <si>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</si>
  <si>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</si>
  <si>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</si>
  <si>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</si>
  <si>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</si>
  <si>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</si>
  <si>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</si>
  <si>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</si>
  <si>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</si>
  <si>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</si>
  <si>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</si>
  <si>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</si>
  <si>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</si>
  <si>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</si>
  <si>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</si>
  <si>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</si>
  <si>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</si>
  <si>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</si>
  <si>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</si>
  <si>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</si>
  <si>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</si>
  <si>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</si>
  <si>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</si>
  <si>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</si>
  <si>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</si>
  <si>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</si>
  <si>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</si>
  <si>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</si>
  <si>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</si>
  <si>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</si>
  <si>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</si>
  <si>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</si>
  <si>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</si>
  <si>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</si>
  <si>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</si>
  <si>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</si>
  <si>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</si>
  <si>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</si>
  <si>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</si>
  <si>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</si>
  <si>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</si>
  <si>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</si>
  <si>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</si>
  <si>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</si>
  <si>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</si>
  <si>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</si>
  <si>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</si>
  <si>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</si>
  <si>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</si>
  <si>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</si>
  <si>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</si>
  <si>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</si>
  <si>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</si>
  <si>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</si>
  <si>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</si>
  <si>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</si>
  <si>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</si>
  <si>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</si>
  <si>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</si>
  <si>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</si>
  <si>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</si>
  <si>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</si>
  <si>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</si>
  <si>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</si>
  <si>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</si>
  <si>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</si>
  <si>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</si>
  <si>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</si>
  <si>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</si>
  <si>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</si>
  <si>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</si>
  <si>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</si>
  <si>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</si>
  <si>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</si>
  <si>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</si>
  <si>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</si>
  <si>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</si>
  <si>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</si>
  <si>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</si>
  <si>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</si>
  <si>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</si>
  <si>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</si>
  <si>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</si>
  <si>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</si>
  <si>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</si>
  <si>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</si>
  <si>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</si>
  <si>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</si>
  <si>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</si>
  <si>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</si>
  <si>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</si>
  <si>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</si>
  <si>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</si>
  <si>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</si>
  <si>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</si>
  <si>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</si>
  <si>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</si>
  <si>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</si>
  <si>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</si>
  <si>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</si>
  <si>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</si>
  <si>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</si>
  <si>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</si>
  <si>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</si>
  <si>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</si>
  <si>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</si>
  <si>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</si>
  <si>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</si>
  <si>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</si>
  <si>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</si>
  <si>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</si>
  <si>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</si>
  <si>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</si>
  <si>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</si>
  <si>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</si>
  <si>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</si>
  <si>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</si>
  <si>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</si>
  <si>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</si>
  <si>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</si>
  <si>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</si>
  <si>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</si>
  <si>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</si>
  <si>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</si>
  <si>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</si>
  <si>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</si>
  <si>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</si>
  <si>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</si>
  <si>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</si>
  <si>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</si>
  <si>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</si>
  <si>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</si>
  <si>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</si>
  <si>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</si>
  <si>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</si>
  <si>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</si>
  <si>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</si>
  <si>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</si>
  <si>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</si>
  <si>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</si>
  <si>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</si>
  <si>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</si>
  <si>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</si>
  <si>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</si>
  <si>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</si>
  <si>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</si>
  <si>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</si>
  <si>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</si>
  <si>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</si>
  <si>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</si>
  <si>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</si>
  <si>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</si>
  <si>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</si>
  <si>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</si>
  <si>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</si>
  <si>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</si>
  <si>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</si>
  <si>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</si>
  <si>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</si>
  <si>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</si>
  <si>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</si>
  <si>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</si>
  <si>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</si>
  <si>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</si>
  <si>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</si>
  <si>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</si>
  <si>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</si>
  <si>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</si>
  <si>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</si>
  <si>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</si>
  <si>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</si>
  <si>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</si>
  <si>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</si>
  <si>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</si>
  <si>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</si>
  <si>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</si>
  <si>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</si>
  <si>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</si>
  <si>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</si>
  <si>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</si>
  <si>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</si>
  <si>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</si>
  <si>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</si>
  <si>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</si>
  <si>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</si>
  <si>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</si>
  <si>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</si>
  <si>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</si>
  <si>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</si>
  <si>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</si>
  <si>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</si>
  <si>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</si>
  <si>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</si>
  <si>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</si>
  <si>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</si>
  <si>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</si>
  <si>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</si>
  <si>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</si>
  <si>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</si>
  <si>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</si>
  <si>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</si>
  <si>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</si>
  <si>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</si>
  <si>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</si>
  <si>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</si>
  <si>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</si>
  <si>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</si>
  <si>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</si>
  <si>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</si>
  <si>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</si>
  <si>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</si>
  <si>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</si>
  <si>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</si>
  <si>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</si>
  <si>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</si>
  <si>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</si>
  <si>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</si>
  <si>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</si>
  <si>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</si>
  <si>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</si>
  <si>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</si>
  <si>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</si>
  <si>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</si>
  <si>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</si>
  <si>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</si>
  <si>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</si>
  <si>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</si>
  <si>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</si>
  <si>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</si>
  <si>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</si>
  <si>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</si>
  <si>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</si>
  <si>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</si>
  <si>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</si>
  <si>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</si>
  <si>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</si>
  <si>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</si>
  <si>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</si>
  <si>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</si>
  <si>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</si>
  <si>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</si>
  <si>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</si>
  <si>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</si>
  <si>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</si>
  <si>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</si>
  <si>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</si>
  <si>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</si>
  <si>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</si>
  <si>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</si>
  <si>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</si>
  <si>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</si>
  <si>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</si>
  <si>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</si>
  <si>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</si>
  <si>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</si>
  <si>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</si>
  <si>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</si>
  <si>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</si>
  <si>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</si>
  <si>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</si>
  <si>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</si>
  <si>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</si>
  <si>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</si>
  <si>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</si>
  <si>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</si>
  <si>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</si>
  <si>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</si>
  <si>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</si>
  <si>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</si>
  <si>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</si>
  <si>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</si>
  <si>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</si>
  <si>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</si>
  <si>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</si>
  <si>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</si>
  <si>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</si>
  <si>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</si>
  <si>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</si>
  <si>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</si>
  <si>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</si>
  <si>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</si>
  <si>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</si>
  <si>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</si>
  <si>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</si>
  <si>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</si>
  <si>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</si>
  <si>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</si>
  <si>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</si>
  <si>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</si>
  <si>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</si>
  <si>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</si>
  <si>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</si>
  <si>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</si>
  <si>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</si>
  <si>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</si>
  <si>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</si>
  <si>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</si>
  <si>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</si>
  <si>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</si>
  <si>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</si>
  <si>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</si>
  <si>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</si>
  <si>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</si>
  <si>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</si>
  <si>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</si>
  <si>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</si>
  <si>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</si>
  <si>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</si>
  <si>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</si>
  <si>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</si>
  <si>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</si>
  <si>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</si>
  <si>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</si>
  <si>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</si>
  <si>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</si>
  <si>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</si>
  <si>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</si>
  <si>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</si>
  <si>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</si>
  <si>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</si>
  <si>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</si>
  <si>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</si>
  <si>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</si>
  <si>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</si>
  <si>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</si>
  <si>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</si>
  <si>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</si>
  <si>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</si>
  <si>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</si>
  <si>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</si>
  <si>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</si>
  <si>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</si>
  <si>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</si>
  <si>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</si>
  <si>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</si>
  <si>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</si>
  <si>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</si>
  <si>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</si>
  <si>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</si>
  <si>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</si>
  <si>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</si>
  <si>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</si>
  <si>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</si>
  <si>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</si>
  <si>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</si>
  <si>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</si>
  <si>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</si>
  <si>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</si>
  <si>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</si>
  <si>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</si>
  <si>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</si>
  <si>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</si>
  <si>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</si>
  <si>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</si>
  <si>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</si>
  <si>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</si>
  <si>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</si>
  <si>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</si>
  <si>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</si>
  <si>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</si>
  <si>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</si>
  <si>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</si>
  <si>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</si>
  <si>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</si>
  <si>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</si>
  <si>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</si>
  <si>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</si>
  <si>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</si>
  <si>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</si>
  <si>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</si>
  <si>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</si>
  <si>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</si>
  <si>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</si>
  <si>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</si>
  <si>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</si>
  <si>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</si>
  <si>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</si>
  <si>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</si>
  <si>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</si>
  <si>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</si>
  <si>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</si>
  <si>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</si>
  <si>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</si>
  <si>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</si>
  <si>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</si>
  <si>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</si>
  <si>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</si>
  <si>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</si>
  <si>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</si>
  <si>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</si>
  <si>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</si>
  <si>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</si>
  <si>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</si>
  <si>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</si>
  <si>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</si>
  <si>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</si>
  <si>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</si>
  <si>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</si>
  <si>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</si>
  <si>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</si>
  <si>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</si>
  <si>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</si>
  <si>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</si>
  <si>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</si>
  <si>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</si>
  <si>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</si>
  <si>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</si>
  <si>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</si>
  <si>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</si>
  <si>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</si>
  <si>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</si>
  <si>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</si>
  <si>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</si>
  <si>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</si>
  <si>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</si>
  <si>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</si>
  <si>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</si>
  <si>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</si>
  <si>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</si>
  <si>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</si>
  <si>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</si>
  <si>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</si>
  <si>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</si>
  <si>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</si>
  <si>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</si>
  <si>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</si>
  <si>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</si>
  <si>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</si>
  <si>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</si>
  <si>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</si>
  <si>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</si>
  <si>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</si>
  <si>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</si>
  <si>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</si>
  <si>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</si>
  <si>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</si>
  <si>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</si>
  <si>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</si>
  <si>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</si>
  <si>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</si>
  <si>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</si>
  <si>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</si>
  <si>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</si>
  <si>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</si>
  <si>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</si>
  <si>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</si>
  <si>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</si>
  <si>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</si>
  <si>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</si>
  <si>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</si>
  <si>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</si>
  <si>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</si>
  <si>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</si>
  <si>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</si>
  <si>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</si>
  <si>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</si>
  <si>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</si>
  <si>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</si>
  <si>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</si>
  <si>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</si>
  <si>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</si>
  <si>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</si>
  <si>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</si>
  <si>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</si>
  <si>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</si>
  <si>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</si>
  <si>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</si>
  <si>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</si>
  <si>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</si>
  <si>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</si>
  <si>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</si>
  <si>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</si>
  <si>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</si>
  <si>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</si>
  <si>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</si>
  <si>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</si>
  <si>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</si>
  <si>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</si>
  <si>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</si>
  <si>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</si>
  <si>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</si>
  <si>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</si>
  <si>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</si>
  <si>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</si>
  <si>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</si>
  <si>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</si>
  <si>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</si>
  <si>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</si>
  <si>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</si>
  <si>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</si>
  <si>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</si>
  <si>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</si>
  <si>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</si>
  <si>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</si>
  <si>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</si>
  <si>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</si>
  <si>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</si>
  <si>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</si>
  <si>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</si>
  <si>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</si>
  <si>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</si>
  <si>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</si>
  <si>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</si>
  <si>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</si>
  <si>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</si>
  <si>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</si>
  <si>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</si>
  <si>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</si>
  <si>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</si>
  <si>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</si>
  <si>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</si>
  <si>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</si>
  <si>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</si>
  <si>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</si>
  <si>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</si>
  <si>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</si>
  <si>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</si>
  <si>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</si>
  <si>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</si>
  <si>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</si>
  <si>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</si>
  <si>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</si>
  <si>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</si>
  <si>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</si>
  <si>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</si>
  <si>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</si>
  <si>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</si>
  <si>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</si>
  <si>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</si>
  <si>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</si>
  <si>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</si>
  <si>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</si>
  <si>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</si>
  <si>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</si>
  <si>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</si>
  <si>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</si>
  <si>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</si>
  <si>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</si>
  <si>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</si>
  <si>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</si>
  <si>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</si>
  <si>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</si>
  <si>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</si>
  <si>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</si>
  <si>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</si>
  <si>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</si>
  <si>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</si>
  <si>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</si>
  <si>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</si>
  <si>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</si>
  <si>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</si>
  <si>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</si>
  <si>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</si>
  <si>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</si>
  <si>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</si>
  <si>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</si>
  <si>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</si>
  <si>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</si>
  <si>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</si>
  <si>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</si>
  <si>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</si>
  <si>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</si>
  <si>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</si>
  <si>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</si>
  <si>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</si>
  <si>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</si>
  <si>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</si>
  <si>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</si>
  <si>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</si>
  <si>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</si>
  <si>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</si>
  <si>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</si>
  <si>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</si>
  <si>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</si>
  <si>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</si>
  <si>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</si>
  <si>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</si>
  <si>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</si>
  <si>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</si>
  <si>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</si>
  <si>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</si>
  <si>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</si>
  <si>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</si>
  <si>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</si>
  <si>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</si>
  <si>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</si>
  <si>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</si>
  <si>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</si>
  <si>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</si>
  <si>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</si>
  <si>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</si>
  <si>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</si>
  <si>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</si>
  <si>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</si>
  <si>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</si>
  <si>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</si>
  <si>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</si>
  <si>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</si>
  <si>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</si>
  <si>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</si>
  <si>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</si>
  <si>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</si>
  <si>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</si>
  <si>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</si>
  <si>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</si>
  <si>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</si>
  <si>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</si>
  <si>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</si>
  <si>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</si>
  <si>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</si>
  <si>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</si>
  <si>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</si>
  <si>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</si>
  <si>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</si>
  <si>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</si>
  <si>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</si>
  <si>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</si>
  <si>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</si>
  <si>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</si>
  <si>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</si>
  <si>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</si>
  <si>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</si>
  <si>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</si>
  <si>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</si>
  <si>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</si>
  <si>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</si>
  <si>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</si>
  <si>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</si>
  <si>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</si>
  <si>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</si>
  <si>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</si>
  <si>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</si>
  <si>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</si>
  <si>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</si>
  <si>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</si>
  <si>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</si>
  <si>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</si>
  <si>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</si>
  <si>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</si>
  <si>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</si>
  <si>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</si>
  <si>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</si>
  <si>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</si>
  <si>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</si>
  <si>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</si>
  <si>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</si>
  <si>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</si>
  <si>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</si>
  <si>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</si>
  <si>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</si>
  <si>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</si>
  <si>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</si>
  <si>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</si>
  <si>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</si>
  <si>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</si>
  <si>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</si>
  <si>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</si>
  <si>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</si>
  <si>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</si>
  <si>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</si>
  <si>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</si>
  <si>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</si>
  <si>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</si>
  <si>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</si>
  <si>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</si>
  <si>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</si>
  <si>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</si>
  <si>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</si>
  <si>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</si>
  <si>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</si>
  <si>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</si>
  <si>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</si>
  <si>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</si>
  <si>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</si>
  <si>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</si>
  <si>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</si>
  <si>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</si>
  <si>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</si>
  <si>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</si>
  <si>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</si>
  <si>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</si>
  <si>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</si>
  <si>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</si>
  <si>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</si>
  <si>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</si>
  <si>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</si>
  <si>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</si>
  <si>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</si>
  <si>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</si>
  <si>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</si>
  <si>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</si>
  <si>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</si>
  <si>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</si>
  <si>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</si>
  <si>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</si>
  <si>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</si>
  <si>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</si>
  <si>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</si>
  <si>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</si>
  <si>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</si>
  <si>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</si>
  <si>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</si>
  <si>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</si>
  <si>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</si>
  <si>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</si>
  <si>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</si>
  <si>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</si>
  <si>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</si>
  <si>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</si>
  <si>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</si>
  <si>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</si>
  <si>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</si>
  <si>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</si>
  <si>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</si>
  <si>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</si>
  <si>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</si>
  <si>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</si>
  <si>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</si>
  <si>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</si>
  <si>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</si>
  <si>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</si>
  <si>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</si>
  <si>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</si>
  <si>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</si>
  <si>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</si>
  <si>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</si>
  <si>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</si>
  <si>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</si>
  <si>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</si>
  <si>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</si>
  <si>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</si>
  <si>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</si>
  <si>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</si>
  <si>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</si>
  <si>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</si>
  <si>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</si>
  <si>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</si>
  <si>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</si>
  <si>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</si>
  <si>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</si>
  <si>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</si>
  <si>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</si>
  <si>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</si>
  <si>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</si>
  <si>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</si>
  <si>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</si>
  <si>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</si>
  <si>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</si>
  <si>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</si>
  <si>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</si>
  <si>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</si>
  <si>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</si>
  <si>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</si>
  <si>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</si>
  <si>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</si>
  <si>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</si>
  <si>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</si>
  <si>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</si>
  <si>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</si>
  <si>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</si>
  <si>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</si>
  <si>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</si>
  <si>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</si>
  <si>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</si>
  <si>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</si>
  <si>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</si>
  <si>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</si>
  <si>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</si>
  <si>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</si>
  <si>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</si>
  <si>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</si>
  <si>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</si>
  <si>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</si>
  <si>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</si>
  <si>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</si>
  <si>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</si>
  <si>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</si>
  <si>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</si>
  <si>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</si>
  <si>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</si>
  <si>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</si>
  <si>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</si>
  <si>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</si>
  <si>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</si>
  <si>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</si>
  <si>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</si>
  <si>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</si>
  <si>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</si>
  <si>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</si>
  <si>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</si>
  <si>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</si>
  <si>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</si>
  <si>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</si>
  <si>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</si>
  <si>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</si>
  <si>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</si>
  <si>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</si>
  <si>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</si>
  <si>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</si>
  <si>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</si>
  <si>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</si>
  <si>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</si>
  <si>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</si>
  <si>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</si>
  <si>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</si>
  <si>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</si>
  <si>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</si>
  <si>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</si>
  <si>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</si>
  <si>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</si>
  <si>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</si>
  <si>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</si>
  <si>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</si>
  <si>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</si>
  <si>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</si>
  <si>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</si>
  <si>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</si>
  <si>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</si>
  <si>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</si>
  <si>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</si>
  <si>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</si>
  <si>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</si>
  <si>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</si>
  <si>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</si>
  <si>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</si>
  <si>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</si>
  <si>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</si>
  <si>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</si>
  <si>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</si>
  <si>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</si>
  <si>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</si>
  <si>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</si>
  <si>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</si>
  <si>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</si>
  <si>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</si>
  <si>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</si>
  <si>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</si>
  <si>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</si>
  <si>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</si>
  <si>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</si>
  <si>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</si>
  <si>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</si>
  <si>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</si>
  <si>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</si>
  <si>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</si>
  <si>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</si>
  <si>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</si>
  <si>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</si>
  <si>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</si>
  <si>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</si>
  <si>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</si>
  <si>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</si>
  <si>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</si>
  <si>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</si>
  <si>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</si>
  <si>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</si>
  <si>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</si>
  <si>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</si>
  <si>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</si>
  <si>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</si>
  <si>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</si>
  <si>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</si>
  <si>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</si>
  <si>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</si>
  <si>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</si>
  <si>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</si>
  <si>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</si>
  <si>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</si>
  <si>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</si>
  <si>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</si>
  <si>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</si>
  <si>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</si>
  <si>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</si>
  <si>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</si>
  <si>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</si>
  <si>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</si>
  <si>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</si>
  <si>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</si>
  <si>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</si>
  <si>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</si>
  <si>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</si>
  <si>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</si>
  <si>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</si>
  <si>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</si>
  <si>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</si>
  <si>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</si>
  <si>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</si>
  <si>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</si>
  <si>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</si>
  <si>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</si>
  <si>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</si>
  <si>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</si>
  <si>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</si>
  <si>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</si>
  <si>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</si>
  <si>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</si>
  <si>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</si>
  <si>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</si>
  <si>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</si>
  <si>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</si>
  <si>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</si>
  <si>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</si>
  <si>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</si>
  <si>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</si>
  <si>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</si>
  <si>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</si>
  <si>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</si>
  <si>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</si>
  <si>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</si>
  <si>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</si>
  <si>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</si>
  <si>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</si>
  <si>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</si>
  <si>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</si>
  <si>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</si>
  <si>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</si>
  <si>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</si>
  <si>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</si>
  <si>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</si>
  <si>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</si>
  <si>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</si>
  <si>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</si>
  <si>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</si>
  <si>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</si>
  <si>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</si>
  <si>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</si>
  <si>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</si>
  <si>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</si>
  <si>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</si>
  <si>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</si>
  <si>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</si>
  <si>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</si>
  <si>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</si>
  <si>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</si>
  <si>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</si>
  <si>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</si>
  <si>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</si>
  <si>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</si>
  <si>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</si>
  <si>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</si>
  <si>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</si>
  <si>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</si>
  <si>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</si>
  <si>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</si>
  <si>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</si>
  <si>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</si>
  <si>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</si>
  <si>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</si>
  <si>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</si>
  <si>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</si>
  <si>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</si>
  <si>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</si>
  <si>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</si>
  <si>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</si>
  <si>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</si>
  <si>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</si>
  <si>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</si>
  <si>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</si>
  <si>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</si>
  <si>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</si>
  <si>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</si>
  <si>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</si>
  <si>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</si>
  <si>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</si>
  <si>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</si>
  <si>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</si>
  <si>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</si>
  <si>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</si>
  <si>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</si>
  <si>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</si>
  <si>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</si>
  <si>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</si>
  <si>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</si>
  <si>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</si>
  <si>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</si>
  <si>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</si>
  <si>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</si>
  <si>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</si>
  <si>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</si>
  <si>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</si>
  <si>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</si>
  <si>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</si>
  <si>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</si>
  <si>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</si>
  <si>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</si>
  <si>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</si>
  <si>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</si>
  <si>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</si>
  <si>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</si>
  <si>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</si>
  <si>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</si>
  <si>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</si>
  <si>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</si>
  <si>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</si>
  <si>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</si>
  <si>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</si>
  <si>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</si>
  <si>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</si>
  <si>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</si>
  <si>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</si>
  <si>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</si>
  <si>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</si>
  <si>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</si>
  <si>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</si>
  <si>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</si>
  <si>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</si>
  <si>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</si>
  <si>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</si>
  <si>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</si>
  <si>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</si>
  <si>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</si>
  <si>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</si>
  <si>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</si>
  <si>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</si>
  <si>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</si>
  <si>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</si>
  <si>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</si>
  <si>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</si>
  <si>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</si>
  <si>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</si>
  <si>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</si>
  <si>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</si>
  <si>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</si>
  <si>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</si>
  <si>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</si>
  <si>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</si>
  <si>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</si>
  <si>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</si>
  <si>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</si>
  <si>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</si>
  <si>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</si>
  <si>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</si>
  <si>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</si>
  <si>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</si>
  <si>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</si>
  <si>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</si>
  <si>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</si>
  <si>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</si>
  <si>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</si>
  <si>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</si>
  <si>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</si>
  <si>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</si>
  <si>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</si>
  <si>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</si>
  <si>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</si>
  <si>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</si>
  <si>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</si>
  <si>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</si>
  <si>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</si>
  <si>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</si>
  <si>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</si>
  <si>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</si>
  <si>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</si>
  <si>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</si>
  <si>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</si>
  <si>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</si>
  <si>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</si>
  <si>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</si>
  <si>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</si>
  <si>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</si>
  <si>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</si>
  <si>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</si>
  <si>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</si>
  <si>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</si>
  <si>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</si>
  <si>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</si>
  <si>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</si>
  <si>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</si>
  <si>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</si>
  <si>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</si>
  <si>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</si>
  <si>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</si>
  <si>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</si>
  <si>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</si>
  <si>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</si>
  <si>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</si>
  <si>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</si>
  <si>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</si>
  <si>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</si>
  <si>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</si>
  <si>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</si>
  <si>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</si>
  <si>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</si>
  <si>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</si>
  <si>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</si>
  <si>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</si>
  <si>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</si>
  <si>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</si>
  <si>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</si>
  <si>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</si>
  <si>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</si>
  <si>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</si>
  <si>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</si>
  <si>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</si>
  <si>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</si>
  <si>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</si>
  <si>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</si>
  <si>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</si>
  <si>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</si>
  <si>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</si>
  <si>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</si>
  <si>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</si>
  <si>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</si>
  <si>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</si>
  <si>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</si>
  <si>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</si>
  <si>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</si>
  <si>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</si>
  <si>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</si>
  <si>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</si>
  <si>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</si>
  <si>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</si>
  <si>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</si>
  <si>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</si>
  <si>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</si>
  <si>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</si>
  <si>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</si>
  <si>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</si>
  <si>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</si>
  <si>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</si>
  <si>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</si>
  <si>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</si>
  <si>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</si>
  <si>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</si>
  <si>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</si>
  <si>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</si>
  <si>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</si>
  <si>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</si>
  <si>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</si>
  <si>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</si>
  <si>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</si>
  <si>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</si>
  <si>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</si>
  <si>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</si>
  <si>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</si>
  <si>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</si>
  <si>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</si>
  <si>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</si>
  <si>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</si>
  <si>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</si>
  <si>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</si>
  <si>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</si>
  <si>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</si>
  <si>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</si>
  <si>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</si>
  <si>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</si>
  <si>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</si>
  <si>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</si>
  <si>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</si>
  <si>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</si>
  <si>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</si>
  <si>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</si>
  <si>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</si>
  <si>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</si>
  <si>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</si>
  <si>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</si>
  <si>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</si>
  <si>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</si>
  <si>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</si>
  <si>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</si>
  <si>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</si>
  <si>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</si>
  <si>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</si>
  <si>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</si>
  <si>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</si>
  <si>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</si>
  <si>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</si>
  <si>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</si>
  <si>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</si>
  <si>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</si>
  <si>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</si>
  <si>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</si>
  <si>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</si>
  <si>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</si>
  <si>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</si>
  <si>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</si>
  <si>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</si>
  <si>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</si>
  <si>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</si>
  <si>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</si>
  <si>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</si>
  <si>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</si>
  <si>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</si>
  <si>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</si>
  <si>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</si>
  <si>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</si>
  <si>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</si>
  <si>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</si>
  <si>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</si>
  <si>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</si>
  <si>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</si>
  <si>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</si>
  <si>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</si>
  <si>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</si>
  <si>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</si>
  <si>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</si>
  <si>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</si>
  <si>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</si>
  <si>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</si>
  <si>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</si>
  <si>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</si>
  <si>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</si>
  <si>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</si>
  <si>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</si>
  <si>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</si>
  <si>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</si>
  <si>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</si>
  <si>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</si>
  <si>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</si>
  <si>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</si>
  <si>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</si>
  <si>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</si>
  <si>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</si>
  <si>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</si>
  <si>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</si>
  <si>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</si>
  <si>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</si>
  <si>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</si>
  <si>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</si>
  <si>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</si>
  <si>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</si>
  <si>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</si>
  <si>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</si>
  <si>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</si>
  <si>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</si>
  <si>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</si>
  <si>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</si>
  <si>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</si>
  <si>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</si>
  <si>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</si>
  <si>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</si>
  <si>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</si>
  <si>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</si>
  <si>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</si>
  <si>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</si>
  <si>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</si>
  <si>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</si>
  <si>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</si>
  <si>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</si>
  <si>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</si>
  <si>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</si>
  <si>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</si>
  <si>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</si>
  <si>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</si>
  <si>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</si>
  <si>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</si>
  <si>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</si>
  <si>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</si>
  <si>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</si>
  <si>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</si>
  <si>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</si>
  <si>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</si>
  <si>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</si>
  <si>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</si>
  <si>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</si>
  <si>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</si>
  <si>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</si>
  <si>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</si>
  <si>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</si>
  <si>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</si>
  <si>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</si>
  <si>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</si>
  <si>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</si>
  <si>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</si>
  <si>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</si>
  <si>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</si>
  <si>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</si>
  <si>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</si>
  <si>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</si>
  <si>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</si>
  <si>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</si>
  <si>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</si>
  <si>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</si>
  <si>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</si>
  <si>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</si>
  <si>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</si>
  <si>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</si>
  <si>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</si>
  <si>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</si>
  <si>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</si>
  <si>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</si>
  <si>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</si>
  <si>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</si>
  <si>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</si>
  <si>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</si>
  <si>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</si>
  <si>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</si>
  <si>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</si>
  <si>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</si>
  <si>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</si>
  <si>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</si>
  <si>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</si>
  <si>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</si>
  <si>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</si>
  <si>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</si>
  <si>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</si>
  <si>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</si>
  <si>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</si>
  <si>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</si>
  <si>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</si>
  <si>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</si>
  <si>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</si>
  <si>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</si>
  <si>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</si>
  <si>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</si>
  <si>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</si>
  <si>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</si>
  <si>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</si>
  <si>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</si>
  <si>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</si>
  <si>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</si>
  <si>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</si>
  <si>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</si>
  <si>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</si>
  <si>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</si>
  <si>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</si>
  <si>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</si>
  <si>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</si>
  <si>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</si>
  <si>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</si>
  <si>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</si>
  <si>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</si>
  <si>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</si>
  <si>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</si>
  <si>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</si>
  <si>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</si>
  <si>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</si>
  <si>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</si>
  <si>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</si>
  <si>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</si>
  <si>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</si>
  <si>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</si>
  <si>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</si>
  <si>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</si>
  <si>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</si>
  <si>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</si>
  <si>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</si>
  <si>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</si>
  <si>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</si>
  <si>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</si>
  <si>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</si>
  <si>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</si>
  <si>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</si>
  <si>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</si>
  <si>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</si>
  <si>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</si>
  <si>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</si>
  <si>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</si>
  <si>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</si>
  <si>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</si>
  <si>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</si>
  <si>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</si>
  <si>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</si>
  <si>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</si>
  <si>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</si>
  <si>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</si>
  <si>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</si>
  <si>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</si>
  <si>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</si>
  <si>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</si>
  <si>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</si>
  <si>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</si>
  <si>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</si>
  <si>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</si>
  <si>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</si>
  <si>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</si>
  <si>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</si>
  <si>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</si>
  <si>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</si>
  <si>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</si>
  <si>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</si>
  <si>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</si>
  <si>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</si>
  <si>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</si>
  <si>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</si>
  <si>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</si>
  <si>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</si>
  <si>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</si>
  <si>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</si>
  <si>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</si>
  <si>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</si>
  <si>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</si>
  <si>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</si>
  <si>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</si>
  <si>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</si>
  <si>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</si>
  <si>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</si>
  <si>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</si>
  <si>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</si>
  <si>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</si>
  <si>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</si>
  <si>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</si>
  <si>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</si>
  <si>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</si>
  <si>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</si>
  <si>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</si>
  <si>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</si>
  <si>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</si>
  <si>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</si>
  <si>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</si>
  <si>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</si>
  <si>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</si>
  <si>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</si>
  <si>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</si>
  <si>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</si>
  <si>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</si>
  <si>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</si>
  <si>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</si>
  <si>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</si>
  <si>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</si>
  <si>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</si>
  <si>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</si>
  <si>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</si>
  <si>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</si>
  <si>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</si>
  <si>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</si>
  <si>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</si>
  <si>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</si>
  <si>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</si>
  <si>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</si>
  <si>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</si>
  <si>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</si>
  <si>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</si>
  <si>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</si>
  <si>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</si>
  <si>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</si>
  <si>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</si>
  <si>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</si>
  <si>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</si>
  <si>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</si>
  <si>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</si>
  <si>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</si>
  <si>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</si>
  <si>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</si>
  <si>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</si>
  <si>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</si>
  <si>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</si>
  <si>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</si>
  <si>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</si>
  <si>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</si>
  <si>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</si>
  <si>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</si>
  <si>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</si>
  <si>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</si>
  <si>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</si>
  <si>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</si>
  <si>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</si>
  <si>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</si>
  <si>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</si>
  <si>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</si>
  <si>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</si>
  <si>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</si>
  <si>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</si>
  <si>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</si>
  <si>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</si>
  <si>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</si>
  <si>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</si>
  <si>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</si>
  <si>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</si>
  <si>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</si>
  <si>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</si>
  <si>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</si>
  <si>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</si>
  <si>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</si>
  <si>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</si>
  <si>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</si>
  <si>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</si>
  <si>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</si>
  <si>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</si>
  <si>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</si>
  <si>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</si>
  <si>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</si>
  <si>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</si>
  <si>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</si>
  <si>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</si>
  <si>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</si>
  <si>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</si>
  <si>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</si>
  <si>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</si>
  <si>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</si>
  <si>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</si>
  <si>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</si>
  <si>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</si>
  <si>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</si>
  <si>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</si>
  <si>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</si>
  <si>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</si>
  <si>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</si>
  <si>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</si>
  <si>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</si>
  <si>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</si>
  <si>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</si>
  <si>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</si>
  <si>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</si>
  <si>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</si>
  <si>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</si>
  <si>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</si>
  <si>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</si>
  <si>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</si>
  <si>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</si>
  <si>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</si>
  <si>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</si>
  <si>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</si>
  <si>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</si>
  <si>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</si>
  <si>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</si>
  <si>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</si>
  <si>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</si>
  <si>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</si>
  <si>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</si>
  <si>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</si>
  <si>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</si>
  <si>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</si>
  <si>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</si>
  <si>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</si>
  <si>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</si>
  <si>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</si>
  <si>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</si>
  <si>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</si>
  <si>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</si>
  <si>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</si>
  <si>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</si>
  <si>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</si>
  <si>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</si>
  <si>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</si>
  <si>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</si>
  <si>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</si>
  <si>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</si>
  <si>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</si>
  <si>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</si>
  <si>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</si>
  <si>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</si>
  <si>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</si>
  <si>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</si>
  <si>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</si>
  <si>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</si>
  <si>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</si>
  <si>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</si>
  <si>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</si>
  <si>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</si>
  <si>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</si>
  <si>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</si>
  <si>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</si>
  <si>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</si>
  <si>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</si>
  <si>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</si>
  <si>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</si>
  <si>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</si>
  <si>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</si>
  <si>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</si>
  <si>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</si>
  <si>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</si>
  <si>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</si>
  <si>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</si>
  <si>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</si>
  <si>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</si>
  <si>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</si>
  <si>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</si>
  <si>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</si>
  <si>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</si>
  <si>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</si>
  <si>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</si>
  <si>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</si>
  <si>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</si>
  <si>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</si>
  <si>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</si>
  <si>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</si>
  <si>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</si>
  <si>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</si>
  <si>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</si>
  <si>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</si>
  <si>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</si>
  <si>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</si>
  <si>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</si>
  <si>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</si>
  <si>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</si>
  <si>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</si>
  <si>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</si>
  <si>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</si>
  <si>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</si>
  <si>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</si>
  <si>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</si>
  <si>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</si>
  <si>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</si>
  <si>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</si>
  <si>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</si>
  <si>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</si>
  <si>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</si>
  <si>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</si>
  <si>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</si>
  <si>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</si>
  <si>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</si>
  <si>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</si>
  <si>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</si>
  <si>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</si>
  <si>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</si>
  <si>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</si>
  <si>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</si>
  <si>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</si>
  <si>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</si>
  <si>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</si>
  <si>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</si>
  <si>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</si>
  <si>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</si>
  <si>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</si>
  <si>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</si>
  <si>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</si>
  <si>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</si>
  <si>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</si>
  <si>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</si>
  <si>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</si>
  <si>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</si>
  <si>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</si>
  <si>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</si>
  <si>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</si>
  <si>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</si>
  <si>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</si>
  <si>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</si>
  <si>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</si>
  <si>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</si>
  <si>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</si>
  <si>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</si>
  <si>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</si>
  <si>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</si>
  <si>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</si>
  <si>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</si>
  <si>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</si>
  <si>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</si>
  <si>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</si>
  <si>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</si>
  <si>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</si>
  <si>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</si>
  <si>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</si>
  <si>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</si>
  <si>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</si>
  <si>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</si>
  <si>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</si>
  <si>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</si>
  <si>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</si>
  <si>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</si>
  <si>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</si>
  <si>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</si>
  <si>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</si>
  <si>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</si>
  <si>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</si>
  <si>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</si>
  <si>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</si>
  <si>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</si>
  <si>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</si>
  <si>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</si>
  <si>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</si>
  <si>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</si>
  <si>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</si>
  <si>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</si>
  <si>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</si>
  <si>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</si>
  <si>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</si>
  <si>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</si>
  <si>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</si>
  <si>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</si>
  <si>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</si>
  <si>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</si>
  <si>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</si>
  <si>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</si>
  <si>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</si>
  <si>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</si>
  <si>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</si>
  <si>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</si>
  <si>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</si>
  <si>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</si>
  <si>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</si>
  <si>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</si>
  <si>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</si>
  <si>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</si>
  <si>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</si>
  <si>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</si>
  <si>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</si>
  <si>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</si>
  <si>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</si>
  <si>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</si>
  <si>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</si>
  <si>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</si>
  <si>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</si>
  <si>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</si>
  <si>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</si>
  <si>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</si>
  <si>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</si>
  <si>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</si>
  <si>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</si>
  <si>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</si>
  <si>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</si>
  <si>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</si>
  <si>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</si>
  <si>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</si>
  <si>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</si>
  <si>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</si>
  <si>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</si>
  <si>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</si>
  <si>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</si>
  <si>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</si>
  <si>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</si>
  <si>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</si>
  <si>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</si>
  <si>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</si>
  <si>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</si>
  <si>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</si>
  <si>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</si>
  <si>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</si>
  <si>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</si>
  <si>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</si>
  <si>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</si>
  <si>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</si>
  <si>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</si>
  <si>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</si>
  <si>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</si>
  <si>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</si>
  <si>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</si>
  <si>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</si>
  <si>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</si>
  <si>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</si>
  <si>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</si>
  <si>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</si>
  <si>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</si>
  <si>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</si>
  <si>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</si>
  <si>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</si>
  <si>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</si>
  <si>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</si>
  <si>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</si>
  <si>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</si>
  <si>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</si>
  <si>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</si>
  <si>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</si>
  <si>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</si>
  <si>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</si>
  <si>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</si>
  <si>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</si>
  <si>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</si>
  <si>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</si>
  <si>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</si>
  <si>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</si>
  <si>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</si>
  <si>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</si>
  <si>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</si>
  <si>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</si>
  <si>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</si>
  <si>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</si>
  <si>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</si>
  <si>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</si>
  <si>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</si>
  <si>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</si>
  <si>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</si>
  <si>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</si>
  <si>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</si>
  <si>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</si>
  <si>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</si>
  <si>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</si>
  <si>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</si>
  <si>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</si>
  <si>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</si>
  <si>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</si>
  <si>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</si>
  <si>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</si>
  <si>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</si>
  <si>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</si>
  <si>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</si>
  <si>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</si>
  <si>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</si>
  <si>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</si>
  <si>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</si>
  <si>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</si>
  <si>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</si>
  <si>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</si>
  <si>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</si>
  <si>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</si>
  <si>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</si>
  <si>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</si>
  <si>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</si>
  <si>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</si>
  <si>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</si>
  <si>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</si>
  <si>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</si>
  <si>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</si>
  <si>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</si>
  <si>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</si>
  <si>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</si>
  <si>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</si>
  <si>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</si>
  <si>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</si>
  <si>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</si>
  <si>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</si>
  <si>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</si>
  <si>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</si>
  <si>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</si>
  <si>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</si>
  <si>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</si>
  <si>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</si>
  <si>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</si>
  <si>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</si>
  <si>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</si>
  <si>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</si>
  <si>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</si>
  <si>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</si>
  <si>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</si>
  <si>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</si>
  <si>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</si>
  <si>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</si>
  <si>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</si>
  <si>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</si>
  <si>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</si>
  <si>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</si>
  <si>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</si>
  <si>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</si>
  <si>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</si>
  <si>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</si>
  <si>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</si>
  <si>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</si>
  <si>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</si>
  <si>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</si>
  <si>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</si>
  <si>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</si>
  <si>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</si>
  <si>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</si>
  <si>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</si>
  <si>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</si>
  <si>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</si>
  <si>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</si>
  <si>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</si>
  <si>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</si>
  <si>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</si>
  <si>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</si>
  <si>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</si>
  <si>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</si>
  <si>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</si>
  <si>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</si>
  <si>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</si>
  <si>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</si>
  <si>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</si>
  <si>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</si>
  <si>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</si>
  <si>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</si>
  <si>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</si>
  <si>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</si>
  <si>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</si>
  <si>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</si>
  <si>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</si>
  <si>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</si>
  <si>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</si>
  <si>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</si>
  <si>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</si>
  <si>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</si>
  <si>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</si>
  <si>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</si>
  <si>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</si>
  <si>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</si>
  <si>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</si>
  <si>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</si>
  <si>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</si>
  <si>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</si>
  <si>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</si>
  <si>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</si>
  <si>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</si>
  <si>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</si>
  <si>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</si>
  <si>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</si>
  <si>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</si>
  <si>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</si>
  <si>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</si>
  <si>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</si>
  <si>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</si>
  <si>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</si>
  <si>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</si>
  <si>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</si>
  <si>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</si>
  <si>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</si>
  <si>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</si>
  <si>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</si>
  <si>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</si>
  <si>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</si>
  <si>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</si>
  <si>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</si>
  <si>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</si>
  <si>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</si>
  <si>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</si>
  <si>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</si>
  <si>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</si>
  <si>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</si>
  <si>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</si>
  <si>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</si>
  <si>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</si>
  <si>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</si>
  <si>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</si>
  <si>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</si>
  <si>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</si>
  <si>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</si>
  <si>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</si>
  <si>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</si>
  <si>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</si>
  <si>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</si>
  <si>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</si>
  <si>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</si>
  <si>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</si>
  <si>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</si>
  <si>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</si>
  <si>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</si>
  <si>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</si>
  <si>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</si>
  <si>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</si>
  <si>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</si>
  <si>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</si>
  <si>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</si>
  <si>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</si>
  <si>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</si>
  <si>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</si>
  <si>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</si>
  <si>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</si>
  <si>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</si>
  <si>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</si>
  <si>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</si>
  <si>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</si>
  <si>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</si>
  <si>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</si>
  <si>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</si>
  <si>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</si>
  <si>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</si>
  <si>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</si>
  <si>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</si>
  <si>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</si>
  <si>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</si>
  <si>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</si>
  <si>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</si>
  <si>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</si>
  <si>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</si>
  <si>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</si>
  <si>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</si>
  <si>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</si>
  <si>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</si>
  <si>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</si>
  <si>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</si>
  <si>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</si>
  <si>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</si>
  <si>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</si>
  <si>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</si>
  <si>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</si>
  <si>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</si>
  <si>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</si>
  <si>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</si>
  <si>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</si>
  <si>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</si>
  <si>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</si>
  <si>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</si>
  <si>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</si>
  <si>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</si>
  <si>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</si>
  <si>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</si>
  <si>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</si>
  <si>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</si>
  <si>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</si>
  <si>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</si>
  <si>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</si>
  <si>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</si>
  <si>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</si>
  <si>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</si>
  <si>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</si>
  <si>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</si>
  <si>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</si>
  <si>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</si>
  <si>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</si>
  <si>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</si>
  <si>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</si>
  <si>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</si>
  <si>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</si>
  <si>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</si>
  <si>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</si>
  <si>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</si>
  <si>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</si>
  <si>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</si>
  <si>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</si>
  <si>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</si>
  <si>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</si>
  <si>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</si>
  <si>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</si>
  <si>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</si>
  <si>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</si>
  <si>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</si>
  <si>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</si>
  <si>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</si>
  <si>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</si>
  <si>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</si>
  <si>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</si>
  <si>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</si>
  <si>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</si>
  <si>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</si>
  <si>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</si>
  <si>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</si>
  <si>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</si>
  <si>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</si>
  <si>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</si>
  <si>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</si>
  <si>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</si>
  <si>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</si>
  <si>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</si>
  <si>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</si>
  <si>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</si>
  <si>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</si>
  <si>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</si>
  <si>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</si>
  <si>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</si>
  <si>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</si>
  <si>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</si>
  <si>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</si>
  <si>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</si>
  <si>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</si>
  <si>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</si>
  <si>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</si>
  <si>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</si>
  <si>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</si>
  <si>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</si>
  <si>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</si>
  <si>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</si>
  <si>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</si>
  <si>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</si>
  <si>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</si>
  <si>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</si>
  <si>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</si>
  <si>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</si>
  <si>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</si>
  <si>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</si>
  <si>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</si>
  <si>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</si>
  <si>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</si>
  <si>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</si>
  <si>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</si>
  <si>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</si>
  <si>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</si>
  <si>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</si>
  <si>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</si>
  <si>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</si>
  <si>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</si>
  <si>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</si>
  <si>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</si>
  <si>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</si>
  <si>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</si>
  <si>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</si>
  <si>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</si>
  <si>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</si>
  <si>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</si>
  <si>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</si>
  <si>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</si>
  <si>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</si>
  <si>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</si>
  <si>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</si>
  <si>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</si>
  <si>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</si>
  <si>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</si>
  <si>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</si>
  <si>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</si>
  <si>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</si>
  <si>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</si>
  <si>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</si>
  <si>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</si>
  <si>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</si>
  <si>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</si>
  <si>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</si>
  <si>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</si>
  <si>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</si>
  <si>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</si>
  <si>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</si>
  <si>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</si>
  <si>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</si>
  <si>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</si>
  <si>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</si>
  <si>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</si>
  <si>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</si>
  <si>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</si>
  <si>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</si>
  <si>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</si>
  <si>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</si>
  <si>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</si>
  <si>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</si>
  <si>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</si>
  <si>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</si>
  <si>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</si>
  <si>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</si>
  <si>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</si>
  <si>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</si>
  <si>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</si>
  <si>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</si>
  <si>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</si>
  <si>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</si>
  <si>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</si>
  <si>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</si>
  <si>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</si>
  <si>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</si>
  <si>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</si>
  <si>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</si>
  <si>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</si>
  <si>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</si>
  <si>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</si>
  <si>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</si>
  <si>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</si>
  <si>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</si>
  <si>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</si>
  <si>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</si>
  <si>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</si>
  <si>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</si>
  <si>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</si>
  <si>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</si>
  <si>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</si>
  <si>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</si>
  <si>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</si>
  <si>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</si>
  <si>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</si>
  <si>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</si>
  <si>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</si>
  <si>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</si>
  <si>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</si>
  <si>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</si>
  <si>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</si>
  <si>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</si>
  <si>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</si>
  <si>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</si>
  <si>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</si>
  <si>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</si>
  <si>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</si>
  <si>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</si>
  <si>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</si>
  <si>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</si>
  <si>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</si>
  <si>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</si>
  <si>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</si>
  <si>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</si>
  <si>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</si>
  <si>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</si>
  <si>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</si>
  <si>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</si>
  <si>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</si>
  <si>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</si>
  <si>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</si>
  <si>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</si>
  <si>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</si>
  <si>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</si>
  <si>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</si>
  <si>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</si>
  <si>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</si>
  <si>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</si>
  <si>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</si>
  <si>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</si>
  <si>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</si>
  <si>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</si>
  <si>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</si>
  <si>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</si>
  <si>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</si>
  <si>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</si>
  <si>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</si>
  <si>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</si>
  <si>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</si>
  <si>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</si>
  <si>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</si>
  <si>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</si>
  <si>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</si>
  <si>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</si>
  <si>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</si>
  <si>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</si>
  <si>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</si>
  <si>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</si>
  <si>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</si>
  <si>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</si>
  <si>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</si>
  <si>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</si>
  <si>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</si>
  <si>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</si>
  <si>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</si>
  <si>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</si>
  <si>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</si>
  <si>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</si>
  <si>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</si>
  <si>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</si>
  <si>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</si>
  <si>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</si>
  <si>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</si>
  <si>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</si>
  <si>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</si>
  <si>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</si>
  <si>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</si>
  <si>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</si>
  <si>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</si>
  <si>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</si>
  <si>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</si>
  <si>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</si>
  <si>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</si>
  <si>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</si>
  <si>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</si>
  <si>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</si>
  <si>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</si>
  <si>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</si>
  <si>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</si>
  <si>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</si>
  <si>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</si>
  <si>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</si>
  <si>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</si>
  <si>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</si>
  <si>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</si>
  <si>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</si>
  <si>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</si>
  <si>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</si>
  <si>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</si>
  <si>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</si>
  <si>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</si>
  <si>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</si>
  <si>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</si>
  <si>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</si>
  <si>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</si>
  <si>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</si>
  <si>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</si>
  <si>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</si>
  <si>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</si>
  <si>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</si>
  <si>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</si>
  <si>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</si>
  <si>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</si>
  <si>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</si>
  <si>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</si>
  <si>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</si>
  <si>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</si>
  <si>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</si>
  <si>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</si>
  <si>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</si>
  <si>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</si>
  <si>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</si>
  <si>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</si>
  <si>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</si>
  <si>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</si>
  <si>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</si>
  <si>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</si>
  <si>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</si>
  <si>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</si>
  <si>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</si>
  <si>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</si>
  <si>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</si>
  <si>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</si>
  <si>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</si>
  <si>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</si>
  <si>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</si>
  <si>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</si>
  <si>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</si>
  <si>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</si>
  <si>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</si>
  <si>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</si>
  <si>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</si>
  <si>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</si>
  <si>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</si>
  <si>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</si>
  <si>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</si>
  <si>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</si>
  <si>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</si>
  <si>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</si>
  <si>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</si>
  <si>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</si>
  <si>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</si>
  <si>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</si>
  <si>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</si>
  <si>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</si>
  <si>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</si>
  <si>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</si>
  <si>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</si>
  <si>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</si>
  <si>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</si>
  <si>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</si>
  <si>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</si>
  <si>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</si>
  <si>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</si>
  <si>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</si>
  <si>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</si>
  <si>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</si>
  <si>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</si>
  <si>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</si>
  <si>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</si>
  <si>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</si>
  <si>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</si>
  <si>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</si>
  <si>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</si>
  <si>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</si>
  <si>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</si>
  <si>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</si>
  <si>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</si>
  <si>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</si>
  <si>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</si>
  <si>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</si>
  <si>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</si>
  <si>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</si>
  <si>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</si>
  <si>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</si>
  <si>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</si>
  <si>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</si>
  <si>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</si>
  <si>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</si>
  <si>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</si>
  <si>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</si>
  <si>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</si>
  <si>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</si>
  <si>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</si>
  <si>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</si>
  <si>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</si>
  <si>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</si>
  <si>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</si>
  <si>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</si>
  <si>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</si>
  <si>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</si>
  <si>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</si>
  <si>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</si>
  <si>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</si>
  <si>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</si>
  <si>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</si>
  <si>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</si>
  <si>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</si>
  <si>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</si>
  <si>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</si>
  <si>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</si>
  <si>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</si>
  <si>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</si>
  <si>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</si>
  <si>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</si>
  <si>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</si>
  <si>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</si>
  <si>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</si>
  <si>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</si>
  <si>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</si>
  <si>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</si>
  <si>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</si>
  <si>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</si>
  <si>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</si>
  <si>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</si>
  <si>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</si>
  <si>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</si>
  <si>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</si>
  <si>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</si>
  <si>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</si>
  <si>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</si>
  <si>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</si>
  <si>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</si>
  <si>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</si>
  <si>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</si>
  <si>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</si>
  <si>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</si>
  <si>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</si>
  <si>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</si>
  <si>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</si>
  <si>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</si>
  <si>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</si>
  <si>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</si>
  <si>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</si>
  <si>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</si>
  <si>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</si>
  <si>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</si>
  <si>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</si>
  <si>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</si>
  <si>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</si>
  <si>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</si>
  <si>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</si>
  <si>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</si>
  <si>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</si>
  <si>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</si>
  <si>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</si>
  <si>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</si>
  <si>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</si>
  <si>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</si>
  <si>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</si>
  <si>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</si>
  <si>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</si>
  <si>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</si>
  <si>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</si>
  <si>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</si>
  <si>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</si>
  <si>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</si>
  <si>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</si>
  <si>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</si>
  <si>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</si>
  <si>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</si>
  <si>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</si>
  <si>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</si>
  <si>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</si>
  <si>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</si>
  <si>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</si>
  <si>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</si>
  <si>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</si>
  <si>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</si>
  <si>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</si>
  <si>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</si>
  <si>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</si>
  <si>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</si>
  <si>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</si>
  <si>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</si>
  <si>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</si>
  <si>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</si>
  <si>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</si>
  <si>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</si>
  <si>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</si>
  <si>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</si>
  <si>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</si>
  <si>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</si>
  <si>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</si>
  <si>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</si>
  <si>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</si>
  <si>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</si>
  <si>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</si>
  <si>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</si>
  <si>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</si>
  <si>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</si>
  <si>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</si>
  <si>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</si>
  <si>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</si>
  <si>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</si>
  <si>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</si>
  <si>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</si>
  <si>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</si>
  <si>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</si>
  <si>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</si>
  <si>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</si>
  <si>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</si>
  <si>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</si>
  <si>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</si>
  <si>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</si>
  <si>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</si>
  <si>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</si>
  <si>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</si>
  <si>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</si>
  <si>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</si>
  <si>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</si>
  <si>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</si>
  <si>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</si>
  <si>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</si>
  <si>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</si>
  <si>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</si>
  <si>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</si>
  <si>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</si>
  <si>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</si>
  <si>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</si>
  <si>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</si>
  <si>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</si>
  <si>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</si>
  <si>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</si>
  <si>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</si>
  <si>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</si>
  <si>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</si>
  <si>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</si>
  <si>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</si>
  <si>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</si>
  <si>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</si>
  <si>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</si>
  <si>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</si>
  <si>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</si>
  <si>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</si>
  <si>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</si>
  <si>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</si>
  <si>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</si>
  <si>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</si>
  <si>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</si>
  <si>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</si>
  <si>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</si>
  <si>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</si>
  <si>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</si>
  <si>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</si>
  <si>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</si>
  <si>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</si>
  <si>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</si>
  <si>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</si>
  <si>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</si>
  <si>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</si>
  <si>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</si>
  <si>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</si>
  <si>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</si>
  <si>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</si>
  <si>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</si>
  <si>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</si>
  <si>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</si>
  <si>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</si>
  <si>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</si>
  <si>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</si>
  <si>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</si>
  <si>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</si>
  <si>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</si>
  <si>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</si>
  <si>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</si>
  <si>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</si>
  <si>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</si>
  <si>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</si>
  <si>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</si>
  <si>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</si>
  <si>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</si>
  <si>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</si>
  <si>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</si>
  <si>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</si>
  <si>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</si>
  <si>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</si>
  <si>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</si>
  <si>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</si>
  <si>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</si>
  <si>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</si>
  <si>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</si>
  <si>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</si>
  <si>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</si>
  <si>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</si>
  <si>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</si>
  <si>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</si>
  <si>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</si>
  <si>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</si>
  <si>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</si>
  <si>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</si>
  <si>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</si>
  <si>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</si>
  <si>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</si>
  <si>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</si>
  <si>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</si>
  <si>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</si>
  <si>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</si>
  <si>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</si>
  <si>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</si>
  <si>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</si>
  <si>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</si>
  <si>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</si>
  <si>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</si>
  <si>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</si>
  <si>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</si>
  <si>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</si>
  <si>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</si>
  <si>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</si>
  <si>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</si>
  <si>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</si>
  <si>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</si>
  <si>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</si>
  <si>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</si>
  <si>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</si>
  <si>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</si>
  <si>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</si>
  <si>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</si>
  <si>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</si>
  <si>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</si>
  <si>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</si>
  <si>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</si>
  <si>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</si>
  <si>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</si>
  <si>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</si>
  <si>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</si>
  <si>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</si>
  <si>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</si>
  <si>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</si>
  <si>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</si>
  <si>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</si>
  <si>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</si>
  <si>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</si>
  <si>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</si>
  <si>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</si>
  <si>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</si>
  <si>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</si>
  <si>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</si>
  <si>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</si>
  <si>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</si>
  <si>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</si>
  <si>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</si>
  <si>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</si>
  <si>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</si>
  <si>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</si>
  <si>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</si>
  <si>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</si>
  <si>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</si>
  <si>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</si>
  <si>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</si>
  <si>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</si>
  <si>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</si>
  <si>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</si>
  <si>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</si>
  <si>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</si>
  <si>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</si>
  <si>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</si>
  <si>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</si>
  <si>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</si>
  <si>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</si>
  <si>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</si>
  <si>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</si>
  <si>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</si>
  <si>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</si>
  <si>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</si>
  <si>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</si>
  <si>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</si>
  <si>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</si>
  <si>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</si>
  <si>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</si>
  <si>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</si>
  <si>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</si>
  <si>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</si>
  <si>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</si>
  <si>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</si>
  <si>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</si>
  <si>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</si>
  <si>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</si>
  <si>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</si>
  <si>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</si>
  <si>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</si>
  <si>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</si>
  <si>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</si>
  <si>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</si>
  <si>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</si>
  <si>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</si>
  <si>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</si>
  <si>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</si>
  <si>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</si>
  <si>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</si>
  <si>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</si>
  <si>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</si>
  <si>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</si>
  <si>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</si>
  <si>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</si>
  <si>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</si>
  <si>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</si>
  <si>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</si>
  <si>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</si>
  <si>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</si>
  <si>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</si>
  <si>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</si>
  <si>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</si>
  <si>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</si>
  <si>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</si>
  <si>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</si>
  <si>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</si>
  <si>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</si>
  <si>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</si>
  <si>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</si>
  <si>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</si>
  <si>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</si>
  <si>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</si>
  <si>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</si>
  <si>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</si>
  <si>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</si>
  <si>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</si>
  <si>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</si>
  <si>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</si>
  <si>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</si>
  <si>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</si>
  <si>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</si>
  <si>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</si>
  <si>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</si>
  <si>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</si>
  <si>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</si>
  <si>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</si>
  <si>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</si>
  <si>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</si>
  <si>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</si>
  <si>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</si>
  <si>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</si>
  <si>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</si>
  <si>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</si>
  <si>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</si>
  <si>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</si>
  <si>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</si>
  <si>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</si>
  <si>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</si>
  <si>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</si>
  <si>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</si>
  <si>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</si>
  <si>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</si>
  <si>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</si>
  <si>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</si>
  <si>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</si>
  <si>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</si>
  <si>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</si>
  <si>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</si>
  <si>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</si>
  <si>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</si>
  <si>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</si>
  <si>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</si>
  <si>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</si>
  <si>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</si>
  <si>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</si>
  <si>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</si>
  <si>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</si>
  <si>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</si>
  <si>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</si>
  <si>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</si>
  <si>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</si>
  <si>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</si>
  <si>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</si>
  <si>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</si>
  <si>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</si>
  <si>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</si>
  <si>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</si>
  <si>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</si>
  <si>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</si>
  <si>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</si>
  <si>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</si>
  <si>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</si>
  <si>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</si>
  <si>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</si>
  <si>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</si>
  <si>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</si>
  <si>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</si>
  <si>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</si>
  <si>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</si>
  <si>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</si>
  <si>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</si>
  <si>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</si>
  <si>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</si>
  <si>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</si>
  <si>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</si>
  <si>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</si>
  <si>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</si>
  <si>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</si>
  <si>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</si>
  <si>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</si>
  <si>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</si>
  <si>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</si>
  <si>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</si>
  <si>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</si>
  <si>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</si>
  <si>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</si>
  <si>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</si>
  <si>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</si>
  <si>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</si>
  <si>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</si>
  <si>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</si>
  <si>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</si>
  <si>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</si>
  <si>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</si>
  <si>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</si>
  <si>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</si>
  <si>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</si>
  <si>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</si>
  <si>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</si>
  <si>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</si>
  <si>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</si>
  <si>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</si>
  <si>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</si>
  <si>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</si>
  <si>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</si>
  <si>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</si>
  <si>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</si>
  <si>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</si>
  <si>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</si>
  <si>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</si>
  <si>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</si>
  <si>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</si>
  <si>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</si>
  <si>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</si>
  <si>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</si>
  <si>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</si>
  <si>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</si>
  <si>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</si>
  <si>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</si>
  <si>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</si>
  <si>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</si>
  <si>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</si>
  <si>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</si>
  <si>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</si>
  <si>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</si>
  <si>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</si>
  <si>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</si>
  <si>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</si>
  <si>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</si>
  <si>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</si>
  <si>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</si>
  <si>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</si>
  <si>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</si>
  <si>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</si>
  <si>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</si>
  <si>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</si>
  <si>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</si>
  <si>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</si>
  <si>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</si>
  <si>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</si>
  <si>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</si>
  <si>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</si>
  <si>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</si>
  <si>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</si>
  <si>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</si>
  <si>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</si>
  <si>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</si>
  <si>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</si>
  <si>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</si>
  <si>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</si>
  <si>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</si>
  <si>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</si>
  <si>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</si>
  <si>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</si>
  <si>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</si>
  <si>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</si>
  <si>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</si>
  <si>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</si>
  <si>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</si>
  <si>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</si>
  <si>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</si>
  <si>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</si>
  <si>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</si>
  <si>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</si>
  <si>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</si>
  <si>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</si>
  <si>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</si>
  <si>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</si>
  <si>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</si>
  <si>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</si>
  <si>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</si>
  <si>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</si>
  <si>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</si>
  <si>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</si>
  <si>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</si>
  <si>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</si>
  <si>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</si>
  <si>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</si>
  <si>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</si>
  <si>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</si>
  <si>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</si>
  <si>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</si>
  <si>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</si>
  <si>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</si>
  <si>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</si>
  <si>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</si>
  <si>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</si>
  <si>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</si>
  <si>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</si>
  <si>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</si>
  <si>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</si>
  <si>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</si>
  <si>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</si>
  <si>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</si>
  <si>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</si>
  <si>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</si>
  <si>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</si>
  <si>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</si>
  <si>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</si>
  <si>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</si>
  <si>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</si>
  <si>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</si>
  <si>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</si>
  <si>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</si>
  <si>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</si>
  <si>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</si>
  <si>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</si>
  <si>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</si>
  <si>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</si>
  <si>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</si>
  <si>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</si>
  <si>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</si>
  <si>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</si>
  <si>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</si>
  <si>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</si>
  <si>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</si>
  <si>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</si>
  <si>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</si>
  <si>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</si>
  <si>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</si>
  <si>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</si>
  <si>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</si>
  <si>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</si>
  <si>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</si>
  <si>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</si>
  <si>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</si>
  <si>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</si>
  <si>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</si>
  <si>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</si>
  <si>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</si>
  <si>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</si>
  <si>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</si>
  <si>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</si>
  <si>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</si>
  <si>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</si>
  <si>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</si>
  <si>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</si>
  <si>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</si>
  <si>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</si>
  <si>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</si>
  <si>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</si>
  <si>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</si>
  <si>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</si>
  <si>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</si>
  <si>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</si>
  <si>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</si>
  <si>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</si>
  <si>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</si>
  <si>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</si>
  <si>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</si>
  <si>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</si>
  <si>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</si>
  <si>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</si>
  <si>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</si>
  <si>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</si>
  <si>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</si>
  <si>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</si>
  <si>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</si>
  <si>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</si>
  <si>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</si>
  <si>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</si>
  <si>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</si>
  <si>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</si>
  <si>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</si>
  <si>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</si>
  <si>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</si>
  <si>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</si>
  <si>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</si>
  <si>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</si>
  <si>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</si>
  <si>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</si>
  <si>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</si>
  <si>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</si>
  <si>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</si>
  <si>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</si>
  <si>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</si>
  <si>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</si>
  <si>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</si>
  <si>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</si>
  <si>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</si>
  <si>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</si>
  <si>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</si>
  <si>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</si>
  <si>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</si>
  <si>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</si>
  <si>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</si>
  <si>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</si>
  <si>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</si>
  <si>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</si>
  <si>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</si>
  <si>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</si>
  <si>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</si>
  <si>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</si>
  <si>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</si>
  <si>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</si>
  <si>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</si>
  <si>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</si>
  <si>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</si>
  <si>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</si>
  <si>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</si>
  <si>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</si>
  <si>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</si>
  <si>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</si>
  <si>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</si>
  <si>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</si>
  <si>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</si>
  <si>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</si>
  <si>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</si>
  <si>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</si>
  <si>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</si>
  <si>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</si>
  <si>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</si>
  <si>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</si>
  <si>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</si>
  <si>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</si>
  <si>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</si>
  <si>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</si>
  <si>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</si>
  <si>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</si>
  <si>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</si>
  <si>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</si>
  <si>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</si>
  <si>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</si>
  <si>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</si>
  <si>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</si>
  <si>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</si>
  <si>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</si>
  <si>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</si>
  <si>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</si>
  <si>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</si>
  <si>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</si>
  <si>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</si>
  <si>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</si>
  <si>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</si>
  <si>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</si>
  <si>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</si>
  <si>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</si>
  <si>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</si>
  <si>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</si>
  <si>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</si>
  <si>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</si>
  <si>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</si>
  <si>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</si>
  <si>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</si>
  <si>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</si>
  <si>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</si>
  <si>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</si>
  <si>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</si>
  <si>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</si>
  <si>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</si>
  <si>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</si>
  <si>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</si>
  <si>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</si>
  <si>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</si>
  <si>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</si>
  <si>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</si>
  <si>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</si>
  <si>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</si>
  <si>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</si>
  <si>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</si>
  <si>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</si>
  <si>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</si>
  <si>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</si>
  <si>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</si>
  <si>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</si>
  <si>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</si>
  <si>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</si>
  <si>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</si>
  <si>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</si>
  <si>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</si>
  <si>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</si>
  <si>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</si>
  <si>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</si>
  <si>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</si>
  <si>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</si>
  <si>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</si>
  <si>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</si>
  <si>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</si>
  <si>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</si>
  <si>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</si>
  <si>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</si>
  <si>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</si>
  <si>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</si>
  <si>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</si>
  <si>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</si>
  <si>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</si>
  <si>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</si>
  <si>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</si>
  <si>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</si>
  <si>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</si>
  <si>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</si>
  <si>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</si>
  <si>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</si>
  <si>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</si>
  <si>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</si>
  <si>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</si>
  <si>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</si>
  <si>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</si>
  <si>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</si>
  <si>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</si>
  <si>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</si>
  <si>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</si>
  <si>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</si>
  <si>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</si>
  <si>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</si>
  <si>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</si>
  <si>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</si>
  <si>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</si>
  <si>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</si>
  <si>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</si>
  <si>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</si>
  <si>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</si>
  <si>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</si>
  <si>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</si>
  <si>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</si>
  <si>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</si>
  <si>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</si>
  <si>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</si>
  <si>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</si>
  <si>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</si>
  <si>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</si>
  <si>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</si>
  <si>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</si>
  <si>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</si>
  <si>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</si>
  <si>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</si>
  <si>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</si>
  <si>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</si>
  <si>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</si>
  <si>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</si>
  <si>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</si>
  <si>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</si>
  <si>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</si>
  <si>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</si>
  <si>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</si>
  <si>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</si>
  <si>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</si>
  <si>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</si>
  <si>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</si>
  <si>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</si>
  <si>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</si>
  <si>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</si>
  <si>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</si>
  <si>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</si>
  <si>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</si>
  <si>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</si>
  <si>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</si>
  <si>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</si>
  <si>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</si>
  <si>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</si>
  <si>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</si>
  <si>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</si>
  <si>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</si>
  <si>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</si>
  <si>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</si>
  <si>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</si>
  <si>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</si>
  <si>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</si>
  <si>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</si>
  <si>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</si>
  <si>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</si>
  <si>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</si>
  <si>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</si>
  <si>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</si>
  <si>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</si>
  <si>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</si>
  <si>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</si>
  <si>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</si>
  <si>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</si>
  <si>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</si>
  <si>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</si>
  <si>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</si>
  <si>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</si>
  <si>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</si>
  <si>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</si>
  <si>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</si>
  <si>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</si>
  <si>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</si>
  <si>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</si>
  <si>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</si>
  <si>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</si>
  <si>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</si>
  <si>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</si>
  <si>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</si>
  <si>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</si>
  <si>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</si>
  <si>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</si>
  <si>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</si>
  <si>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</si>
  <si>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</si>
  <si>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</si>
  <si>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</si>
  <si>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</si>
  <si>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</si>
  <si>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</si>
  <si>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</si>
  <si>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</si>
  <si>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</si>
  <si>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</si>
  <si>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</si>
  <si>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</si>
  <si>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</si>
  <si>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</si>
  <si>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</si>
  <si>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</si>
  <si>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</si>
  <si>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</si>
  <si>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</si>
  <si>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</si>
  <si>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</si>
  <si>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</si>
  <si>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</si>
  <si>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</si>
  <si>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</si>
  <si>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</si>
  <si>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</si>
  <si>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</si>
  <si>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</si>
  <si>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</si>
  <si>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</si>
  <si>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</si>
  <si>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</si>
  <si>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</si>
  <si>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</si>
  <si>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</si>
  <si>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</si>
  <si>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</si>
  <si>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</si>
  <si>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</si>
  <si>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</si>
  <si>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</si>
  <si>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</si>
  <si>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</si>
  <si>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</si>
  <si>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</si>
  <si>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</si>
  <si>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</si>
  <si>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</si>
  <si>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</si>
  <si>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</si>
  <si>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</si>
  <si>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</si>
  <si>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</si>
  <si>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</si>
  <si>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</si>
  <si>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</si>
  <si>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</si>
  <si>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</si>
  <si>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</si>
  <si>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</si>
  <si>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</si>
  <si>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</si>
  <si>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</si>
  <si>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</si>
  <si>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</si>
  <si>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</si>
  <si>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</si>
  <si>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</si>
  <si>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</si>
  <si>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</si>
  <si>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</si>
  <si>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</si>
  <si>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</si>
  <si>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</si>
  <si>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</si>
  <si>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</si>
  <si>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</si>
  <si>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</si>
  <si>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</si>
  <si>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</si>
  <si>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</si>
  <si>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</si>
  <si>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</si>
  <si>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</si>
  <si>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</si>
  <si>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</si>
  <si>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</si>
  <si>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</si>
  <si>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</si>
  <si>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</si>
  <si>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</si>
  <si>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</si>
  <si>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</si>
  <si>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</si>
  <si>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</si>
  <si>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</si>
  <si>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</si>
  <si>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</si>
  <si>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</si>
  <si>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</si>
  <si>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</si>
  <si>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</si>
  <si>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</si>
  <si>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</si>
  <si>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</si>
  <si>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</si>
  <si>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</si>
  <si>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</si>
  <si>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</si>
  <si>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</si>
  <si>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</si>
  <si>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</si>
  <si>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</si>
  <si>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</si>
  <si>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</si>
  <si>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</si>
  <si>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</si>
  <si>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</si>
  <si>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</si>
  <si>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</si>
  <si>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</si>
  <si>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</si>
  <si>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</si>
  <si>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</si>
  <si>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</si>
  <si>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</si>
  <si>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</si>
  <si>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</si>
  <si>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</si>
  <si>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</si>
  <si>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</si>
  <si>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</si>
  <si>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</si>
  <si>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</si>
  <si>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</si>
  <si>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</si>
  <si>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</si>
  <si>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</si>
  <si>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</si>
  <si>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</si>
  <si>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</si>
  <si>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</si>
  <si>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</si>
  <si>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</si>
  <si>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</si>
  <si>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</si>
  <si>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</si>
  <si>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</si>
  <si>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</si>
  <si>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</si>
  <si>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</si>
  <si>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</si>
  <si>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</si>
  <si>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</si>
  <si>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</si>
  <si>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</si>
  <si>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</si>
  <si>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</si>
  <si>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</si>
  <si>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</si>
  <si>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</si>
  <si>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</si>
  <si>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</si>
  <si>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</si>
  <si>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</si>
  <si>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</si>
  <si>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</si>
  <si>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</si>
  <si>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</si>
  <si>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</si>
  <si>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</si>
  <si>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</si>
  <si>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</si>
  <si>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</si>
  <si>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</si>
  <si>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</si>
  <si>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</si>
  <si>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</si>
  <si>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</si>
  <si>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</si>
  <si>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</si>
  <si>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</si>
  <si>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</si>
  <si>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</si>
  <si>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</si>
  <si>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</si>
  <si>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</si>
  <si>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</si>
  <si>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</si>
  <si>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</si>
  <si>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</si>
  <si>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</si>
  <si>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</si>
  <si>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</si>
  <si>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</si>
  <si>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</si>
  <si>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</si>
  <si>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</si>
  <si>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</si>
  <si>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</si>
  <si>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</si>
  <si>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</si>
  <si>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</si>
  <si>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</si>
  <si>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</si>
  <si>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</si>
  <si>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</si>
  <si>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</si>
  <si>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</si>
  <si>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</si>
  <si>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</si>
  <si>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</si>
  <si>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</si>
  <si>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</si>
  <si>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</si>
  <si>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</si>
  <si>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</si>
  <si>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</si>
  <si>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</si>
  <si>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</si>
  <si>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</si>
  <si>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</si>
  <si>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</si>
  <si>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</si>
  <si>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</si>
  <si>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</si>
  <si>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</si>
  <si>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</si>
  <si>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</si>
  <si>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</si>
  <si>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</si>
  <si>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</si>
  <si>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</si>
  <si>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</si>
  <si>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</si>
  <si>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</si>
  <si>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</si>
  <si>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</si>
  <si>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</si>
  <si>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</si>
  <si>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</si>
  <si>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</si>
  <si>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</si>
  <si>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</si>
  <si>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</si>
  <si>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</si>
  <si>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</si>
  <si>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</si>
  <si>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</si>
  <si>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</si>
  <si>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</si>
  <si>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</si>
  <si>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</si>
  <si>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</si>
  <si>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</si>
  <si>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</si>
  <si>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</si>
  <si>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</si>
  <si>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</si>
  <si>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</si>
  <si>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</si>
  <si>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</si>
  <si>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</si>
  <si>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</si>
  <si>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</si>
  <si>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</si>
  <si>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</si>
  <si>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</si>
  <si>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</si>
  <si>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</si>
  <si>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</si>
  <si>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</si>
  <si>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</si>
  <si>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</si>
  <si>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</si>
  <si>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</si>
  <si>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</si>
  <si>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</si>
  <si>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</si>
  <si>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</si>
  <si>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</si>
  <si>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</si>
  <si>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</si>
  <si>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</si>
  <si>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</si>
  <si>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</si>
  <si>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</si>
  <si>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</si>
  <si>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</si>
  <si>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</si>
  <si>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</si>
  <si>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</si>
  <si>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</si>
  <si>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</si>
  <si>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</si>
  <si>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</si>
  <si>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</si>
  <si>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</si>
  <si>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</si>
  <si>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</si>
  <si>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</si>
  <si>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</si>
  <si>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</si>
  <si>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</si>
  <si>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</si>
  <si>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</si>
  <si>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</si>
  <si>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</si>
  <si>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</si>
  <si>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</si>
  <si>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</si>
  <si>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</si>
  <si>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</si>
  <si>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</si>
  <si>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</si>
  <si>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</si>
  <si>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</si>
  <si>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</si>
  <si>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</si>
  <si>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</si>
  <si>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</si>
  <si>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</si>
  <si>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</si>
  <si>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</si>
  <si>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</si>
  <si>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</si>
  <si>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</si>
  <si>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</si>
  <si>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</si>
  <si>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</si>
  <si>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</si>
  <si>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</si>
  <si>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</si>
  <si>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</si>
  <si>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</si>
  <si>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</si>
  <si>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</si>
  <si>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</si>
  <si>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</si>
  <si>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</si>
  <si>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</si>
  <si>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</si>
  <si>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</si>
  <si>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</si>
  <si>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</si>
  <si>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</si>
  <si>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</si>
  <si>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</si>
  <si>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</si>
  <si>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</si>
  <si>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</si>
  <si>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</si>
  <si>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</si>
  <si>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</si>
  <si>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</si>
  <si>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</si>
  <si>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</si>
  <si>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</si>
  <si>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</si>
  <si>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</si>
  <si>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</si>
  <si>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</si>
  <si>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</si>
  <si>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</si>
  <si>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</si>
  <si>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</si>
  <si>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</si>
  <si>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</si>
  <si>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</si>
  <si>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</si>
  <si>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</si>
  <si>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</si>
  <si>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</si>
  <si>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</si>
  <si>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</si>
  <si>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</si>
  <si>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</si>
  <si>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</si>
  <si>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</si>
  <si>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</si>
  <si>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</si>
  <si>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</si>
  <si>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</si>
  <si>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</si>
  <si>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</si>
  <si>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</si>
  <si>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</si>
  <si>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</si>
  <si>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</si>
  <si>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</si>
  <si>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</si>
  <si>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</si>
  <si>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</si>
  <si>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</si>
  <si>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</si>
  <si>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</si>
  <si>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</si>
  <si>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</si>
  <si>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</si>
  <si>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</si>
  <si>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</si>
  <si>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</si>
  <si>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</si>
  <si>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</si>
  <si>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</si>
  <si>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</si>
  <si>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</si>
  <si>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</si>
  <si>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</si>
  <si>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</si>
  <si>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</si>
  <si>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</si>
  <si>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</si>
  <si>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</si>
  <si>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</si>
  <si>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</si>
  <si>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</si>
  <si>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</si>
  <si>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</si>
  <si>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</si>
  <si>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</si>
  <si>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</si>
  <si>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</si>
  <si>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</si>
  <si>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</si>
  <si>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</si>
  <si>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</si>
  <si>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</si>
  <si>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</si>
  <si>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</si>
  <si>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</si>
  <si>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</si>
  <si>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</si>
  <si>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</si>
  <si>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</si>
  <si>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</si>
  <si>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</si>
  <si>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</si>
  <si>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</si>
  <si>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</si>
  <si>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</si>
  <si>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</si>
  <si>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</si>
  <si>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</si>
  <si>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</si>
  <si>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</si>
  <si>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</si>
  <si>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</si>
  <si>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</si>
  <si>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</si>
  <si>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</si>
  <si>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</si>
  <si>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</si>
  <si>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</si>
  <si>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</si>
  <si>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</si>
  <si>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</si>
  <si>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</si>
  <si>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</si>
  <si>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</si>
  <si>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</si>
  <si>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</si>
  <si>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</si>
  <si>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</si>
  <si>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</si>
  <si>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</si>
  <si>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</si>
  <si>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</si>
  <si>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</si>
  <si>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</si>
  <si>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</si>
  <si>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</si>
  <si>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</si>
  <si>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</si>
  <si>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</si>
  <si>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</si>
  <si>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</si>
  <si>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</si>
  <si>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</si>
  <si>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</si>
  <si>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</si>
  <si>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</si>
  <si>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</si>
  <si>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</si>
  <si>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</si>
  <si>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</si>
  <si>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</si>
  <si>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</si>
  <si>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</si>
  <si>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</si>
  <si>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</si>
  <si>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</si>
  <si>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</si>
  <si>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</si>
  <si>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</si>
  <si>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</si>
  <si>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</si>
  <si>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</si>
  <si>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</si>
  <si>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</si>
  <si>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</si>
  <si>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</si>
  <si>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</si>
  <si>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</si>
  <si>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</si>
  <si>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</si>
  <si>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</si>
  <si>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</si>
  <si>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</si>
  <si>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</si>
  <si>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</si>
  <si>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</si>
  <si>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</si>
  <si>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</si>
  <si>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</si>
  <si>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</si>
  <si>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</si>
  <si>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</si>
  <si>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</si>
  <si>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</si>
  <si>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</si>
  <si>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</si>
  <si>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</si>
  <si>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</si>
  <si>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</si>
  <si>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</si>
  <si>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</si>
  <si>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</si>
  <si>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</si>
  <si>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</si>
  <si>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</si>
  <si>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</si>
  <si>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</si>
  <si>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</si>
  <si>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</si>
  <si>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</si>
  <si>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</si>
  <si>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</si>
  <si>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</si>
  <si>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</si>
  <si>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</si>
  <si>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</si>
  <si>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</si>
  <si>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</si>
  <si>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</si>
  <si>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</si>
  <si>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</si>
  <si>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</si>
  <si>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</si>
  <si>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</si>
  <si>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</si>
  <si>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</si>
  <si>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</si>
  <si>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</si>
  <si>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</si>
  <si>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</si>
  <si>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</si>
  <si>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</si>
  <si>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</si>
  <si>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</si>
  <si>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</si>
  <si>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</si>
  <si>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</si>
  <si>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</si>
  <si>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</si>
  <si>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</si>
  <si>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</si>
  <si>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</si>
  <si>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</si>
  <si>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</si>
  <si>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</si>
  <si>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</si>
  <si>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</si>
  <si>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</si>
  <si>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</si>
  <si>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</si>
  <si>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</si>
  <si>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</si>
  <si>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</si>
  <si>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</si>
  <si>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</si>
  <si>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</si>
  <si>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</si>
  <si>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</si>
  <si>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</si>
  <si>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</si>
  <si>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</si>
  <si>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</si>
  <si>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</si>
  <si>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</si>
  <si>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</si>
  <si>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</si>
  <si>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</si>
  <si>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</si>
  <si>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</si>
  <si>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</si>
  <si>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</si>
  <si>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</si>
  <si>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</si>
  <si>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</si>
  <si>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</si>
  <si>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</si>
  <si>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</si>
  <si>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</si>
  <si>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</si>
  <si>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</si>
  <si>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</si>
  <si>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</si>
  <si>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</si>
  <si>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</si>
  <si>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</si>
  <si>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</si>
  <si>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</si>
  <si>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</si>
  <si>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</si>
  <si>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</si>
  <si>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</si>
  <si>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</si>
  <si>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</si>
  <si>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</si>
  <si>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</si>
  <si>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</si>
  <si>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</si>
  <si>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</si>
  <si>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</si>
  <si>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</si>
  <si>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</si>
  <si>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</si>
  <si>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</si>
  <si>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</si>
  <si>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</si>
  <si>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</si>
  <si>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</si>
  <si>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</si>
  <si>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</si>
  <si>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</si>
  <si>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</si>
  <si>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</si>
  <si>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</si>
  <si>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</si>
  <si>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</si>
  <si>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</si>
  <si>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</si>
  <si>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</si>
  <si>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</si>
  <si>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</si>
  <si>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</si>
  <si>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</si>
  <si>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</si>
  <si>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</si>
  <si>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</si>
  <si>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</si>
  <si>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</si>
  <si>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</si>
  <si>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</si>
  <si>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</si>
  <si>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</si>
  <si>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</si>
  <si>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</si>
  <si>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</si>
  <si>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</si>
  <si>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</si>
  <si>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</si>
  <si>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</si>
  <si>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</si>
  <si>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</si>
  <si>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</si>
  <si>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</si>
  <si>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</si>
  <si>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</si>
  <si>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</si>
  <si>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</si>
  <si>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</si>
  <si>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</si>
  <si>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</si>
  <si>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</si>
  <si>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</si>
  <si>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</si>
  <si>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</si>
  <si>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</si>
  <si>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</si>
  <si>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</si>
  <si>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</si>
  <si>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</si>
  <si>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</si>
  <si>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</si>
  <si>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</si>
  <si>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</si>
  <si>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</si>
  <si>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</si>
  <si>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</si>
  <si>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</si>
  <si>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</si>
  <si>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</si>
  <si>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</si>
  <si>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</si>
  <si>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</si>
  <si>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</si>
  <si>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</si>
  <si>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</si>
  <si>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</si>
  <si>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</si>
  <si>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</si>
  <si>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</si>
  <si>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</si>
  <si>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</si>
  <si>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</si>
  <si>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</si>
  <si>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</si>
  <si>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</si>
  <si>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</si>
  <si>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</si>
  <si>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</si>
  <si>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</si>
  <si>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</si>
  <si>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</si>
  <si>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</si>
  <si>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</si>
  <si>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</si>
  <si>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</si>
  <si>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</si>
  <si>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</si>
  <si>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</si>
  <si>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</si>
  <si>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</si>
  <si>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</si>
  <si>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</si>
  <si>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</si>
  <si>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</si>
  <si>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</si>
  <si>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</si>
  <si>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</si>
  <si>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</si>
  <si>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</si>
  <si>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</si>
  <si>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</si>
  <si>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</si>
  <si>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</si>
  <si>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</si>
  <si>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</si>
  <si>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</si>
  <si>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</si>
  <si>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</si>
  <si>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</si>
  <si>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</si>
  <si>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</si>
  <si>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</si>
  <si>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</si>
  <si>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</si>
  <si>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</si>
  <si>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</si>
  <si>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</si>
  <si>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</si>
  <si>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</si>
  <si>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</si>
  <si>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</si>
  <si>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</si>
  <si>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</si>
  <si>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</si>
  <si>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</si>
  <si>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</si>
  <si>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</si>
  <si>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</si>
  <si>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</si>
  <si>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</si>
  <si>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</si>
  <si>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</si>
  <si>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</si>
  <si>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</si>
  <si>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</si>
  <si>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</si>
  <si>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</si>
  <si>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</si>
  <si>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</si>
  <si>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</si>
  <si>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</si>
  <si>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</si>
  <si>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</si>
  <si>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</si>
  <si>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</si>
  <si>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</si>
  <si>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</si>
  <si>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</si>
  <si>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</si>
  <si>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</si>
  <si>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</si>
  <si>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</si>
  <si>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</si>
  <si>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</si>
  <si>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</si>
  <si>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</si>
  <si>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</si>
  <si>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</si>
  <si>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</si>
  <si>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</si>
  <si>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</si>
  <si>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</si>
  <si>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</si>
  <si>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</si>
  <si>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</si>
  <si>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</si>
  <si>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</si>
  <si>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</si>
  <si>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</si>
  <si>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</si>
  <si>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</si>
  <si>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</si>
  <si>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</si>
  <si>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</si>
  <si>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</si>
  <si>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</si>
  <si>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</si>
  <si>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</si>
  <si>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</si>
  <si>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</si>
  <si>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</si>
  <si>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</si>
  <si>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</si>
  <si>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</si>
  <si>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</si>
  <si>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</si>
  <si>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</si>
  <si>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</si>
  <si>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</si>
  <si>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</si>
  <si>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</si>
  <si>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</si>
  <si>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</si>
  <si>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</si>
  <si>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</si>
  <si>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</si>
  <si>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</si>
  <si>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</si>
  <si>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</si>
  <si>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</si>
  <si>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</si>
  <si>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</si>
  <si>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</si>
  <si>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</si>
  <si>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</si>
  <si>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</si>
  <si>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</si>
  <si>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</si>
  <si>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</si>
  <si>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</si>
  <si>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</si>
  <si>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</si>
  <si>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</si>
  <si>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</si>
  <si>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</si>
  <si>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</si>
  <si>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</si>
  <si>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</si>
  <si>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</si>
  <si>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</si>
  <si>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</si>
  <si>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</si>
  <si>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</si>
  <si>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</si>
  <si>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</si>
  <si>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</si>
  <si>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</si>
  <si>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</si>
  <si>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</si>
  <si>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</si>
  <si>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</si>
  <si>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</si>
  <si>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</si>
  <si>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</si>
  <si>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</si>
  <si>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</si>
  <si>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</si>
  <si>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</si>
  <si>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</si>
  <si>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</si>
  <si>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</si>
  <si>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</si>
  <si>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</si>
  <si>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</si>
  <si>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</si>
  <si>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</si>
  <si>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</si>
  <si>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</si>
  <si>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</si>
  <si>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</si>
  <si>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</si>
  <si>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</si>
  <si>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</si>
  <si>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</si>
  <si>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</si>
  <si>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</si>
  <si>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</si>
  <si>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</si>
  <si>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</si>
  <si>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</si>
  <si>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</si>
  <si>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</si>
  <si>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</si>
  <si>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</si>
  <si>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</si>
  <si>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</si>
  <si>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</si>
  <si>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</si>
  <si>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</si>
  <si>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</si>
  <si>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</si>
  <si>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</si>
  <si>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</si>
  <si>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</si>
  <si>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</si>
  <si>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</si>
  <si>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</si>
  <si>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</si>
  <si>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</si>
  <si>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</si>
  <si>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</si>
  <si>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</si>
  <si>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</si>
  <si>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</si>
  <si>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</si>
  <si>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</si>
  <si>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</si>
  <si>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</si>
  <si>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</si>
  <si>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</si>
  <si>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</si>
  <si>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</si>
  <si>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</si>
  <si>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</si>
  <si>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</si>
  <si>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</si>
  <si>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</si>
  <si>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</si>
  <si>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</si>
  <si>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</si>
  <si>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</si>
  <si>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</si>
  <si>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</si>
  <si>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</si>
  <si>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</si>
  <si>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</si>
  <si>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</si>
  <si>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</si>
  <si>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</si>
  <si>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</si>
  <si>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</si>
  <si>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</si>
  <si>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</si>
  <si>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</si>
  <si>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</si>
  <si>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</si>
  <si>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</si>
  <si>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</si>
  <si>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</si>
  <si>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</si>
  <si>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</si>
  <si>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</si>
  <si>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</si>
  <si>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</si>
  <si>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</si>
  <si>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</si>
  <si>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</si>
  <si>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</si>
  <si>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</si>
  <si>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</si>
  <si>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</si>
  <si>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</si>
  <si>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</si>
  <si>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</si>
  <si>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</si>
  <si>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</si>
  <si>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</si>
  <si>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</si>
  <si>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</si>
  <si>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</si>
  <si>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</si>
  <si>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</si>
  <si>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</si>
  <si>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</si>
  <si>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</si>
  <si>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</si>
  <si>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</si>
  <si>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</si>
  <si>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</si>
  <si>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</si>
  <si>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</si>
  <si>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</si>
  <si>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</si>
  <si>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</si>
  <si>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</si>
  <si>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</si>
  <si>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</si>
  <si>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</si>
  <si>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</si>
  <si>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</si>
  <si>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</si>
  <si>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</si>
  <si>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</si>
  <si>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</si>
  <si>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</si>
  <si>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</si>
  <si>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</si>
  <si>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</si>
  <si>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</si>
  <si>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</si>
  <si>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</si>
  <si>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</si>
  <si>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</si>
  <si>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</si>
  <si>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</si>
  <si>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</si>
  <si>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</si>
  <si>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</si>
  <si>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</si>
  <si>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</si>
  <si>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</si>
  <si>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</si>
  <si>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</si>
  <si>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</si>
  <si>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</si>
  <si>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</si>
  <si>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</si>
  <si>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</si>
  <si>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</si>
  <si>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</si>
  <si>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</si>
  <si>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</si>
  <si>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</si>
  <si>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</si>
  <si>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</si>
  <si>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</si>
  <si>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</si>
  <si>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</si>
  <si>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</si>
  <si>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</si>
  <si>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</si>
  <si>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</si>
  <si>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</si>
  <si>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</si>
  <si>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</si>
  <si>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</si>
  <si>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</si>
  <si>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</si>
  <si>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</si>
  <si>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</si>
  <si>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</si>
  <si>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</si>
  <si>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</si>
  <si>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</si>
  <si>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</si>
  <si>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</si>
  <si>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</si>
  <si>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</si>
  <si>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</si>
  <si>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</si>
  <si>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</si>
  <si>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</si>
  <si>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</si>
  <si>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</si>
  <si>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</si>
  <si>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</si>
  <si>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</si>
  <si>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</si>
  <si>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</si>
  <si>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</si>
  <si>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</si>
  <si>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</si>
  <si>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</si>
  <si>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</si>
  <si>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</si>
  <si>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</si>
  <si>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</si>
  <si>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</si>
  <si>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</si>
  <si>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</si>
  <si>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</si>
  <si>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</si>
  <si>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</si>
  <si>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</si>
  <si>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</si>
  <si>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</si>
  <si>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</si>
  <si>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</si>
  <si>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</si>
  <si>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</si>
  <si>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</si>
  <si>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</si>
  <si>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</si>
  <si>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</si>
  <si>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</si>
  <si>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</si>
  <si>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</si>
  <si>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</si>
  <si>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</si>
  <si>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</si>
  <si>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</si>
  <si>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</si>
  <si>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</si>
  <si>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</si>
  <si>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</si>
  <si>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</si>
  <si>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</si>
  <si>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</si>
  <si>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</si>
  <si>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</si>
  <si>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</si>
  <si>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</si>
  <si>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</si>
  <si>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</si>
  <si>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</si>
  <si>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</si>
  <si>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</si>
  <si>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</si>
  <si>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</si>
  <si>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</si>
  <si>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</si>
  <si>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</si>
  <si>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</si>
  <si>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</si>
  <si>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</si>
  <si>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</si>
  <si>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</si>
  <si>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</si>
  <si>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</si>
  <si>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</si>
  <si>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</si>
  <si>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</si>
  <si>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</si>
  <si>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</si>
  <si>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</si>
  <si>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</si>
  <si>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</si>
  <si>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</si>
  <si>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</si>
  <si>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</si>
  <si>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</si>
  <si>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</si>
  <si>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</si>
  <si>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</si>
  <si>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</si>
  <si>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</si>
  <si>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</si>
  <si>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</si>
  <si>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</si>
  <si>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</si>
  <si>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</si>
  <si>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</si>
  <si>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</si>
  <si>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</si>
  <si>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</si>
  <si>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</si>
  <si>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</si>
  <si>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</si>
  <si>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</si>
  <si>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</si>
  <si>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</si>
  <si>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</si>
  <si>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</si>
  <si>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</si>
  <si>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</si>
  <si>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</si>
  <si>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</si>
  <si>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</si>
  <si>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</si>
  <si>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</si>
  <si>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</si>
  <si>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</si>
  <si>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</si>
  <si>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</si>
  <si>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</si>
  <si>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</si>
  <si>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</si>
  <si>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</si>
  <si>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</si>
  <si>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</si>
  <si>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</si>
  <si>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</si>
  <si>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</si>
  <si>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</si>
  <si>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</si>
  <si>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</si>
  <si>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</si>
  <si>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</si>
  <si>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</si>
  <si>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</si>
  <si>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</si>
  <si>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</si>
  <si>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</si>
  <si>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</si>
  <si>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</si>
  <si>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</si>
  <si>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</si>
  <si>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</si>
  <si>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</si>
  <si>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</si>
  <si>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</si>
  <si>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</si>
  <si>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</si>
  <si>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</si>
  <si>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</si>
  <si>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</si>
  <si>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</si>
  <si>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</si>
  <si>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</si>
  <si>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</si>
  <si>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</si>
  <si>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</si>
  <si>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</si>
  <si>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</si>
  <si>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</si>
  <si>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</si>
  <si>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</si>
  <si>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</si>
  <si>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</si>
  <si>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</si>
  <si>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</si>
  <si>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</si>
  <si>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</si>
  <si>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</si>
  <si>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</si>
  <si>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</si>
  <si>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</si>
  <si>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</si>
  <si>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</si>
  <si>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</si>
  <si>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</si>
  <si>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</si>
  <si>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</si>
  <si>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</si>
  <si>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</si>
  <si>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</si>
  <si>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</si>
  <si>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</si>
  <si>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</si>
  <si>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</si>
  <si>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</si>
  <si>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</si>
  <si>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</si>
  <si>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</si>
  <si>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</si>
  <si>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</si>
  <si>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</si>
  <si>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</si>
  <si>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</si>
  <si>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</si>
  <si>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</si>
  <si>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</si>
  <si>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</si>
  <si>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</si>
  <si>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</si>
  <si>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</si>
  <si>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</si>
  <si>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</si>
  <si>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</si>
  <si>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</si>
  <si>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</si>
  <si>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</si>
  <si>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</si>
  <si>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</si>
  <si>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</si>
  <si>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</si>
  <si>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</si>
  <si>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</si>
  <si>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</si>
  <si>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</si>
  <si>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</si>
  <si>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</si>
  <si>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</si>
  <si>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</si>
  <si>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</si>
  <si>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</si>
  <si>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</si>
  <si>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</si>
  <si>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</si>
  <si>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</si>
  <si>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</si>
  <si>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</si>
  <si>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</si>
  <si>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</si>
  <si>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</si>
  <si>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</si>
  <si>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</si>
  <si>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</si>
  <si>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</si>
  <si>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</si>
  <si>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</si>
  <si>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</si>
  <si>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</si>
  <si>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</si>
  <si>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</si>
  <si>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</si>
  <si>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</si>
  <si>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</si>
  <si>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</si>
  <si>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</si>
  <si>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</si>
  <si>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</si>
  <si>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</si>
  <si>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</si>
  <si>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</si>
  <si>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</si>
  <si>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</si>
  <si>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</si>
  <si>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</si>
  <si>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</si>
  <si>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</si>
  <si>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</si>
  <si>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</si>
  <si>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</si>
  <si>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</si>
  <si>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</si>
  <si>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</si>
  <si>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</si>
  <si>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</si>
  <si>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</si>
  <si>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</si>
  <si>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</si>
  <si>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</si>
  <si>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</si>
  <si>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</si>
  <si>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</si>
  <si>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</si>
  <si>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</si>
  <si>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</si>
  <si>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</si>
  <si>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</si>
  <si>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</si>
  <si>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</si>
  <si>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</si>
  <si>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</si>
  <si>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</si>
  <si>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</si>
  <si>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</si>
  <si>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</si>
  <si>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</si>
  <si>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</si>
  <si>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</si>
  <si>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</si>
  <si>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</si>
  <si>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</si>
  <si>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</si>
  <si>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</si>
  <si>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</si>
  <si>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</si>
  <si>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</si>
  <si>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</si>
  <si>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</si>
  <si>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</si>
  <si>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</si>
  <si>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</si>
  <si>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</si>
  <si>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</si>
  <si>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</si>
  <si>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</si>
  <si>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</si>
  <si>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</si>
  <si>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</si>
  <si>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</si>
  <si>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</si>
  <si>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</si>
  <si>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</si>
  <si>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</si>
  <si>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</si>
  <si>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</si>
  <si>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</si>
  <si>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</si>
  <si>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</si>
  <si>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</si>
  <si>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</si>
  <si>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</si>
  <si>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</si>
  <si>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</si>
  <si>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</si>
  <si>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</si>
  <si>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</si>
  <si>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</si>
  <si>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</si>
  <si>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</si>
  <si>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</si>
  <si>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</si>
  <si>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</si>
  <si>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</si>
  <si>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</si>
  <si>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</si>
  <si>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</si>
  <si>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</si>
  <si>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</si>
  <si>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</si>
  <si>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</si>
  <si>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</si>
  <si>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</si>
  <si>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</si>
  <si>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</si>
  <si>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</si>
  <si>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</si>
  <si>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</si>
  <si>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</si>
  <si>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</si>
  <si>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</si>
  <si>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</si>
  <si>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</si>
  <si>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</si>
  <si>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</si>
  <si>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</si>
  <si>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</si>
  <si>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</si>
  <si>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</si>
  <si>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</si>
  <si>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</si>
  <si>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</si>
  <si>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</si>
  <si>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</si>
  <si>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</si>
  <si>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</si>
  <si>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</si>
  <si>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</si>
  <si>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</si>
  <si>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</si>
  <si>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</si>
  <si>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</si>
  <si>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</si>
  <si>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</si>
  <si>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</si>
  <si>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</si>
  <si>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</si>
  <si>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</si>
  <si>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</si>
  <si>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</si>
  <si>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</si>
  <si>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</si>
  <si>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</si>
  <si>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</si>
  <si>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</si>
  <si>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</si>
  <si>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</si>
  <si>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</si>
  <si>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</si>
  <si>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</si>
  <si>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</si>
  <si>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</si>
  <si>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</si>
  <si>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</si>
  <si>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</si>
  <si>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</si>
  <si>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</si>
  <si>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</si>
  <si>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</si>
  <si>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</si>
  <si>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</si>
  <si>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</si>
  <si>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</si>
  <si>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</si>
  <si>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</si>
  <si>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</si>
  <si>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</si>
  <si>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</si>
  <si>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</si>
  <si>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</si>
  <si>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</si>
  <si>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</si>
  <si>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</si>
  <si>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</si>
  <si>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</si>
  <si>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</si>
  <si>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</si>
  <si>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</si>
  <si>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</si>
  <si>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</si>
  <si>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</si>
  <si>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</si>
  <si>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</si>
  <si>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</si>
  <si>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</si>
  <si>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</si>
  <si>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</si>
  <si>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</si>
  <si>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</si>
  <si>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</si>
  <si>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</si>
  <si>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</si>
  <si>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</si>
  <si>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</si>
  <si>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</si>
  <si>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</si>
  <si>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</si>
  <si>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</si>
  <si>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</si>
  <si>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</si>
  <si>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</si>
  <si>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</si>
  <si>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</si>
  <si>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</si>
  <si>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</si>
  <si>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</si>
  <si>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</si>
  <si>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</si>
  <si>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</si>
  <si>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</si>
  <si>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</si>
  <si>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</si>
  <si>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</si>
  <si>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</si>
  <si>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</si>
  <si>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</si>
  <si>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</si>
  <si>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</si>
  <si>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</si>
  <si>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</si>
  <si>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</si>
  <si>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</si>
  <si>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</si>
  <si>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</si>
  <si>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</si>
  <si>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</si>
  <si>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</si>
  <si>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</si>
  <si>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</si>
  <si>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</si>
  <si>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</si>
  <si>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</si>
  <si>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</si>
  <si>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</si>
  <si>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</si>
  <si>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</si>
  <si>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</si>
  <si>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</si>
  <si>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</si>
  <si>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</si>
  <si>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</si>
  <si>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</si>
  <si>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</si>
  <si>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</si>
  <si>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</si>
  <si>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</si>
  <si>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</si>
  <si>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</si>
  <si>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</si>
  <si>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</si>
  <si>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</si>
  <si>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</si>
  <si>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</si>
  <si>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</si>
  <si>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</si>
  <si>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</si>
  <si>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</si>
  <si>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</si>
  <si>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</si>
  <si>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</si>
  <si>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</si>
  <si>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</si>
  <si>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</si>
  <si>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</si>
  <si>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</si>
  <si>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</si>
  <si>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</si>
  <si>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</si>
  <si>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</si>
  <si>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</si>
  <si>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</si>
  <si>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</si>
  <si>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</si>
  <si>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</si>
  <si>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</si>
  <si>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</si>
  <si>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</si>
  <si>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</si>
  <si>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</si>
  <si>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</si>
  <si>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</si>
  <si>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</si>
  <si>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</si>
  <si>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</si>
  <si>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</si>
  <si>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</si>
  <si>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</si>
  <si>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</si>
  <si>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</si>
  <si>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</si>
  <si>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</si>
  <si>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</si>
  <si>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</si>
  <si>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</si>
  <si>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</si>
  <si>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</si>
  <si>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</si>
  <si>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</si>
  <si>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</si>
  <si>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</si>
  <si>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</si>
  <si>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</si>
  <si>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</si>
  <si>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</si>
  <si>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</si>
  <si>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</si>
  <si>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</si>
  <si>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</si>
  <si>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</si>
  <si>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</si>
  <si>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</si>
  <si>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</si>
  <si>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</si>
  <si>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</si>
  <si>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</si>
  <si>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</si>
  <si>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</si>
  <si>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</si>
  <si>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</si>
  <si>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</si>
  <si>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</si>
  <si>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</si>
  <si>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</si>
  <si>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</si>
  <si>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</si>
  <si>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</si>
  <si>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</si>
  <si>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</si>
  <si>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</si>
  <si>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</si>
  <si>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</si>
  <si>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</si>
  <si>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</si>
  <si>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</si>
  <si>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</si>
  <si>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</si>
  <si>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</si>
  <si>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</si>
  <si>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</si>
  <si>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</si>
  <si>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</si>
  <si>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</si>
  <si>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</si>
  <si>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</si>
  <si>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</si>
  <si>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</si>
  <si>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</si>
  <si>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</si>
  <si>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</si>
  <si>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</si>
  <si>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</si>
  <si>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</si>
  <si>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</si>
  <si>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</si>
  <si>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</si>
  <si>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</si>
  <si>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</si>
  <si>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</si>
  <si>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</si>
  <si>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</si>
  <si>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</si>
  <si>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</si>
  <si>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</si>
  <si>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</si>
  <si>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</si>
  <si>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</si>
  <si>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</si>
  <si>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</si>
  <si>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</si>
  <si>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</si>
  <si>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</si>
  <si>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</si>
  <si>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</si>
  <si>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</si>
  <si>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</si>
  <si>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</si>
  <si>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</si>
  <si>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</si>
  <si>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</si>
  <si>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</si>
  <si>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</si>
  <si>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</si>
  <si>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</si>
  <si>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</si>
  <si>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</si>
  <si>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</si>
  <si>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</si>
  <si>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</si>
  <si>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</si>
  <si>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</si>
  <si>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</si>
  <si>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</si>
  <si>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</si>
  <si>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</si>
  <si>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</si>
  <si>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</si>
  <si>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</si>
  <si>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</si>
  <si>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</si>
  <si>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</si>
  <si>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</si>
  <si>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</si>
  <si>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</si>
  <si>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</si>
  <si>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</si>
  <si>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</si>
  <si>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</si>
  <si>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</si>
  <si>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</si>
  <si>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</si>
  <si>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</si>
  <si>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</si>
  <si>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</si>
  <si>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</si>
  <si>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</si>
  <si>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</si>
  <si>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</si>
  <si>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</si>
  <si>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</si>
  <si>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</si>
  <si>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</si>
  <si>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</si>
  <si>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</si>
  <si>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</si>
  <si>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</si>
  <si>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</si>
  <si>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</si>
  <si>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</si>
  <si>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</si>
  <si>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</si>
  <si>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</si>
  <si>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</si>
  <si>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</si>
  <si>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</si>
  <si>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</si>
  <si>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</si>
  <si>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</si>
  <si>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</si>
  <si>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</si>
  <si>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</si>
  <si>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</si>
  <si>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</si>
  <si>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</si>
  <si>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</si>
  <si>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</si>
  <si>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</si>
  <si>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</si>
  <si>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</si>
  <si>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</si>
  <si>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</si>
  <si>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</si>
  <si>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</si>
  <si>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</si>
  <si>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</si>
  <si>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</si>
  <si>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</si>
  <si>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</si>
  <si>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</si>
  <si>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</si>
  <si>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</si>
  <si>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</si>
  <si>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</si>
  <si>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</si>
  <si>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</si>
  <si>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</si>
  <si>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</si>
  <si>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</si>
  <si>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</si>
  <si>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</si>
  <si>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</si>
  <si>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</si>
  <si>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</si>
  <si>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</si>
  <si>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</si>
  <si>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</si>
  <si>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</si>
  <si>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</si>
  <si>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</si>
  <si>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</si>
  <si>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</si>
  <si>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</si>
  <si>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</si>
  <si>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</si>
  <si>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</si>
  <si>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</si>
  <si>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</si>
  <si>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</si>
  <si>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</si>
  <si>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</si>
  <si>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</si>
  <si>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</si>
  <si>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</si>
  <si>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</si>
  <si>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</si>
  <si>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</si>
  <si>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</si>
  <si>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</si>
  <si>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</si>
  <si>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</si>
  <si>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</si>
  <si>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</si>
  <si>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</si>
  <si>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</si>
  <si>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</si>
  <si>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</si>
  <si>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</si>
  <si>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</si>
  <si>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</si>
  <si>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</si>
  <si>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</si>
  <si>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</si>
  <si>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</si>
  <si>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</si>
  <si>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</si>
  <si>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</si>
  <si>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</si>
  <si>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</si>
  <si>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</si>
  <si>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</si>
  <si>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</si>
  <si>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</si>
  <si>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</si>
  <si>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</si>
  <si>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</si>
  <si>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</si>
  <si>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</si>
  <si>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</si>
  <si>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</si>
  <si>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</si>
  <si>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</si>
  <si>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</si>
  <si>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</si>
  <si>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</si>
  <si>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</si>
  <si>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</si>
  <si>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</si>
  <si>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</si>
  <si>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</si>
  <si>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</si>
  <si>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</si>
  <si>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</si>
  <si>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</si>
  <si>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</si>
  <si>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</si>
  <si>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</si>
  <si>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</si>
  <si>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</si>
  <si>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</si>
  <si>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</si>
  <si>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</si>
  <si>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</si>
  <si>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</si>
  <si>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</si>
  <si>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</si>
  <si>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</si>
  <si>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</si>
  <si>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</si>
  <si>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</si>
  <si>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</si>
  <si>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</si>
  <si>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</si>
  <si>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</si>
  <si>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</si>
  <si>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</si>
  <si>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</si>
  <si>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</si>
  <si>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</si>
  <si>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</si>
  <si>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</si>
  <si>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</si>
  <si>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</si>
  <si>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</si>
  <si>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</si>
  <si>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</si>
  <si>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</si>
  <si>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</si>
  <si>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</si>
  <si>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</si>
  <si>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</si>
  <si>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</si>
  <si>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</si>
  <si>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</si>
  <si>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</si>
  <si>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</si>
  <si>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</si>
  <si>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</si>
  <si>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</si>
  <si>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</si>
  <si>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</si>
  <si>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</si>
  <si>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</si>
  <si>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</si>
  <si>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</si>
  <si>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</si>
  <si>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</si>
  <si>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</si>
  <si>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</si>
  <si>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</si>
  <si>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</si>
  <si>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</si>
  <si>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</si>
  <si>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</si>
  <si>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</si>
  <si>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</si>
  <si>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</si>
  <si>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</si>
  <si>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</si>
  <si>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</si>
  <si>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</si>
  <si>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</si>
  <si>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</si>
  <si>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</si>
  <si>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</si>
  <si>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</si>
  <si>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</si>
  <si>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</si>
  <si>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</si>
  <si>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</si>
  <si>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</si>
  <si>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</si>
  <si>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</si>
  <si>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</si>
  <si>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</si>
  <si>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</si>
  <si>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</si>
  <si>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</si>
  <si>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</si>
  <si>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</si>
  <si>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</si>
  <si>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</si>
  <si>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</si>
  <si>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</si>
  <si>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</si>
  <si>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</si>
  <si>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</si>
  <si>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</si>
  <si>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</si>
  <si>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</si>
  <si>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</si>
  <si>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</si>
  <si>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</si>
  <si>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</si>
  <si>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</si>
  <si>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</si>
  <si>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</si>
  <si>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</si>
  <si>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</si>
  <si>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</si>
  <si>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</si>
  <si>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</si>
  <si>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</si>
  <si>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</si>
  <si>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</si>
  <si>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</si>
  <si>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</si>
  <si>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</si>
  <si>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</si>
  <si>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</si>
  <si>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</si>
  <si>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</si>
  <si>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</si>
  <si>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</si>
  <si>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</si>
  <si>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</si>
  <si>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</si>
  <si>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</si>
  <si>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</si>
  <si>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</si>
  <si>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</si>
  <si>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</si>
  <si>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</si>
  <si>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</si>
  <si>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</si>
  <si>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</si>
  <si>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</si>
  <si>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</si>
  <si>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</si>
  <si>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</si>
  <si>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</si>
  <si>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</si>
  <si>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</si>
  <si>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</si>
  <si>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</si>
  <si>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</si>
  <si>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</si>
  <si>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</si>
  <si>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</si>
  <si>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</si>
  <si>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</si>
  <si>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</si>
  <si>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</si>
  <si>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</si>
  <si>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</si>
  <si>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</si>
  <si>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</si>
  <si>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</si>
  <si>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</si>
  <si>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</si>
  <si>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</si>
  <si>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</si>
  <si>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</si>
  <si>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</si>
  <si>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</si>
  <si>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</si>
  <si>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</si>
  <si>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</si>
  <si>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</si>
  <si>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</si>
  <si>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</si>
  <si>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</si>
  <si>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</si>
  <si>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</si>
  <si>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</si>
  <si>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</si>
  <si>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</si>
  <si>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</si>
  <si>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</si>
  <si>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</si>
  <si>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</si>
  <si>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</si>
  <si>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</si>
  <si>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</si>
  <si>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</si>
  <si>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</si>
  <si>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</si>
  <si>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</si>
  <si>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</si>
  <si>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</si>
  <si>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</si>
  <si>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</si>
  <si>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</si>
  <si>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</si>
  <si>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</si>
  <si>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</si>
  <si>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</si>
  <si>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</si>
  <si>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</si>
  <si>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</si>
  <si>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</si>
  <si>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</si>
  <si>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</si>
  <si>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</si>
  <si>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</si>
  <si>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</si>
  <si>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</si>
  <si>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</si>
  <si>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</si>
  <si>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</si>
  <si>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</si>
  <si>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</si>
  <si>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</si>
  <si>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</si>
  <si>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</si>
  <si>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</si>
  <si>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</si>
  <si>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</si>
  <si>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</si>
  <si>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</si>
  <si>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</si>
  <si>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</si>
  <si>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</si>
  <si>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</si>
  <si>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</si>
  <si>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</si>
  <si>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</si>
  <si>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</si>
  <si>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</si>
  <si>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</si>
  <si>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</si>
  <si>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</si>
  <si>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</si>
  <si>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</si>
  <si>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</si>
  <si>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</si>
  <si>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</si>
  <si>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</si>
  <si>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</si>
  <si>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</si>
  <si>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</si>
  <si>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</si>
  <si>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</si>
  <si>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</si>
  <si>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</si>
  <si>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</si>
  <si>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</si>
  <si>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</si>
  <si>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</si>
  <si>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</si>
  <si>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</si>
  <si>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</si>
  <si>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</si>
  <si>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</si>
  <si>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</si>
  <si>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</si>
  <si>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</si>
  <si>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</si>
  <si>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</si>
  <si>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</si>
  <si>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</si>
  <si>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</si>
  <si>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</si>
  <si>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</si>
  <si>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</si>
  <si>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</si>
  <si>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</si>
  <si>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</si>
  <si>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</si>
  <si>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</si>
  <si>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</si>
  <si>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</si>
  <si>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</si>
  <si>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</si>
  <si>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</si>
  <si>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</si>
  <si>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</si>
  <si>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</si>
  <si>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</si>
  <si>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</si>
  <si>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</si>
  <si>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</si>
  <si>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</si>
  <si>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</si>
  <si>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</si>
  <si>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</si>
  <si>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</si>
  <si>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</si>
  <si>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</si>
  <si>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</si>
  <si>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</si>
  <si>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</si>
  <si>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</si>
  <si>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</si>
  <si>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</si>
  <si>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</si>
  <si>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</si>
  <si>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</si>
  <si>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</si>
  <si>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</si>
  <si>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</si>
  <si>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</si>
  <si>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</si>
  <si>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</si>
  <si>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</si>
  <si>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</si>
  <si>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</si>
  <si>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</si>
  <si>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</si>
  <si>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</si>
  <si>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</si>
  <si>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</si>
  <si>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</si>
  <si>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</si>
  <si>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</si>
  <si>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</si>
  <si>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</si>
  <si>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</si>
  <si>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</si>
  <si>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</si>
  <si>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</si>
  <si>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</si>
  <si>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</si>
  <si>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</si>
  <si>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</si>
  <si>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</si>
  <si>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</si>
  <si>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</si>
  <si>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</si>
  <si>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</si>
  <si>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</si>
  <si>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</si>
  <si>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</si>
  <si>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</si>
  <si>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</si>
  <si>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</si>
  <si>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</si>
  <si>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</si>
  <si>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</si>
  <si>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</si>
  <si>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</si>
  <si>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</si>
  <si>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</si>
  <si>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</si>
  <si>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</si>
  <si>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</si>
  <si>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</si>
  <si>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</si>
  <si>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</si>
  <si>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</si>
  <si>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</si>
  <si>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</si>
  <si>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</si>
  <si>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</si>
  <si>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</si>
  <si>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</si>
  <si>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</si>
  <si>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</si>
  <si>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</si>
  <si>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</si>
  <si>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</si>
  <si>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</si>
  <si>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</si>
  <si>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</si>
  <si>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</si>
  <si>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</si>
  <si>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</si>
  <si>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</si>
  <si>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</si>
  <si>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</si>
  <si>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</si>
  <si>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</si>
  <si>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</si>
  <si>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</si>
  <si>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</si>
  <si>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</si>
  <si>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</si>
  <si>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</si>
  <si>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</si>
  <si>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</si>
  <si>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</si>
  <si>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</si>
  <si>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</si>
  <si>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</si>
  <si>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</si>
  <si>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</si>
  <si>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</si>
  <si>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</si>
  <si>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</si>
  <si>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</si>
  <si>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</si>
  <si>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</si>
  <si>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</si>
  <si>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</si>
  <si>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</si>
  <si>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</si>
  <si>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</si>
  <si>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</si>
  <si>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</si>
  <si>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</si>
  <si>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</si>
  <si>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</si>
  <si>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</si>
  <si>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</si>
  <si>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</si>
  <si>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</si>
  <si>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</si>
  <si>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</si>
  <si>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</si>
  <si>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</si>
  <si>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</si>
  <si>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</si>
  <si>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</si>
  <si>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</si>
  <si>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</si>
  <si>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</si>
  <si>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</si>
  <si>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</si>
  <si>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</si>
  <si>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</si>
  <si>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</si>
  <si>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</si>
  <si>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</si>
  <si>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</si>
  <si>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</si>
  <si>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</si>
  <si>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</si>
  <si>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</si>
  <si>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</si>
  <si>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</si>
  <si>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</si>
  <si>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</si>
  <si>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</si>
  <si>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</si>
  <si>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</si>
  <si>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</si>
  <si>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</si>
  <si>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</si>
  <si>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</si>
  <si>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</si>
  <si>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</si>
  <si>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</si>
  <si>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</si>
  <si>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</si>
  <si>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</si>
  <si>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</si>
  <si>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</si>
  <si>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</si>
  <si>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</si>
  <si>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</si>
  <si>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</si>
  <si>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</si>
  <si>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</si>
  <si>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</si>
  <si>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</si>
  <si>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</si>
  <si>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</si>
  <si>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</si>
  <si>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</si>
  <si>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</si>
  <si>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</si>
  <si>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</si>
  <si>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</si>
  <si>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</si>
  <si>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</si>
  <si>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</si>
  <si>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</si>
  <si>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</si>
  <si>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</si>
  <si>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</si>
  <si>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</si>
  <si>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</si>
  <si>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</si>
  <si>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</si>
  <si>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</si>
  <si>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</si>
  <si>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</si>
  <si>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</si>
  <si>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</si>
  <si>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</si>
  <si>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</si>
  <si>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</si>
  <si>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</si>
  <si>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</si>
  <si>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</si>
  <si>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</si>
  <si>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</si>
  <si>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</si>
  <si>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</si>
  <si>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</si>
  <si>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</si>
  <si>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</si>
  <si>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</si>
  <si>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</si>
  <si>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</si>
  <si>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</si>
  <si>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</si>
  <si>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</si>
  <si>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</si>
  <si>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</si>
  <si>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</si>
  <si>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</si>
  <si>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</si>
  <si>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</si>
  <si>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</si>
  <si>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</si>
  <si>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</si>
  <si>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</si>
  <si>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</si>
  <si>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</si>
  <si>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</si>
  <si>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</si>
  <si>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</si>
  <si>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</si>
  <si>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</si>
  <si>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</si>
  <si>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</si>
  <si>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</si>
  <si>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</si>
  <si>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</si>
  <si>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</si>
  <si>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</si>
  <si>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</si>
  <si>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</si>
  <si>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</si>
  <si>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</si>
  <si>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</si>
  <si>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</si>
  <si>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</si>
  <si>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</si>
  <si>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</si>
  <si>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</si>
  <si>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</si>
  <si>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</si>
  <si>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</si>
  <si>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</si>
  <si>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</si>
  <si>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</si>
  <si>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</si>
  <si>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</si>
  <si>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</si>
  <si>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</si>
  <si>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</si>
  <si>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</si>
  <si>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</si>
  <si>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</si>
  <si>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</si>
  <si>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</si>
  <si>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</si>
  <si>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</si>
  <si>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</si>
  <si>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</si>
  <si>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</si>
  <si>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</si>
  <si>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</si>
  <si>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</si>
  <si>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</si>
  <si>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</si>
  <si>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</si>
  <si>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</si>
  <si>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</si>
  <si>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</si>
  <si>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</si>
  <si>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</si>
  <si>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</si>
  <si>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</si>
  <si>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</si>
  <si>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</si>
  <si>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</si>
  <si>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</si>
  <si>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</si>
  <si>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</si>
  <si>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</si>
  <si>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</si>
  <si>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</si>
  <si>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</si>
  <si>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</si>
  <si>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</si>
  <si>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</si>
  <si>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</si>
  <si>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</si>
  <si>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</si>
  <si>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</si>
  <si>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</si>
  <si>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</si>
  <si>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</si>
  <si>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</si>
  <si>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</si>
  <si>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</si>
  <si>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</si>
  <si>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</si>
  <si>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</si>
  <si>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</si>
  <si>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</si>
  <si>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</si>
  <si>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</si>
  <si>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</si>
  <si>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</si>
  <si>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</si>
  <si>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</si>
  <si>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</si>
  <si>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</si>
  <si>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</si>
  <si>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</si>
  <si>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</si>
  <si>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</si>
  <si>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</si>
  <si>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</si>
  <si>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</si>
  <si>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</si>
  <si>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</si>
  <si>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</si>
  <si>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</si>
  <si>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</si>
  <si>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</si>
  <si>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</si>
  <si>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</si>
  <si>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</si>
  <si>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</si>
  <si>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</si>
  <si>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</si>
  <si>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</si>
  <si>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</si>
  <si>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</si>
  <si>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</si>
  <si>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</si>
  <si>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</si>
  <si>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</si>
  <si>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</si>
  <si>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</si>
  <si>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</si>
  <si>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</si>
  <si>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</si>
  <si>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</si>
  <si>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</si>
  <si>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</si>
  <si>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</si>
  <si>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</si>
  <si>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</si>
  <si>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</si>
  <si>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</si>
  <si>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</si>
  <si>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</si>
  <si>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</si>
  <si>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</si>
  <si>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</si>
  <si>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</si>
  <si>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</si>
  <si>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</si>
  <si>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</si>
  <si>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</si>
  <si>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</si>
  <si>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</si>
  <si>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</si>
  <si>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</si>
  <si>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</si>
  <si>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</si>
  <si>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</si>
  <si>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</si>
  <si>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</si>
  <si>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</si>
  <si>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</si>
  <si>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</si>
  <si>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</si>
  <si>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</si>
  <si>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</si>
  <si>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</si>
  <si>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</si>
  <si>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</si>
  <si>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</si>
  <si>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</si>
  <si>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</si>
  <si>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</si>
  <si>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</si>
  <si>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</si>
  <si>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</si>
  <si>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</si>
  <si>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</si>
  <si>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</si>
  <si>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</si>
  <si>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</si>
  <si>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</si>
  <si>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</si>
  <si>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</si>
  <si>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</si>
  <si>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</si>
  <si>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</si>
  <si>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</si>
  <si>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</si>
  <si>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</si>
  <si>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</si>
  <si>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</si>
  <si>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</si>
  <si>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</si>
  <si>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</si>
  <si>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</si>
  <si>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</si>
  <si>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</si>
  <si>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</si>
  <si>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</si>
  <si>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</si>
  <si>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</si>
  <si>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</si>
  <si>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</si>
  <si>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</si>
  <si>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</si>
  <si>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</si>
  <si>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</si>
  <si>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</si>
  <si>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</si>
  <si>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</si>
  <si>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</si>
  <si>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</si>
  <si>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</si>
  <si>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</si>
  <si>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</si>
  <si>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</si>
  <si>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</si>
  <si>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</si>
  <si>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</si>
  <si>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</si>
  <si>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</si>
  <si>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</si>
  <si>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</si>
  <si>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</si>
  <si>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</si>
  <si>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</si>
  <si>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</si>
  <si>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</si>
  <si>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</si>
  <si>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</si>
  <si>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</si>
  <si>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</si>
  <si>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</si>
  <si>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</si>
  <si>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</si>
  <si>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</si>
  <si>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</si>
  <si>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</si>
  <si>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</si>
  <si>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</si>
  <si>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</si>
  <si>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</si>
  <si>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</si>
  <si>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</si>
  <si>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</si>
  <si>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</si>
  <si>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</si>
  <si>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</si>
  <si>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</si>
  <si>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</si>
  <si>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</si>
  <si>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</si>
  <si>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</si>
  <si>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</si>
  <si>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</si>
  <si>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</si>
  <si>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</si>
  <si>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</si>
  <si>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</si>
  <si>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</si>
  <si>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</si>
  <si>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</si>
  <si>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</si>
  <si>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</si>
  <si>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</si>
  <si>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</si>
  <si>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</si>
  <si>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</si>
  <si>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</si>
  <si>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</si>
  <si>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</si>
  <si>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</si>
  <si>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</si>
  <si>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</si>
  <si>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</si>
  <si>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</si>
  <si>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</si>
  <si>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</si>
  <si>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</si>
  <si>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</si>
  <si>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</si>
  <si>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</si>
  <si>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</si>
  <si>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</si>
  <si>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</si>
  <si>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</si>
  <si>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</si>
  <si>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</si>
  <si>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</si>
  <si>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</si>
  <si>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</si>
  <si>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</si>
  <si>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</si>
  <si>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</si>
  <si>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</si>
  <si>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</si>
  <si>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</si>
  <si>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</si>
  <si>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</si>
  <si>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</si>
  <si>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</si>
  <si>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</si>
  <si>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</si>
  <si>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</si>
  <si>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</si>
  <si>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</si>
  <si>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</si>
  <si>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</si>
  <si>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</si>
  <si>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</si>
  <si>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</si>
  <si>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</si>
  <si>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</si>
  <si>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</si>
  <si>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</si>
  <si>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</si>
  <si>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</si>
  <si>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</si>
  <si>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</si>
  <si>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</si>
  <si>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</si>
  <si>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</si>
  <si>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</si>
  <si>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</si>
  <si>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</si>
  <si>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</si>
  <si>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</si>
  <si>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</si>
  <si>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</si>
  <si>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</si>
  <si>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</si>
  <si>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</si>
  <si>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</si>
  <si>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</si>
  <si>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</si>
  <si>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</si>
  <si>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</si>
  <si>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</si>
  <si>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</si>
  <si>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</si>
  <si>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</si>
  <si>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</si>
  <si>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</si>
  <si>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</si>
  <si>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</si>
  <si>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</si>
  <si>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</si>
  <si>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</si>
  <si>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</si>
  <si>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</si>
  <si>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</si>
  <si>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</si>
  <si>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</si>
  <si>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</si>
  <si>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</si>
  <si>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</si>
  <si>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</si>
  <si>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</si>
  <si>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</si>
  <si>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</si>
  <si>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</si>
  <si>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</si>
  <si>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</si>
  <si>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</si>
  <si>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</si>
  <si>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</si>
  <si>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</si>
  <si>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</si>
  <si>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</si>
  <si>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</si>
  <si>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</si>
  <si>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</si>
  <si>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</si>
  <si>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</si>
  <si>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</si>
  <si>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</si>
  <si>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</si>
  <si>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</si>
  <si>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</si>
  <si>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</si>
  <si>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</si>
  <si>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</si>
  <si>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</si>
  <si>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</si>
  <si>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</si>
  <si>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</si>
  <si>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</si>
  <si>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</si>
  <si>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</si>
  <si>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</si>
  <si>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</si>
  <si>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</si>
  <si>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</si>
  <si>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</si>
  <si>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</si>
  <si>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</si>
  <si>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</si>
  <si>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</si>
  <si>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</si>
  <si>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</si>
  <si>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</si>
  <si>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</si>
  <si>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</si>
  <si>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</si>
  <si>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</si>
  <si>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</si>
  <si>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</si>
  <si>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</si>
  <si>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</si>
  <si>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</si>
  <si>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</si>
  <si>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</si>
  <si>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</si>
  <si>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</si>
  <si>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</si>
  <si>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</si>
  <si>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</si>
  <si>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</si>
  <si>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</si>
  <si>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</si>
  <si>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</si>
  <si>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</si>
  <si>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</si>
  <si>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</si>
  <si>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</si>
  <si>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</si>
  <si>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</si>
  <si>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</si>
  <si>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</si>
  <si>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</si>
  <si>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</si>
  <si>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</si>
  <si>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</si>
  <si>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</si>
  <si>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</si>
  <si>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</si>
  <si>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</si>
  <si>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</si>
  <si>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</si>
  <si>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</si>
  <si>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</si>
  <si>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</si>
  <si>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</si>
  <si>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</si>
  <si>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</si>
  <si>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</si>
  <si>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</si>
  <si>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</si>
  <si>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</si>
  <si>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</si>
  <si>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</si>
  <si>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</si>
  <si>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</si>
  <si>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</si>
  <si>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</si>
  <si>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</si>
  <si>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</si>
  <si>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</si>
  <si>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</si>
  <si>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</si>
  <si>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</si>
  <si>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</si>
  <si>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</si>
  <si>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</si>
  <si>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</si>
  <si>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</si>
  <si>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</si>
  <si>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</si>
  <si>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</si>
  <si>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</si>
  <si>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</si>
  <si>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</si>
  <si>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</si>
  <si>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</si>
  <si>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</si>
  <si>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</si>
  <si>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</si>
  <si>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</si>
  <si>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</si>
  <si>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</si>
  <si>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</si>
  <si>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</si>
  <si>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</si>
  <si>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</si>
  <si>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</si>
  <si>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</si>
  <si>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</si>
  <si>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</si>
  <si>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</si>
  <si>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</si>
  <si>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</si>
  <si>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</si>
  <si>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</si>
  <si>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</si>
  <si>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</si>
  <si>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</si>
  <si>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</si>
  <si>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</si>
  <si>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</si>
  <si>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</si>
  <si>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</si>
  <si>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</si>
  <si>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</si>
  <si>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</si>
  <si>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</si>
  <si>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</si>
  <si>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</si>
  <si>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</si>
  <si>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</si>
  <si>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</si>
  <si>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</si>
  <si>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</si>
  <si>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</si>
  <si>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</si>
  <si>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</si>
  <si>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</si>
  <si>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</si>
  <si>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</si>
  <si>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</si>
  <si>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</si>
  <si>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</si>
  <si>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</si>
  <si>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</si>
  <si>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</si>
  <si>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</si>
  <si>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</si>
  <si>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</si>
  <si>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</si>
  <si>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</si>
  <si>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</si>
  <si>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</si>
  <si>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</si>
  <si>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</si>
  <si>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</si>
  <si>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</si>
  <si>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</si>
  <si>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</si>
  <si>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</si>
  <si>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</si>
  <si>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</si>
  <si>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</si>
  <si>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</si>
  <si>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</si>
  <si>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</si>
  <si>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</si>
  <si>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</si>
  <si>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</si>
  <si>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</si>
  <si>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</si>
  <si>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</si>
  <si>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</si>
  <si>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</si>
  <si>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</si>
  <si>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</si>
  <si>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</si>
  <si>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</si>
  <si>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</si>
  <si>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</si>
  <si>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</si>
  <si>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</si>
  <si>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</si>
  <si>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</si>
  <si>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</si>
  <si>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</si>
  <si>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</si>
  <si>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</si>
  <si>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</si>
  <si>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</si>
  <si>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</si>
  <si>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</si>
  <si>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</si>
  <si>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</si>
  <si>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</si>
  <si>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</si>
  <si>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</si>
  <si>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</si>
  <si>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</si>
  <si>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</si>
  <si>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</si>
  <si>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</si>
  <si>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</si>
  <si>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</si>
  <si>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</si>
  <si>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</si>
  <si>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</si>
  <si>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</si>
  <si>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</si>
  <si>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</si>
  <si>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</si>
  <si>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</si>
  <si>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</si>
  <si>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</si>
  <si>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</si>
  <si>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</si>
  <si>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</si>
  <si>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</si>
  <si>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</si>
  <si>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</si>
  <si>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</si>
  <si>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</si>
  <si>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</si>
  <si>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</si>
  <si>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</si>
  <si>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</si>
  <si>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</si>
  <si>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</si>
  <si>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</si>
  <si>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</si>
  <si>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</si>
  <si>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</si>
  <si>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</si>
  <si>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</si>
  <si>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</si>
  <si>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</si>
  <si>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</si>
  <si>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</si>
  <si>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</si>
  <si>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</si>
  <si>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</si>
  <si>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</si>
  <si>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</si>
  <si>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</si>
  <si>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</si>
  <si>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</si>
  <si>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</si>
  <si>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</si>
  <si>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</si>
  <si>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</si>
  <si>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</si>
  <si>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</si>
  <si>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</si>
  <si>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</si>
  <si>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</si>
  <si>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</si>
  <si>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</si>
  <si>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</si>
  <si>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</si>
  <si>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</si>
  <si>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</si>
  <si>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</si>
  <si>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</si>
  <si>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</si>
  <si>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</si>
  <si>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</si>
  <si>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</si>
  <si>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</si>
  <si>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</si>
  <si>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</si>
  <si>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</si>
  <si>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</si>
  <si>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</si>
  <si>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</si>
  <si>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</si>
  <si>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</si>
  <si>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</si>
  <si>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</si>
  <si>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</si>
  <si>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</si>
  <si>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</si>
  <si>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</si>
  <si>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</si>
  <si>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</si>
  <si>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</si>
  <si>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</si>
  <si>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</si>
  <si>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</si>
  <si>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</si>
  <si>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</si>
  <si>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</si>
  <si>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</si>
  <si>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</si>
  <si>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</si>
  <si>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</si>
  <si>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</si>
  <si>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</si>
  <si>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</si>
  <si>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</si>
  <si>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</si>
  <si>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</si>
  <si>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</si>
  <si>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</si>
  <si>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</si>
  <si>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</si>
  <si>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</si>
  <si>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</si>
  <si>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</si>
  <si>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</si>
  <si>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</si>
  <si>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</si>
  <si>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</si>
  <si>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</si>
  <si>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</si>
  <si>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</si>
  <si>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</si>
  <si>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</si>
  <si>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</si>
  <si>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</si>
  <si>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</si>
  <si>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</si>
  <si>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</si>
  <si>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</si>
  <si>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</si>
  <si>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</si>
  <si>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</si>
  <si>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</si>
  <si>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</si>
  <si>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</si>
  <si>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</si>
  <si>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</si>
  <si>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</si>
  <si>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</si>
  <si>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</si>
  <si>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</si>
  <si>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</si>
  <si>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</si>
  <si>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</si>
  <si>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</si>
  <si>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</si>
  <si>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</si>
  <si>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</si>
  <si>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</si>
  <si>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</si>
  <si>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</si>
  <si>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</si>
  <si>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</si>
  <si>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</si>
  <si>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</si>
  <si>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</si>
  <si>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</si>
  <si>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</si>
  <si>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</si>
  <si>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</si>
  <si>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</si>
  <si>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</si>
  <si>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</si>
  <si>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</si>
  <si>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</si>
  <si>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</si>
  <si>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</si>
  <si>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</si>
  <si>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</si>
  <si>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</si>
  <si>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</si>
  <si>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</si>
  <si>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</si>
  <si>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</si>
  <si>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</si>
  <si>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</si>
  <si>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</si>
  <si>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</si>
  <si>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</si>
  <si>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</si>
  <si>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</si>
  <si>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</si>
  <si>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</si>
  <si>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</si>
  <si>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</si>
  <si>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</si>
  <si>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</si>
  <si>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</si>
  <si>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</si>
  <si>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</si>
  <si>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</si>
  <si>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</si>
  <si>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</si>
  <si>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</si>
  <si>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</si>
  <si>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</si>
  <si>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</si>
  <si>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</si>
  <si>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</si>
  <si>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</si>
  <si>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</si>
  <si>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</si>
  <si>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</si>
  <si>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</si>
  <si>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</si>
  <si>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</si>
  <si>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</si>
  <si>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</si>
  <si>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</si>
  <si>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</si>
  <si>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</si>
  <si>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</si>
  <si>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</si>
  <si>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</si>
  <si>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</si>
  <si>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</si>
  <si>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</si>
  <si>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</si>
  <si>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</si>
  <si>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</si>
  <si>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</si>
  <si>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</si>
  <si>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</si>
  <si>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</si>
  <si>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</si>
  <si>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</si>
  <si>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</si>
  <si>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</si>
  <si>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</si>
  <si>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</si>
  <si>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</si>
  <si>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</si>
  <si>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</si>
  <si>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</si>
  <si>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</si>
  <si>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</si>
  <si>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</si>
  <si>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</si>
  <si>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</si>
  <si>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</si>
  <si>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</si>
  <si>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</si>
  <si>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</si>
  <si>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</si>
  <si>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</si>
  <si>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</si>
  <si>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</si>
  <si>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</si>
  <si>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</si>
  <si>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</si>
  <si>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</si>
  <si>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</si>
  <si>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</si>
  <si>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</si>
  <si>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</si>
  <si>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</si>
  <si>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</si>
  <si>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</si>
  <si>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</si>
  <si>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</si>
  <si>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</si>
  <si>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</si>
  <si>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</si>
  <si>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</si>
  <si>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</si>
  <si>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</si>
  <si>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</si>
  <si>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</si>
  <si>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</si>
  <si>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</si>
  <si>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</si>
  <si>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</si>
  <si>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</si>
  <si>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</si>
  <si>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</si>
  <si>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</si>
  <si>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</si>
  <si>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</si>
  <si>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</si>
  <si>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</si>
  <si>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</si>
  <si>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</si>
  <si>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</si>
  <si>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</si>
  <si>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</si>
  <si>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</si>
  <si>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</si>
  <si>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</si>
  <si>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</si>
  <si>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</si>
  <si>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</si>
  <si>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</si>
  <si>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</si>
  <si>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</si>
  <si>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</si>
  <si>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</si>
  <si>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</si>
  <si>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</si>
  <si>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</si>
  <si>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</si>
  <si>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</si>
  <si>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</si>
  <si>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</si>
  <si>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</si>
  <si>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</si>
  <si>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</si>
  <si>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</si>
  <si>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</si>
  <si>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</si>
  <si>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</si>
  <si>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</si>
  <si>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</si>
  <si>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</si>
  <si>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</si>
  <si>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</si>
  <si>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</si>
  <si>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</si>
  <si>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</si>
  <si>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</si>
  <si>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</si>
  <si>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</si>
  <si>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</si>
  <si>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</si>
  <si>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</si>
  <si>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</si>
  <si>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</si>
  <si>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</si>
  <si>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</si>
  <si>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</si>
  <si>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</si>
  <si>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</si>
  <si>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</si>
  <si>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</si>
  <si>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</si>
  <si>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</si>
  <si>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</si>
  <si>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</si>
  <si>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</si>
  <si>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</si>
  <si>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</si>
  <si>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</si>
  <si>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</si>
  <si>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</si>
  <si>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</si>
  <si>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</si>
  <si>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</si>
  <si>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</si>
  <si>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</si>
  <si>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</si>
  <si>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</si>
  <si>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</si>
  <si>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</si>
  <si>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</si>
  <si>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</si>
  <si>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</si>
  <si>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</si>
  <si>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</si>
  <si>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</si>
  <si>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</si>
  <si>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</si>
  <si>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</si>
  <si>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</si>
  <si>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</si>
  <si>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</si>
  <si>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</si>
  <si>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</si>
  <si>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</si>
  <si>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</si>
  <si>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</si>
  <si>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</si>
  <si>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</si>
  <si>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</si>
  <si>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</si>
  <si>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</si>
  <si>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</si>
  <si>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</si>
  <si>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</si>
  <si>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</si>
  <si>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</si>
  <si>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</si>
  <si>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</si>
  <si>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</si>
  <si>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</si>
  <si>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</si>
  <si>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</si>
  <si>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</si>
  <si>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</si>
  <si>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</si>
  <si>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</si>
  <si>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</si>
  <si>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</si>
  <si>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</si>
  <si>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</si>
  <si>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</si>
  <si>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</si>
  <si>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</si>
  <si>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</si>
  <si>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</si>
  <si>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</si>
  <si>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</si>
  <si>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</si>
  <si>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</si>
  <si>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</si>
  <si>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</si>
  <si>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</si>
  <si>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</si>
  <si>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</si>
  <si>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</si>
  <si>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</si>
  <si>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</si>
  <si>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</si>
  <si>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</si>
  <si>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</si>
  <si>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</si>
  <si>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</si>
  <si>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</si>
  <si>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</si>
  <si>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</si>
  <si>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</si>
  <si>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</si>
  <si>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</si>
  <si>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</si>
  <si>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</si>
  <si>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</si>
  <si>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</si>
  <si>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</si>
  <si>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</si>
  <si>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</si>
  <si>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</si>
  <si>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</si>
  <si>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</si>
  <si>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</si>
  <si>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</si>
  <si>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</si>
  <si>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</si>
  <si>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</si>
  <si>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</si>
  <si>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</si>
  <si>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</si>
  <si>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</si>
  <si>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</si>
  <si>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</si>
  <si>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</si>
  <si>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</si>
  <si>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</si>
  <si>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</si>
  <si>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</si>
  <si>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</si>
  <si>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</si>
  <si>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</si>
  <si>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</si>
  <si>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</si>
  <si>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</si>
  <si>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</si>
  <si>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</si>
  <si>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</si>
  <si>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</si>
  <si>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</si>
  <si>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</si>
  <si>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</si>
  <si>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</si>
  <si>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</si>
  <si>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</si>
  <si>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</si>
  <si>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</si>
  <si>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</si>
  <si>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</si>
  <si>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</si>
  <si>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</si>
  <si>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</si>
  <si>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</si>
  <si>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</si>
  <si>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</si>
  <si>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</si>
  <si>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</si>
  <si>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</si>
  <si>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</si>
  <si>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</si>
  <si>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</si>
  <si>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</si>
  <si>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</si>
  <si>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</si>
  <si>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</si>
  <si>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</si>
  <si>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</si>
  <si>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</si>
  <si>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</si>
  <si>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</si>
  <si>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</si>
  <si>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</si>
  <si>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</si>
  <si>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</si>
  <si>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</si>
  <si>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</si>
  <si>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</si>
  <si>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</si>
  <si>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</si>
  <si>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</si>
  <si>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</si>
  <si>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</si>
  <si>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</si>
  <si>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</si>
  <si>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</si>
  <si>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</si>
  <si>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</si>
  <si>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</si>
  <si>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</si>
  <si>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</si>
  <si>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</si>
  <si>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</si>
  <si>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</si>
  <si>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</si>
  <si>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</si>
  <si>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</si>
  <si>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</si>
  <si>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</si>
  <si>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</si>
  <si>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</si>
  <si>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</si>
  <si>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</si>
  <si>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</si>
  <si>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</si>
  <si>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</si>
  <si>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</si>
  <si>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</si>
  <si>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</si>
  <si>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</si>
  <si>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</si>
  <si>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</si>
  <si>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</si>
  <si>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</si>
  <si>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</si>
  <si>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</si>
  <si>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</si>
  <si>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</si>
  <si>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</si>
  <si>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</si>
  <si>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</si>
  <si>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</si>
  <si>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</si>
  <si>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</si>
  <si>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</si>
  <si>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</si>
  <si>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</si>
  <si>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</si>
  <si>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</si>
  <si>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</si>
  <si>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</si>
  <si>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</si>
  <si>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</si>
  <si>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</si>
  <si>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</si>
  <si>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</si>
  <si>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</si>
  <si>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</si>
  <si>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</si>
  <si>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</si>
  <si>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</si>
  <si>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</si>
  <si>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</si>
  <si>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</si>
  <si>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</si>
  <si>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</si>
  <si>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</si>
  <si>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</si>
  <si>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</si>
  <si>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</si>
  <si>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</si>
  <si>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</si>
  <si>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</si>
  <si>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</si>
  <si>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</si>
  <si>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</si>
  <si>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</si>
  <si>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</si>
  <si>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</si>
  <si>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</si>
  <si>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</si>
  <si>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</si>
  <si>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</si>
  <si>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</si>
  <si>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</si>
  <si>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</si>
  <si>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</si>
  <si>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</si>
  <si>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</si>
  <si>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</si>
  <si>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</si>
  <si>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</si>
  <si>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</si>
  <si>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</si>
  <si>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</si>
  <si>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</si>
  <si>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</si>
  <si>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</si>
  <si>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</si>
  <si>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</si>
  <si>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</si>
  <si>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</si>
  <si>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</si>
  <si>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</si>
  <si>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</si>
  <si>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</si>
  <si>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</si>
  <si>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</si>
  <si>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</si>
  <si>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</si>
  <si>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</si>
  <si>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</si>
  <si>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</si>
  <si>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</si>
  <si>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</si>
  <si>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</si>
  <si>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</si>
  <si>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</si>
  <si>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</si>
  <si>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</si>
  <si>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</si>
  <si>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</si>
  <si>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</si>
  <si>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</si>
  <si>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</si>
  <si>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</si>
  <si>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</si>
  <si>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</si>
  <si>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</si>
  <si>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</si>
  <si>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</si>
  <si>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</si>
  <si>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</si>
  <si>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</si>
  <si>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</si>
  <si>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</si>
  <si>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</si>
  <si>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</si>
  <si>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</si>
  <si>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</si>
  <si>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</si>
  <si>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</si>
  <si>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</si>
  <si>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</si>
  <si>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</si>
  <si>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</si>
  <si>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</si>
  <si>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</si>
  <si>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</si>
  <si>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</si>
  <si>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</si>
  <si>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</si>
  <si>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</si>
  <si>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</si>
  <si>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</si>
  <si>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</si>
  <si>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</si>
  <si>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</si>
  <si>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</si>
  <si>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</si>
  <si>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</si>
  <si>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</si>
  <si>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</si>
  <si>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</si>
  <si>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</si>
  <si>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</si>
  <si>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</si>
  <si>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</si>
  <si>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</si>
  <si>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</si>
  <si>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</si>
  <si>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</si>
  <si>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</si>
  <si>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</si>
  <si>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</si>
  <si>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</si>
  <si>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</si>
  <si>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</si>
  <si>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</si>
  <si>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</si>
  <si>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</si>
  <si>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</si>
  <si>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</si>
  <si>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</si>
  <si>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</si>
  <si>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</si>
  <si>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</si>
  <si>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</si>
  <si>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</si>
  <si>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</si>
  <si>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</si>
  <si>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</si>
  <si>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</si>
  <si>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</si>
  <si>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</si>
  <si>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</si>
  <si>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</si>
  <si>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</si>
  <si>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</si>
  <si>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</si>
  <si>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</si>
  <si>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</si>
  <si>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</si>
  <si>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</si>
  <si>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</si>
  <si>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</si>
  <si>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</si>
  <si>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</si>
  <si>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</si>
  <si>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</si>
  <si>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</si>
  <si>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</si>
  <si>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</si>
  <si>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</si>
  <si>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</si>
  <si>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</si>
  <si>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</si>
  <si>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</si>
  <si>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</si>
  <si>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</si>
  <si>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</si>
  <si>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</si>
  <si>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</si>
  <si>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</si>
  <si>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</si>
  <si>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</si>
  <si>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</si>
  <si>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</si>
  <si>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</si>
  <si>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</si>
  <si>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</si>
  <si>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</si>
  <si>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</si>
  <si>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</si>
  <si>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</si>
  <si>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</si>
  <si>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</si>
  <si>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</si>
  <si>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</si>
  <si>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</si>
  <si>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</si>
  <si>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</si>
  <si>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</si>
  <si>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</si>
  <si>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</si>
  <si>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</si>
  <si>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</si>
  <si>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</si>
  <si>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</si>
  <si>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</si>
  <si>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</si>
  <si>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</si>
  <si>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</si>
  <si>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</si>
  <si>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</si>
  <si>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</si>
  <si>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</si>
  <si>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</si>
  <si>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</si>
  <si>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</si>
  <si>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</si>
  <si>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</si>
  <si>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</si>
  <si>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</si>
  <si>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</si>
  <si>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</si>
  <si>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</si>
  <si>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</si>
  <si>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</si>
  <si>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</si>
  <si>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</si>
  <si>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</si>
  <si>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</si>
  <si>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</si>
  <si>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</si>
  <si>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</si>
  <si>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</si>
  <si>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</si>
  <si>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</si>
  <si>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</si>
  <si>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</si>
  <si>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</si>
  <si>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</si>
  <si>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</si>
  <si>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</si>
  <si>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</si>
  <si>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</si>
  <si>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</si>
  <si>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</si>
  <si>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</si>
  <si>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</si>
  <si>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</si>
  <si>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</si>
  <si>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</si>
  <si>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</si>
  <si>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</si>
  <si>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</si>
  <si>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</si>
  <si>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</si>
  <si>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</si>
  <si>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</si>
  <si>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</si>
  <si>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</si>
  <si>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</si>
  <si>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</si>
  <si>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</si>
  <si>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</si>
  <si>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</si>
  <si>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</si>
  <si>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</si>
  <si>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</si>
  <si>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</si>
  <si>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</si>
  <si>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</si>
  <si>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</si>
  <si>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</si>
  <si>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</si>
  <si>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</si>
  <si>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</si>
  <si>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</si>
  <si>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</si>
  <si>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</si>
  <si>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</si>
  <si>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</si>
  <si>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</si>
  <si>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</si>
  <si>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</si>
  <si>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</si>
  <si>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</si>
  <si>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</si>
  <si>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</si>
  <si>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</si>
  <si>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</si>
  <si>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</si>
  <si>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</si>
  <si>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</si>
  <si>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</si>
  <si>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</si>
  <si>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</si>
  <si>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</si>
  <si>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</si>
  <si>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</si>
  <si>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</si>
  <si>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</si>
  <si>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</si>
  <si>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</si>
  <si>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</si>
  <si>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</si>
  <si>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</si>
  <si>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</si>
  <si>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</si>
  <si>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</si>
  <si>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</si>
  <si>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</si>
  <si>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</si>
  <si>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</si>
  <si>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</si>
  <si>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</si>
  <si>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</si>
  <si>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</si>
  <si>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</si>
  <si>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</si>
  <si>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</si>
  <si>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</si>
  <si>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</si>
  <si>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</si>
  <si>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</si>
  <si>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</si>
  <si>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</si>
  <si>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</si>
  <si>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</si>
  <si>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</si>
  <si>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</si>
  <si>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</si>
  <si>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</si>
  <si>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</si>
  <si>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</si>
  <si>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</si>
  <si>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</si>
  <si>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</si>
  <si>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</si>
  <si>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</si>
  <si>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</si>
  <si>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</si>
  <si>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</si>
  <si>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</si>
  <si>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</si>
  <si>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</si>
  <si>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</si>
  <si>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</si>
  <si>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</si>
  <si>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</si>
  <si>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</si>
  <si>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</si>
  <si>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</si>
  <si>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</si>
  <si>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</si>
  <si>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</si>
  <si>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</si>
  <si>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</si>
  <si>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</si>
  <si>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</si>
  <si>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</si>
  <si>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</si>
  <si>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</si>
  <si>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</si>
  <si>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</si>
  <si>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</si>
  <si>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</si>
  <si>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</si>
  <si>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</si>
  <si>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</si>
  <si>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</si>
  <si>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</si>
  <si>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</si>
  <si>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</si>
  <si>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</si>
  <si>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</si>
  <si>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</si>
  <si>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</si>
  <si>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</si>
  <si>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</si>
  <si>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</si>
  <si>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</si>
  <si>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</si>
  <si>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</si>
  <si>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</si>
  <si>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</si>
  <si>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</si>
  <si>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</si>
  <si>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</si>
  <si>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</si>
  <si>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</si>
  <si>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</si>
  <si>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</si>
  <si>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</si>
  <si>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</si>
  <si>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</si>
  <si>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</si>
  <si>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</si>
  <si>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</si>
  <si>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</si>
  <si>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</si>
  <si>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</si>
  <si>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</si>
  <si>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</si>
  <si>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</si>
  <si>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</si>
  <si>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</si>
  <si>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</si>
  <si>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</si>
  <si>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</si>
  <si>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</si>
  <si>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</si>
  <si>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</si>
  <si>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</si>
  <si>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</si>
  <si>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</si>
  <si>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</si>
  <si>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</si>
  <si>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</si>
  <si>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</si>
  <si>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</si>
  <si>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</si>
  <si>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</si>
  <si>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</si>
  <si>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</si>
  <si>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</si>
  <si>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</si>
  <si>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</si>
  <si>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</si>
  <si>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</si>
  <si>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</si>
  <si>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</si>
  <si>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</si>
  <si>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</si>
  <si>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</si>
  <si>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</si>
  <si>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</si>
  <si>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</si>
  <si>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</si>
  <si>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</si>
  <si>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</si>
  <si>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</si>
  <si>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</si>
  <si>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</si>
  <si>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</si>
  <si>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</si>
  <si>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</si>
  <si>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</si>
  <si>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</si>
  <si>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</si>
  <si>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</si>
  <si>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</si>
  <si>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</si>
  <si>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</si>
  <si>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</si>
  <si>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</si>
  <si>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</si>
  <si>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</si>
  <si>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</si>
  <si>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</si>
  <si>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</si>
  <si>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</si>
  <si>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</si>
  <si>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</si>
  <si>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</si>
  <si>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</si>
  <si>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</si>
  <si>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</si>
  <si>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</si>
  <si>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</si>
  <si>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</si>
  <si>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</si>
  <si>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</si>
  <si>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</si>
  <si>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</si>
  <si>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</si>
  <si>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</si>
  <si>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</si>
  <si>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</si>
  <si>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</si>
  <si>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</si>
  <si>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</si>
  <si>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</si>
  <si>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</si>
  <si>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</si>
  <si>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</si>
  <si>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</si>
  <si>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</si>
  <si>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</si>
  <si>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</si>
  <si>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</si>
  <si>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</si>
  <si>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</si>
  <si>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</si>
  <si>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</si>
  <si>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</si>
  <si>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</si>
  <si>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</si>
  <si>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</si>
  <si>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</si>
  <si>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</si>
  <si>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</si>
  <si>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</si>
  <si>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</si>
  <si>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</si>
  <si>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</si>
  <si>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</si>
  <si>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</si>
  <si>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</si>
  <si>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</si>
  <si>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</si>
  <si>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</si>
  <si>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</si>
  <si>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</si>
  <si>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</si>
  <si>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</si>
  <si>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</si>
  <si>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</si>
  <si>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</si>
  <si>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</si>
  <si>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</si>
  <si>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</si>
  <si>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</si>
  <si>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</si>
  <si>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</si>
  <si>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</si>
  <si>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</si>
  <si>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</si>
  <si>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</si>
  <si>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</si>
  <si>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</si>
  <si>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</si>
  <si>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</si>
  <si>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</si>
  <si>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</si>
  <si>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</si>
  <si>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</si>
  <si>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</si>
  <si>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</si>
  <si>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</si>
  <si>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</si>
  <si>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</si>
  <si>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</si>
  <si>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</si>
  <si>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</si>
  <si>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</si>
  <si>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</si>
  <si>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</si>
  <si>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</si>
  <si>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</si>
  <si>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</si>
  <si>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</si>
  <si>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</si>
  <si>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</si>
  <si>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</si>
  <si>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</si>
  <si>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</si>
  <si>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</si>
  <si>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</si>
  <si>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</si>
  <si>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</si>
  <si>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</si>
  <si>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</si>
  <si>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</si>
  <si>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</si>
  <si>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</si>
  <si>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</si>
  <si>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</si>
  <si>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</si>
  <si>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</si>
  <si>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</si>
  <si>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</si>
  <si>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</si>
  <si>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</si>
  <si>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</si>
  <si>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</si>
  <si>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</si>
  <si>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</si>
  <si>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</si>
  <si>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</si>
  <si>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</si>
  <si>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</si>
  <si>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</si>
  <si>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</si>
  <si>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</si>
  <si>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</si>
  <si>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</si>
  <si>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</si>
  <si>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</si>
  <si>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</si>
  <si>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</si>
  <si>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</si>
  <si>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</si>
  <si>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</si>
  <si>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</si>
  <si>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</si>
  <si>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</si>
  <si>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</si>
  <si>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</si>
  <si>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</si>
  <si>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</si>
  <si>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</si>
  <si>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</si>
  <si>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</si>
  <si>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</si>
  <si>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</si>
  <si>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</si>
  <si>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</si>
  <si>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</si>
  <si>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</si>
  <si>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</si>
  <si>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</si>
  <si>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</si>
  <si>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</si>
  <si>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</si>
  <si>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</si>
  <si>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</si>
  <si>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</si>
  <si>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</si>
  <si>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</si>
  <si>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</si>
  <si>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</si>
  <si>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</si>
  <si>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</si>
  <si>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</si>
  <si>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</si>
  <si>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</si>
  <si>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</si>
  <si>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</si>
  <si>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</si>
  <si>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</si>
  <si>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</si>
  <si>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</si>
  <si>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</si>
  <si>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</si>
  <si>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</si>
  <si>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</si>
  <si>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</si>
  <si>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</si>
  <si>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</si>
  <si>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</si>
  <si>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</si>
  <si>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</si>
  <si>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</si>
  <si>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</si>
  <si>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</si>
  <si>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</si>
  <si>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</si>
  <si>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</si>
  <si>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</si>
  <si>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</si>
  <si>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</si>
  <si>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</si>
  <si>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</si>
  <si>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</si>
  <si>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</si>
  <si>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</si>
  <si>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</si>
  <si>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</si>
  <si>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</si>
  <si>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</si>
  <si>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</si>
  <si>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</si>
  <si>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</si>
  <si>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</si>
  <si>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</si>
  <si>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</si>
  <si>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</si>
  <si>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</si>
  <si>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</si>
  <si>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</si>
  <si>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</si>
  <si>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</si>
  <si>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</si>
  <si>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</si>
  <si>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</si>
  <si>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</si>
  <si>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</si>
  <si>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</si>
  <si>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</si>
  <si>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</si>
  <si>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</si>
  <si>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</si>
  <si>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</si>
  <si>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</si>
  <si>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</si>
  <si>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</si>
  <si>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</si>
  <si>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</si>
  <si>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</si>
  <si>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</si>
  <si>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</si>
  <si>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</si>
  <si>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</si>
  <si>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</si>
  <si>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</si>
  <si>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</si>
  <si>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</si>
  <si>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</si>
  <si>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</si>
  <si>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</si>
  <si>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</si>
  <si>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</si>
  <si>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</si>
  <si>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</si>
  <si>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</si>
  <si>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</si>
  <si>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</si>
  <si>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</si>
  <si>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</si>
  <si>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</si>
  <si>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</si>
  <si>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</si>
  <si>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</si>
  <si>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</si>
  <si>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</si>
  <si>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</si>
  <si>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</si>
  <si>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</si>
  <si>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</si>
  <si>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</si>
  <si>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</si>
  <si>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</si>
  <si>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</si>
  <si>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</si>
  <si>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</si>
  <si>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</si>
  <si>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</si>
  <si>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</si>
  <si>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</si>
  <si>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</si>
  <si>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</si>
  <si>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</si>
  <si>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</si>
  <si>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</si>
  <si>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</si>
  <si>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</si>
  <si>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</si>
  <si>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</si>
  <si>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</si>
  <si>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</si>
  <si>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</si>
  <si>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</si>
  <si>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</si>
  <si>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</si>
  <si>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</si>
  <si>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</si>
  <si>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</si>
  <si>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</si>
  <si>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</si>
  <si>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</si>
  <si>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</si>
  <si>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</si>
  <si>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</si>
  <si>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</si>
  <si>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</si>
  <si>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</si>
  <si>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</si>
  <si>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</si>
  <si>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</si>
  <si>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</si>
  <si>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</si>
  <si>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</si>
  <si>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</si>
  <si>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</si>
  <si>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</si>
  <si>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</si>
  <si>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</si>
  <si>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</si>
  <si>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</si>
  <si>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</si>
  <si>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</si>
  <si>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</si>
  <si>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</si>
  <si>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</si>
  <si>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</si>
  <si>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</si>
  <si>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</si>
  <si>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</si>
  <si>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</si>
  <si>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</si>
  <si>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</si>
  <si>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</si>
  <si>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</si>
  <si>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</si>
  <si>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</si>
  <si>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</si>
  <si>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</si>
  <si>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</si>
  <si>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</si>
  <si>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</si>
  <si>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</si>
  <si>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</si>
  <si>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</si>
  <si>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</si>
  <si>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</si>
  <si>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</si>
  <si>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</si>
  <si>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</si>
  <si>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</si>
  <si>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</si>
  <si>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</si>
  <si>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</si>
  <si>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</si>
  <si>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</si>
  <si>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</si>
  <si>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</si>
  <si>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</si>
  <si>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</si>
  <si>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</si>
  <si>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</si>
  <si>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</si>
  <si>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</si>
  <si>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</si>
  <si>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</si>
  <si>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</si>
  <si>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</si>
  <si>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</si>
  <si>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</si>
  <si>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</si>
  <si>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</si>
  <si>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</si>
  <si>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</si>
  <si>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</si>
  <si>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</si>
  <si>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</si>
  <si>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</si>
  <si>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</si>
  <si>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</si>
  <si>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</si>
  <si>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</si>
  <si>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</si>
  <si>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</si>
  <si>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</si>
  <si>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</si>
  <si>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</si>
  <si>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</si>
  <si>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</si>
  <si>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</si>
  <si>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</si>
  <si>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</si>
  <si>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</si>
  <si>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</si>
  <si>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</si>
  <si>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</si>
  <si>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</si>
  <si>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</si>
  <si>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</si>
  <si>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</si>
  <si>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</si>
  <si>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</si>
  <si>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</si>
  <si>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</si>
  <si>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</si>
  <si>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</si>
  <si>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</si>
  <si>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</si>
  <si>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</si>
  <si>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</si>
  <si>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</si>
  <si>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</si>
  <si>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</si>
  <si>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</si>
  <si>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</si>
  <si>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</si>
  <si>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</si>
  <si>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</si>
  <si>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</si>
  <si>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</si>
  <si>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</si>
  <si>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</si>
  <si>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</si>
  <si>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</si>
  <si>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</si>
  <si>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</si>
  <si>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</si>
  <si>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</si>
  <si>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</si>
  <si>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</si>
  <si>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</si>
  <si>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</si>
  <si>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</si>
  <si>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</si>
  <si>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</si>
  <si>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</si>
  <si>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</si>
  <si>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</si>
  <si>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</si>
  <si>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</si>
  <si>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</si>
  <si>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</si>
  <si>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</si>
  <si>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</si>
  <si>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</si>
  <si>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</si>
  <si>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</si>
  <si>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</si>
  <si>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</si>
  <si>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</si>
  <si>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</si>
  <si>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</si>
  <si>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</si>
  <si>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</si>
  <si>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</si>
  <si>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</si>
  <si>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</si>
  <si>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</si>
  <si>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</si>
  <si>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</si>
  <si>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</si>
  <si>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</si>
  <si>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</si>
  <si>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</si>
  <si>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</si>
  <si>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</si>
  <si>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</si>
  <si>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</si>
  <si>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</si>
  <si>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</si>
  <si>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</si>
  <si>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</si>
  <si>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</si>
  <si>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</si>
  <si>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</si>
  <si>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</si>
  <si>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</si>
  <si>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</si>
  <si>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</si>
  <si>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</si>
  <si>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</si>
  <si>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</si>
  <si>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</si>
  <si>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</si>
  <si>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</si>
  <si>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</si>
  <si>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</si>
  <si>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</si>
  <si>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</si>
  <si>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</si>
  <si>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</si>
  <si>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</si>
  <si>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</si>
  <si>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</si>
  <si>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</si>
  <si>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</si>
  <si>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</si>
  <si>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</si>
  <si>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</si>
  <si>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</si>
  <si>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</si>
  <si>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</si>
  <si>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</si>
  <si>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</si>
  <si>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</si>
  <si>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</si>
  <si>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</si>
  <si>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</si>
  <si>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</si>
  <si>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</si>
  <si>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</si>
  <si>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</si>
  <si>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</si>
  <si>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</si>
  <si>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</si>
  <si>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</si>
  <si>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</si>
  <si>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</si>
  <si>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</si>
  <si>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</si>
  <si>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</si>
  <si>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</si>
  <si>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</si>
  <si>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</si>
  <si>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</si>
  <si>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</si>
  <si>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</si>
  <si>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</si>
  <si>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</si>
  <si>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</si>
  <si>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</si>
  <si>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</si>
  <si>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</si>
  <si>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</si>
  <si>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</si>
  <si>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</si>
  <si>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</si>
  <si>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</si>
  <si>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</si>
  <si>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</si>
  <si>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</si>
  <si>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</si>
  <si>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</si>
  <si>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</si>
  <si>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</si>
  <si>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</si>
  <si>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</si>
  <si>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</si>
  <si>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</si>
  <si>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</si>
  <si>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</si>
  <si>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</si>
  <si>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</si>
  <si>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</si>
  <si>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</si>
  <si>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</si>
  <si>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</si>
  <si>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</si>
  <si>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</si>
  <si>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</si>
  <si>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</si>
  <si>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</si>
  <si>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</si>
  <si>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</si>
  <si>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</si>
  <si>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</si>
  <si>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</si>
  <si>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</si>
  <si>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</si>
  <si>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</si>
  <si>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</si>
  <si>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</si>
  <si>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</si>
  <si>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</si>
  <si>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</si>
  <si>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</si>
  <si>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</si>
  <si>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</si>
  <si>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</si>
  <si>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</si>
  <si>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</si>
  <si>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</si>
  <si>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</si>
  <si>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</si>
  <si>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</si>
  <si>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</si>
  <si>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</si>
  <si>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</si>
  <si>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</si>
  <si>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</si>
  <si>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</si>
  <si>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</si>
  <si>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</si>
  <si>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</si>
  <si>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</si>
  <si>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</si>
  <si>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</si>
  <si>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</si>
  <si>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</si>
  <si>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</si>
  <si>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</si>
  <si>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</si>
  <si>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</si>
  <si>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</si>
  <si>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</si>
  <si>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</si>
  <si>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</si>
  <si>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</si>
  <si>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</si>
  <si>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</si>
  <si>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</si>
  <si>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</si>
  <si>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</si>
  <si>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</si>
  <si>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</si>
  <si>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</si>
  <si>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</si>
  <si>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</si>
  <si>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</si>
  <si>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</si>
  <si>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</si>
  <si>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</si>
  <si>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</si>
  <si>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</si>
  <si>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</si>
  <si>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</si>
  <si>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</si>
  <si>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</si>
  <si>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</si>
  <si>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</si>
  <si>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</si>
  <si>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</si>
  <si>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</si>
  <si>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</si>
  <si>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</si>
  <si>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</si>
  <si>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</si>
  <si>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</si>
  <si>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</si>
  <si>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</si>
  <si>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</si>
  <si>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</si>
  <si>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</si>
  <si>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</si>
  <si>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</si>
  <si>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</si>
  <si>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</si>
  <si>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</si>
  <si>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</si>
  <si>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</si>
  <si>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</si>
  <si>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</si>
  <si>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</si>
  <si>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</si>
  <si>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</si>
  <si>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</si>
  <si>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</si>
  <si>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</si>
  <si>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</si>
  <si>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</si>
  <si>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</si>
  <si>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</si>
  <si>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</si>
  <si>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</si>
  <si>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</si>
  <si>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</si>
  <si>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</si>
  <si>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</si>
  <si>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</si>
  <si>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</si>
  <si>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</si>
  <si>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</si>
  <si>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</si>
  <si>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</si>
  <si>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</si>
  <si>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</si>
  <si>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</si>
  <si>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</si>
  <si>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</si>
  <si>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</si>
  <si>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</si>
  <si>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</si>
  <si>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</si>
  <si>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</si>
  <si>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</si>
  <si>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</si>
  <si>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</si>
  <si>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</si>
  <si>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</si>
  <si>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</si>
  <si>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</si>
  <si>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</si>
  <si>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</si>
  <si>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</si>
  <si>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</si>
  <si>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</si>
  <si>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</si>
  <si>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</si>
  <si>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</si>
  <si>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</si>
  <si>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</si>
  <si>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</si>
  <si>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</si>
  <si>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</si>
  <si>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</si>
  <si>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</si>
  <si>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</si>
  <si>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</si>
  <si>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</si>
  <si>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</si>
  <si>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</si>
  <si>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</si>
  <si>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</si>
  <si>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</si>
  <si>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</si>
  <si>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</si>
  <si>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</si>
  <si>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</si>
  <si>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</si>
  <si>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</si>
  <si>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</si>
  <si>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</si>
  <si>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</si>
  <si>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</si>
  <si>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</si>
  <si>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</si>
  <si>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</si>
  <si>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</si>
  <si>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</si>
  <si>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</si>
  <si>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</si>
  <si>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</si>
  <si>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</si>
  <si>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</si>
  <si>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</si>
  <si>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</si>
  <si>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</si>
  <si>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</si>
  <si>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</si>
  <si>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</si>
  <si>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</si>
  <si>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</si>
  <si>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</si>
  <si>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</si>
  <si>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</si>
  <si>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</si>
  <si>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</si>
  <si>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</si>
  <si>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</si>
  <si>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</si>
  <si>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</si>
  <si>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</si>
  <si>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</si>
  <si>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</si>
  <si>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</si>
  <si>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</si>
  <si>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</si>
  <si>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</si>
  <si>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</si>
  <si>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</si>
  <si>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</si>
  <si>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</si>
  <si>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</si>
  <si>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</si>
  <si>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</si>
  <si>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</si>
  <si>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</si>
  <si>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</si>
  <si>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</si>
  <si>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</si>
  <si>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</si>
  <si>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</si>
  <si>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</si>
  <si>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</si>
  <si>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</si>
  <si>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</si>
  <si>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</si>
  <si>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</si>
  <si>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</si>
  <si>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</si>
  <si>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</si>
  <si>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</si>
  <si>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</si>
  <si>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</si>
  <si>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</si>
  <si>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</si>
  <si>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</si>
  <si>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</si>
  <si>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</si>
  <si>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</si>
  <si>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</si>
  <si>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</si>
  <si>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</si>
  <si>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</si>
  <si>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</si>
  <si>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</si>
  <si>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</si>
  <si>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</si>
  <si>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</si>
  <si>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</si>
  <si>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</si>
  <si>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</si>
  <si>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</si>
  <si>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</si>
  <si>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</si>
  <si>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</si>
  <si>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</si>
  <si>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</si>
  <si>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</si>
  <si>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</si>
  <si>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</si>
  <si>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</si>
  <si>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</si>
  <si>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</si>
  <si>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</si>
  <si>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</si>
  <si>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</si>
  <si>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</si>
  <si>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</si>
  <si>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</si>
  <si>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</si>
  <si>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</si>
  <si>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</si>
  <si>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</si>
  <si>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</si>
  <si>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</si>
  <si>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</si>
  <si>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</si>
  <si>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</si>
  <si>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</si>
  <si>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</si>
  <si>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</si>
  <si>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</si>
  <si>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</si>
  <si>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</si>
  <si>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</si>
  <si>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</si>
  <si>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</si>
  <si>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</si>
  <si>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</si>
  <si>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</si>
  <si>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</si>
  <si>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</si>
  <si>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</si>
  <si>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</si>
  <si>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</si>
  <si>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</si>
  <si>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</si>
  <si>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</si>
  <si>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</si>
  <si>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</si>
  <si>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</si>
  <si>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</si>
  <si>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</si>
  <si>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</si>
  <si>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</si>
  <si>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</si>
  <si>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</si>
  <si>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</si>
  <si>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</si>
  <si>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</si>
  <si>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</si>
  <si>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</si>
  <si>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</si>
  <si>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</si>
  <si>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</si>
  <si>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</si>
  <si>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</si>
  <si>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</si>
  <si>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</si>
  <si>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</si>
  <si>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</si>
  <si>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</si>
  <si>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</si>
  <si>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</si>
  <si>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</si>
  <si>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</si>
  <si>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</si>
  <si>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</si>
  <si>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</si>
  <si>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</si>
  <si>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</si>
  <si>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</si>
  <si>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</si>
  <si>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</si>
  <si>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</si>
  <si>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</si>
  <si>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</si>
  <si>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</si>
  <si>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</si>
  <si>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</si>
  <si>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</si>
  <si>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</si>
  <si>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</si>
  <si>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</si>
  <si>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</si>
  <si>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</si>
  <si>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</si>
  <si>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</si>
  <si>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</si>
  <si>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</si>
  <si>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</si>
  <si>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</si>
  <si>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</si>
  <si>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</si>
  <si>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</si>
  <si>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</si>
  <si>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</si>
  <si>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</si>
  <si>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</si>
  <si>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</si>
  <si>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</si>
  <si>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</si>
  <si>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</si>
  <si>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</si>
  <si>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</si>
  <si>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</si>
  <si>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</si>
  <si>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</si>
  <si>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</si>
  <si>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</si>
  <si>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</si>
  <si>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</si>
  <si>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</si>
  <si>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</si>
  <si>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</si>
  <si>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</si>
  <si>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</si>
  <si>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</si>
  <si>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</si>
  <si>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</si>
  <si>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</si>
  <si>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</si>
  <si>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</si>
  <si>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</si>
  <si>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</si>
  <si>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</si>
  <si>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</si>
  <si>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</si>
  <si>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</si>
  <si>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</si>
  <si>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</si>
  <si>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</si>
  <si>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</si>
  <si>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</si>
  <si>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</si>
  <si>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</si>
  <si>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</si>
  <si>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</si>
  <si>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</si>
  <si>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</si>
  <si>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</si>
  <si>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</si>
  <si>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</si>
  <si>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</si>
  <si>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</si>
  <si>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</si>
  <si>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</si>
  <si>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</si>
  <si>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</si>
  <si>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</si>
  <si>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</si>
  <si>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</si>
  <si>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</si>
  <si>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</si>
  <si>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</si>
  <si>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</si>
  <si>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</si>
  <si>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</si>
  <si>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</si>
  <si>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</si>
  <si>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</si>
  <si>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</si>
  <si>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</si>
  <si>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</si>
  <si>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</si>
  <si>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</si>
  <si>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</si>
  <si>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</si>
  <si>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</si>
  <si>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</si>
  <si>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</si>
  <si>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</si>
  <si>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</si>
  <si>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</si>
  <si>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</si>
  <si>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</si>
  <si>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</si>
  <si>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</si>
  <si>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</si>
  <si>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</si>
  <si>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</si>
  <si>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</si>
  <si>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</si>
  <si>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</si>
  <si>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</si>
  <si>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</si>
  <si>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</si>
  <si>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</si>
  <si>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</si>
  <si>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</si>
  <si>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</si>
  <si>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</si>
  <si>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</si>
  <si>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</si>
  <si>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</si>
  <si>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</si>
  <si>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</si>
  <si>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</si>
  <si>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</si>
  <si>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</si>
  <si>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</si>
  <si>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</si>
  <si>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</si>
  <si>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</si>
  <si>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</si>
  <si>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</si>
  <si>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</si>
  <si>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</si>
  <si>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</si>
  <si>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</si>
  <si>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</si>
  <si>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</si>
  <si>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</si>
  <si>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</si>
  <si>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</si>
  <si>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</si>
  <si>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</si>
  <si>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</si>
  <si>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</si>
  <si>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</si>
  <si>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</si>
  <si>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</si>
  <si>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</si>
  <si>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</si>
  <si>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</si>
  <si>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</si>
  <si>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</si>
  <si>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</si>
  <si>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</si>
  <si>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</si>
  <si>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</si>
  <si>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</si>
  <si>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</si>
  <si>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</si>
  <si>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</si>
  <si>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</si>
  <si>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</si>
  <si>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</si>
  <si>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</si>
  <si>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</si>
  <si>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</si>
  <si>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</si>
  <si>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</si>
  <si>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</si>
  <si>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</si>
  <si>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</si>
  <si>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</si>
  <si>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</si>
  <si>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</si>
  <si>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</si>
  <si>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</si>
  <si>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</si>
  <si>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</si>
  <si>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</si>
  <si>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</si>
  <si>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</si>
  <si>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</si>
  <si>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</si>
  <si>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</si>
  <si>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</si>
  <si>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</si>
  <si>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</si>
  <si>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</si>
  <si>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</si>
  <si>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</si>
  <si>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</si>
  <si>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</si>
  <si>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</si>
  <si>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</si>
  <si>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</si>
  <si>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</si>
  <si>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</si>
  <si>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</si>
  <si>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</si>
  <si>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</si>
  <si>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</si>
  <si>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</si>
  <si>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</si>
  <si>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</si>
  <si>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</si>
  <si>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</si>
  <si>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</si>
  <si>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</si>
  <si>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</si>
  <si>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</si>
  <si>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</si>
  <si>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</si>
  <si>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</si>
  <si>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</si>
  <si>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</si>
  <si>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</si>
  <si>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</si>
  <si>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</si>
  <si>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</si>
  <si>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</si>
  <si>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</si>
  <si>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</si>
  <si>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</si>
  <si>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</si>
  <si>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</si>
  <si>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</si>
  <si>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</si>
  <si>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</si>
  <si>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</si>
  <si>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</si>
  <si>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</si>
  <si>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</si>
  <si>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</si>
  <si>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</si>
  <si>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</si>
  <si>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</si>
  <si>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</si>
  <si>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</si>
  <si>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</si>
  <si>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</si>
  <si>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</si>
  <si>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</si>
  <si>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</si>
  <si>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</si>
  <si>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</si>
  <si>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</si>
  <si>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</si>
  <si>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</si>
  <si>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</si>
  <si>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</si>
  <si>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</si>
  <si>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</si>
  <si>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</si>
  <si>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</si>
  <si>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</si>
  <si>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</si>
  <si>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</si>
  <si>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</si>
  <si>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</si>
  <si>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</si>
  <si>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</si>
  <si>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</si>
  <si>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</si>
  <si>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</si>
  <si>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</si>
  <si>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</si>
  <si>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</si>
  <si>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</si>
  <si>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</si>
  <si>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</si>
  <si>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</si>
  <si>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</si>
  <si>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</si>
  <si>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</si>
  <si>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</si>
  <si>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</si>
  <si>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</si>
  <si>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</si>
  <si>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</si>
  <si>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</si>
  <si>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</si>
  <si>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</si>
  <si>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</si>
  <si>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</si>
  <si>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</si>
  <si>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</si>
  <si>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</si>
  <si>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</si>
  <si>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</si>
  <si>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</si>
  <si>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</si>
  <si>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</si>
  <si>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</si>
  <si>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</si>
  <si>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</si>
  <si>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</si>
  <si>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</si>
  <si>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</si>
  <si>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</si>
  <si>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</si>
  <si>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</si>
  <si>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</si>
  <si>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</si>
  <si>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</si>
  <si>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</si>
  <si>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</si>
  <si>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</si>
  <si>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</si>
  <si>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</si>
  <si>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</si>
  <si>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</si>
  <si>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</si>
  <si>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</si>
  <si>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</si>
  <si>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</si>
  <si>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</si>
  <si>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</si>
  <si>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</si>
  <si>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</si>
  <si>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</si>
  <si>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</si>
  <si>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</si>
  <si>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</si>
  <si>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</si>
  <si>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</si>
  <si>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</si>
  <si>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</si>
  <si>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</si>
  <si>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</si>
  <si>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</si>
  <si>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</si>
  <si>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</si>
  <si>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</si>
  <si>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</si>
  <si>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</si>
  <si>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</si>
  <si>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</si>
  <si>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</si>
  <si>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</si>
  <si>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</si>
  <si>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</si>
  <si>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</si>
  <si>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</si>
  <si>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</si>
  <si>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</si>
  <si>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</si>
  <si>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</si>
  <si>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</si>
  <si>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</si>
  <si>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</si>
  <si>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</si>
  <si>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</si>
  <si>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</si>
  <si>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</si>
  <si>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</si>
  <si>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</si>
  <si>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</si>
  <si>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</si>
  <si>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</si>
  <si>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</si>
  <si>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</si>
  <si>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</si>
  <si>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</si>
  <si>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</si>
  <si>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</si>
  <si>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</si>
  <si>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</si>
  <si>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</si>
  <si>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</si>
  <si>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</si>
  <si>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</si>
  <si>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</si>
  <si>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</si>
  <si>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</si>
  <si>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</si>
  <si>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</si>
  <si>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</si>
  <si>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</si>
  <si>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</si>
  <si>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</si>
  <si>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</si>
  <si>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</si>
  <si>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</si>
  <si>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</si>
  <si>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</si>
  <si>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</si>
  <si>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</si>
  <si>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</si>
  <si>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</si>
  <si>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</si>
  <si>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</si>
  <si>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</si>
  <si>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</si>
  <si>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</si>
  <si>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</si>
  <si>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</si>
  <si>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</si>
  <si>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</si>
  <si>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</si>
  <si>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</si>
  <si>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</si>
  <si>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</si>
  <si>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</si>
  <si>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</si>
  <si>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</si>
  <si>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</si>
  <si>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</si>
  <si>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</si>
  <si>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</si>
  <si>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</si>
  <si>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</si>
  <si>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</si>
  <si>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</si>
  <si>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</si>
  <si>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</si>
  <si>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</si>
  <si>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</si>
  <si>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</si>
  <si>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</si>
  <si>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</si>
  <si>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</si>
  <si>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</si>
  <si>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</si>
  <si>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</si>
  <si>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</si>
  <si>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</si>
  <si>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</si>
  <si>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</si>
  <si>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</si>
  <si>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</si>
  <si>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</si>
  <si>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</si>
  <si>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</si>
  <si>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</si>
  <si>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</si>
  <si>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</si>
  <si>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</si>
  <si>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</si>
  <si>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</si>
  <si>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</si>
  <si>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</si>
  <si>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</si>
  <si>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</si>
  <si>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</si>
  <si>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</si>
  <si>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</si>
  <si>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</si>
  <si>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</si>
  <si>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</si>
  <si>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</si>
  <si>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</si>
  <si>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</si>
  <si>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</si>
  <si>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</si>
  <si>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</si>
  <si>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</si>
  <si>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</si>
  <si>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</si>
  <si>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</si>
  <si>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</si>
  <si>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</si>
  <si>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</si>
  <si>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</si>
  <si>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</si>
  <si>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</si>
  <si>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</si>
  <si>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</si>
  <si>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</si>
  <si>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</si>
  <si>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</si>
  <si>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</si>
  <si>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</si>
  <si>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</si>
  <si>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</si>
  <si>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</si>
  <si>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</si>
  <si>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</si>
  <si>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</si>
  <si>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</si>
  <si>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</si>
  <si>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</si>
  <si>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</si>
  <si>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</si>
  <si>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</si>
  <si>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</si>
  <si>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</si>
  <si>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</si>
  <si>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</si>
  <si>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</si>
  <si>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</si>
  <si>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</si>
  <si>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</si>
  <si>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</si>
  <si>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</si>
  <si>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</si>
  <si>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</si>
  <si>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</si>
  <si>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</si>
  <si>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</si>
  <si>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</si>
  <si>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</si>
  <si>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</si>
  <si>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</si>
  <si>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</si>
  <si>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</si>
  <si>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</si>
  <si>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</si>
  <si>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</si>
  <si>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</si>
  <si>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</si>
  <si>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</si>
  <si>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</si>
  <si>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</si>
  <si>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</si>
  <si>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</si>
  <si>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</si>
  <si>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</si>
  <si>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</si>
  <si>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</si>
  <si>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</si>
  <si>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</si>
  <si>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</si>
  <si>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</si>
  <si>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</si>
  <si>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</si>
  <si>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</si>
  <si>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</si>
  <si>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</si>
  <si>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</si>
  <si>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</si>
  <si>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</si>
  <si>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</si>
  <si>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</si>
  <si>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</si>
  <si>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</si>
  <si>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</si>
  <si>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</si>
  <si>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</si>
  <si>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</si>
  <si>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</si>
  <si>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</si>
  <si>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</si>
  <si>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</si>
  <si>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</si>
  <si>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</si>
  <si>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</si>
  <si>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</si>
  <si>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</si>
  <si>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</si>
  <si>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</si>
  <si>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</si>
  <si>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</si>
  <si>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</si>
  <si>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</si>
  <si>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</si>
  <si>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</si>
  <si>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</si>
  <si>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</si>
  <si>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</si>
  <si>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</si>
  <si>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</si>
  <si>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</si>
  <si>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</si>
  <si>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</si>
  <si>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</si>
  <si>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</si>
  <si>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</si>
  <si>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</si>
  <si>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</si>
  <si>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</si>
  <si>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</si>
  <si>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</si>
  <si>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</si>
  <si>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</si>
  <si>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</si>
  <si>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</si>
  <si>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</si>
  <si>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</si>
  <si>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</si>
  <si>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</si>
  <si>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</si>
  <si>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</si>
  <si>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</si>
  <si>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</si>
  <si>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</si>
  <si>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</si>
  <si>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</si>
  <si>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</si>
  <si>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</si>
  <si>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</si>
  <si>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</si>
  <si>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</si>
  <si>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</si>
  <si>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</si>
  <si>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</si>
  <si>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</si>
  <si>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</si>
  <si>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</si>
  <si>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</si>
  <si>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</si>
  <si>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</si>
  <si>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</si>
  <si>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</si>
  <si>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</si>
  <si>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</si>
  <si>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</si>
  <si>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</si>
  <si>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</si>
  <si>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</si>
  <si>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</si>
  <si>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</si>
  <si>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</si>
  <si>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</si>
  <si>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</si>
  <si>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</si>
  <si>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</si>
  <si>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</si>
  <si>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</si>
  <si>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</si>
  <si>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</si>
  <si>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</si>
  <si>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</si>
  <si>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</si>
  <si>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</si>
  <si>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</si>
  <si>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</si>
  <si>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</si>
  <si>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</si>
  <si>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</si>
  <si>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</si>
  <si>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</si>
  <si>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</si>
  <si>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</si>
  <si>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</si>
  <si>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</si>
  <si>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</si>
  <si>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</si>
  <si>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</si>
  <si>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</si>
  <si>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</si>
  <si>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</si>
  <si>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</si>
  <si>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</si>
  <si>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</si>
  <si>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</si>
  <si>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</si>
  <si>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</si>
  <si>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</si>
  <si>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</si>
  <si>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</si>
  <si>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</si>
  <si>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</si>
  <si>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</si>
  <si>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</si>
  <si>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</si>
  <si>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</si>
  <si>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</si>
  <si>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</si>
  <si>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</si>
  <si>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</si>
  <si>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</si>
  <si>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</si>
  <si>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</si>
  <si>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</si>
  <si>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</si>
  <si>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</si>
  <si>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</si>
  <si>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</si>
  <si>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</si>
  <si>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</si>
  <si>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</si>
  <si>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</si>
  <si>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</si>
  <si>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</si>
  <si>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</si>
  <si>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</si>
  <si>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</si>
  <si>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</si>
  <si>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</si>
  <si>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</si>
  <si>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</si>
  <si>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</si>
  <si>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</si>
  <si>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</si>
  <si>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</si>
  <si>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</si>
  <si>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</si>
  <si>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</si>
  <si>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</si>
  <si>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</si>
  <si>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</si>
  <si>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</si>
  <si>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</si>
  <si>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</si>
  <si>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</si>
  <si>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</si>
  <si>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</si>
  <si>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</si>
  <si>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</si>
  <si>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</si>
  <si>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</si>
  <si>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</si>
  <si>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</si>
  <si>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</si>
  <si>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</si>
  <si>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</si>
  <si>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</si>
  <si>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</si>
  <si>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</si>
  <si>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</si>
  <si>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</si>
  <si>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</si>
  <si>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</si>
  <si>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</si>
  <si>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</si>
  <si>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</si>
  <si>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</si>
  <si>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</si>
  <si>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</si>
  <si>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</si>
  <si>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</si>
  <si>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</si>
  <si>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</si>
  <si>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</si>
  <si>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</si>
  <si>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</si>
  <si>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</si>
  <si>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</si>
  <si>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</si>
  <si>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</si>
  <si>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</si>
  <si>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</si>
  <si>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</si>
  <si>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</si>
  <si>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</si>
  <si>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</si>
  <si>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</si>
  <si>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</si>
  <si>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</si>
  <si>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</si>
  <si>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</si>
  <si>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</si>
  <si>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</si>
  <si>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</si>
  <si>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</si>
  <si>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</si>
  <si>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</si>
  <si>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</si>
  <si>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</si>
  <si>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</si>
  <si>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</si>
  <si>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</si>
  <si>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</si>
  <si>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</si>
  <si>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</si>
  <si>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</si>
  <si>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</si>
  <si>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</si>
  <si>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</si>
  <si>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</si>
  <si>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</si>
  <si>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</si>
  <si>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</si>
  <si>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</si>
  <si>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</si>
  <si>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</si>
  <si>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</si>
  <si>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</si>
  <si>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</si>
  <si>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</si>
  <si>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</si>
  <si>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</si>
  <si>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</si>
  <si>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</si>
  <si>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</si>
  <si>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</si>
  <si>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</si>
  <si>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</si>
  <si>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</si>
  <si>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</si>
  <si>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</si>
  <si>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</si>
  <si>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</si>
  <si>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</si>
  <si>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</si>
  <si>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</si>
  <si>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</si>
  <si>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</si>
  <si>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</si>
  <si>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</si>
  <si>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</si>
  <si>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</si>
  <si>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</si>
  <si>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</si>
  <si>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</si>
  <si>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</si>
  <si>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</si>
  <si>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</si>
  <si>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</si>
  <si>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</si>
  <si>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</si>
  <si>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</si>
  <si>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</si>
  <si>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</si>
  <si>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</si>
  <si>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</si>
  <si>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</si>
  <si>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</si>
  <si>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</si>
  <si>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</si>
  <si>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</si>
  <si>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</si>
  <si>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</si>
  <si>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</si>
  <si>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</si>
  <si>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</si>
  <si>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</si>
  <si>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</si>
  <si>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</si>
  <si>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</si>
  <si>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</si>
  <si>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</si>
  <si>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</si>
  <si>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</si>
  <si>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</si>
  <si>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</si>
  <si>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</si>
  <si>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</si>
  <si>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</si>
  <si>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</si>
  <si>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</si>
  <si>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</si>
  <si>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</si>
  <si>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</si>
  <si>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</si>
  <si>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</si>
  <si>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</si>
  <si>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</si>
  <si>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</si>
  <si>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</si>
  <si>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</si>
  <si>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</si>
  <si>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</si>
  <si>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</si>
  <si>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</si>
  <si>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</si>
  <si>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</si>
  <si>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</si>
  <si>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</si>
  <si>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</si>
  <si>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</si>
  <si>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</si>
  <si>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</si>
  <si>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</si>
  <si>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</si>
  <si>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</si>
  <si>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</si>
  <si>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</si>
  <si>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</si>
  <si>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</si>
  <si>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</si>
  <si>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</si>
  <si>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</si>
  <si>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</si>
  <si>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</si>
  <si>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</si>
  <si>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</si>
  <si>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</si>
  <si>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</si>
  <si>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</si>
  <si>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</si>
  <si>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</si>
  <si>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</si>
  <si>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</si>
  <si>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</si>
  <si>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</si>
  <si>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</si>
  <si>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</si>
  <si>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</si>
  <si>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</si>
  <si>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</si>
  <si>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</si>
  <si>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</si>
  <si>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</si>
  <si>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</si>
  <si>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</si>
  <si>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</si>
  <si>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</si>
  <si>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</si>
  <si>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</si>
  <si>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</si>
  <si>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</si>
  <si>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</si>
  <si>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</si>
  <si>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</si>
  <si>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</si>
  <si>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</si>
  <si>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</si>
  <si>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</si>
  <si>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</si>
  <si>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</si>
  <si>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</si>
  <si>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</si>
  <si>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</si>
  <si>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</si>
  <si>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</si>
  <si>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</si>
  <si>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</si>
  <si>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</si>
  <si>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</si>
  <si>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</si>
  <si>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</si>
  <si>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</si>
  <si>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</si>
  <si>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</si>
  <si>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</si>
  <si>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</si>
  <si>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</si>
  <si>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</si>
  <si>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</si>
  <si>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</si>
  <si>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</si>
  <si>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</si>
  <si>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</si>
  <si>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</si>
  <si>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</si>
  <si>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</si>
  <si>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</si>
  <si>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</si>
  <si>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</si>
  <si>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</si>
  <si>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</si>
  <si>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</si>
  <si>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</si>
  <si>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</si>
  <si>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</si>
  <si>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</si>
  <si>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</si>
  <si>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</si>
  <si>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</si>
  <si>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</si>
  <si>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</si>
  <si>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</si>
  <si>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</si>
  <si>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</si>
  <si>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</si>
  <si>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</si>
  <si>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</si>
  <si>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</si>
  <si>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</si>
  <si>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</si>
  <si>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</si>
  <si>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</si>
  <si>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</si>
  <si>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</si>
  <si>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</si>
  <si>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</si>
  <si>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</si>
  <si>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</si>
  <si>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</si>
  <si>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</si>
  <si>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</si>
  <si>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</si>
  <si>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</si>
  <si>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</si>
  <si>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</si>
  <si>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</si>
  <si>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</si>
  <si>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</si>
  <si>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</si>
  <si>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</si>
  <si>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</si>
  <si>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</si>
  <si>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</si>
  <si>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</si>
  <si>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</si>
  <si>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</si>
  <si>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</si>
  <si>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</si>
  <si>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</si>
  <si>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</si>
  <si>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</si>
  <si>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</si>
  <si>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</si>
  <si>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</si>
  <si>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</si>
  <si>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</si>
  <si>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</si>
  <si>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</si>
  <si>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</si>
  <si>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</si>
  <si>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</si>
  <si>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</si>
  <si>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</si>
  <si>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</si>
  <si>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</si>
  <si>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</si>
  <si>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</si>
  <si>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</si>
  <si>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</si>
  <si>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</si>
  <si>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</si>
  <si>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</si>
  <si>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</si>
  <si>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</si>
  <si>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</si>
  <si>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</si>
  <si>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</si>
  <si>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</si>
  <si>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</si>
  <si>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</si>
  <si>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</si>
  <si>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</si>
  <si>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</si>
  <si>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</si>
  <si>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</si>
  <si>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</si>
  <si>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</si>
  <si>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</si>
  <si>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</si>
  <si>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</si>
  <si>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</si>
  <si>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</si>
  <si>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</si>
  <si>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</si>
  <si>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</si>
  <si>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</si>
  <si>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</si>
  <si>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</si>
  <si>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</si>
  <si>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</si>
  <si>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</si>
  <si>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</si>
  <si>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</si>
  <si>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</si>
  <si>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</si>
  <si>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</si>
  <si>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</si>
  <si>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</si>
  <si>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</si>
  <si>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</si>
  <si>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</si>
  <si>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</si>
  <si>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</si>
  <si>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</si>
  <si>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</si>
  <si>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</si>
  <si>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</si>
  <si>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</si>
  <si>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</si>
  <si>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</si>
  <si>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</si>
  <si>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</si>
  <si>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</si>
  <si>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</si>
  <si>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</si>
  <si>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</si>
  <si>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</si>
  <si>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</si>
  <si>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</si>
  <si>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</si>
  <si>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</si>
  <si>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</si>
  <si>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</si>
  <si>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</si>
  <si>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</si>
  <si>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</si>
  <si>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</si>
  <si>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</si>
  <si>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</si>
  <si>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</si>
  <si>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</si>
  <si>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</si>
  <si>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</si>
  <si>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</si>
  <si>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</si>
  <si>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</si>
  <si>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</si>
  <si>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</si>
  <si>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</si>
  <si>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</si>
  <si>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</si>
  <si>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</si>
  <si>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</si>
  <si>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</si>
  <si>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</si>
  <si>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</si>
  <si>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</si>
  <si>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</si>
  <si>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</si>
  <si>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</si>
  <si>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</si>
  <si>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</si>
  <si>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</si>
  <si>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</si>
  <si>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</si>
  <si>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</si>
  <si>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</si>
  <si>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</si>
  <si>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</si>
  <si>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</si>
  <si>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</si>
  <si>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</si>
  <si>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</si>
  <si>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</si>
  <si>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</si>
  <si>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</si>
  <si>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</si>
  <si>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</si>
  <si>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</si>
  <si>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</si>
  <si>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</si>
  <si>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</si>
  <si>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</si>
  <si>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</si>
  <si>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</si>
  <si>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</si>
  <si>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</si>
  <si>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</si>
  <si>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</si>
  <si>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</si>
  <si>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</si>
  <si>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</si>
  <si>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</si>
  <si>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</si>
  <si>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</si>
  <si>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</si>
  <si>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</si>
  <si>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</si>
  <si>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</si>
  <si>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</si>
  <si>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</si>
  <si>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</si>
  <si>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</si>
  <si>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</si>
  <si>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</si>
  <si>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</si>
  <si>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</si>
  <si>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</si>
  <si>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</si>
  <si>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</si>
  <si>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</si>
  <si>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</si>
  <si>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</si>
  <si>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</si>
  <si>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</si>
  <si>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</si>
  <si>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</si>
  <si>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</si>
  <si>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</si>
  <si>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</si>
  <si>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</si>
  <si>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</si>
  <si>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</si>
  <si>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</si>
  <si>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</si>
  <si>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</si>
  <si>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</si>
  <si>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</si>
  <si>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</si>
  <si>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</si>
  <si>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</si>
  <si>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</si>
  <si>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</si>
  <si>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</si>
  <si>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</si>
  <si>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</si>
  <si>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</si>
  <si>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</si>
  <si>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</si>
  <si>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</si>
  <si>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</si>
  <si>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</si>
  <si>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</si>
  <si>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</si>
  <si>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</si>
  <si>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</si>
  <si>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</si>
  <si>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</si>
  <si>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</si>
  <si>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</si>
  <si>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</si>
  <si>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</si>
  <si>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</si>
  <si>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</si>
  <si>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</si>
  <si>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</si>
  <si>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</si>
  <si>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</si>
  <si>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</si>
  <si>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</si>
  <si>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</si>
  <si>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</si>
  <si>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</si>
  <si>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</si>
  <si>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</si>
  <si>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</si>
  <si>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</si>
  <si>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</si>
  <si>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</si>
  <si>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</si>
  <si>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</si>
  <si>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</si>
  <si>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</si>
  <si>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</si>
  <si>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</si>
  <si>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</si>
  <si>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</si>
  <si>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</si>
  <si>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</si>
  <si>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</si>
  <si>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</si>
  <si>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</si>
  <si>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</si>
  <si>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</si>
  <si>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</si>
  <si>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</si>
  <si>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</si>
  <si>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</si>
  <si>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</si>
  <si>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</si>
  <si>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</si>
  <si>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</si>
  <si>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</si>
  <si>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</si>
  <si>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</si>
  <si>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</si>
  <si>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</si>
  <si>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</si>
  <si>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</si>
  <si>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</si>
  <si>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</si>
  <si>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</si>
  <si>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</si>
  <si>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</si>
  <si>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</si>
  <si>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</si>
  <si>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</si>
  <si>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</si>
  <si>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</si>
  <si>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</si>
  <si>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</si>
  <si>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</si>
  <si>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</si>
  <si>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</si>
  <si>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</si>
  <si>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</si>
  <si>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</si>
  <si>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</si>
  <si>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</si>
  <si>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</si>
  <si>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</si>
  <si>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</si>
  <si>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</si>
  <si>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</si>
  <si>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</si>
  <si>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</si>
  <si>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</si>
  <si>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</si>
  <si>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</si>
  <si>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</si>
  <si>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</si>
  <si>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</si>
  <si>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</si>
  <si>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</si>
  <si>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</si>
  <si>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</si>
  <si>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</si>
  <si>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</si>
  <si>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</si>
  <si>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</si>
  <si>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</si>
  <si>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</si>
  <si>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</si>
  <si>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</si>
  <si>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</si>
  <si>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</si>
  <si>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</si>
  <si>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</si>
  <si>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</si>
  <si>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</si>
  <si>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</si>
  <si>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</si>
  <si>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</si>
  <si>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</si>
  <si>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</si>
  <si>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</si>
  <si>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</si>
  <si>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</si>
  <si>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</si>
  <si>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</si>
  <si>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</si>
  <si>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</si>
  <si>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</si>
  <si>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</si>
  <si>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</si>
  <si>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</si>
  <si>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</si>
  <si>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</si>
  <si>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</si>
  <si>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</si>
  <si>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</si>
  <si>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</si>
  <si>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</si>
  <si>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</si>
  <si>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</si>
  <si>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</si>
  <si>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</si>
  <si>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</si>
  <si>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</si>
  <si>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</si>
  <si>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</si>
  <si>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</si>
  <si>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</si>
  <si>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</si>
  <si>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</si>
  <si>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</si>
  <si>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</si>
  <si>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</si>
  <si>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</si>
  <si>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</si>
  <si>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</si>
  <si>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</si>
  <si>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</si>
  <si>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</si>
  <si>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</si>
  <si>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</si>
  <si>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</si>
  <si>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</si>
  <si>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</si>
  <si>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</si>
  <si>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</si>
  <si>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</si>
  <si>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</si>
  <si>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</si>
  <si>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</si>
  <si>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</si>
  <si>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</si>
  <si>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</si>
  <si>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</si>
  <si>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</si>
  <si>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</si>
  <si>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</si>
  <si>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</si>
  <si>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</si>
  <si>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</si>
  <si>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</si>
  <si>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</si>
  <si>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</si>
  <si>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</si>
  <si>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</si>
  <si>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</si>
  <si>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</si>
  <si>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</si>
  <si>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</si>
  <si>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</si>
  <si>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</si>
  <si>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</si>
  <si>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</si>
  <si>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</si>
  <si>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</si>
  <si>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</si>
  <si>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</si>
  <si>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</si>
  <si>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</si>
  <si>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</si>
  <si>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</si>
  <si>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</si>
  <si>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</si>
  <si>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</si>
  <si>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</si>
  <si>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</si>
  <si>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</si>
  <si>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</si>
  <si>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</si>
  <si>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</si>
  <si>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</si>
  <si>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</si>
  <si>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</si>
  <si>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</si>
  <si>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</si>
  <si>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</si>
  <si>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</si>
  <si>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</si>
  <si>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</si>
  <si>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</si>
  <si>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</si>
  <si>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</si>
  <si>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</si>
  <si>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</si>
  <si>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</si>
  <si>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</si>
  <si>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</si>
  <si>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</si>
  <si>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</si>
  <si>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</si>
  <si>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</si>
  <si>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</si>
  <si>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</si>
  <si>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</si>
  <si>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</si>
  <si>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</si>
  <si>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</si>
  <si>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</si>
  <si>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</si>
  <si>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</si>
  <si>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</si>
  <si>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</si>
  <si>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</si>
  <si>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</si>
  <si>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</si>
  <si>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</si>
  <si>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</si>
  <si>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</si>
  <si>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</si>
  <si>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</si>
  <si>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</si>
  <si>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</si>
  <si>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</si>
  <si>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</si>
  <si>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</si>
  <si>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</si>
  <si>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</si>
  <si>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</si>
  <si>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</si>
  <si>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</si>
  <si>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</si>
  <si>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</si>
  <si>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</si>
  <si>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</si>
  <si>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</si>
  <si>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</si>
  <si>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</si>
  <si>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</si>
  <si>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</si>
  <si>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</si>
  <si>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</si>
  <si>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</si>
  <si>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</si>
  <si>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</si>
  <si>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</si>
  <si>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</si>
  <si>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</si>
  <si>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</si>
  <si>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</si>
  <si>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</si>
  <si>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</si>
  <si>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</si>
  <si>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</si>
  <si>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</si>
  <si>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</si>
  <si>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</si>
  <si>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</si>
  <si>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</si>
  <si>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</si>
  <si>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</si>
  <si>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</si>
  <si>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</si>
  <si>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</si>
  <si>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</si>
  <si>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</si>
  <si>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</si>
  <si>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</si>
  <si>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</si>
  <si>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</si>
  <si>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</si>
  <si>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</si>
  <si>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</si>
  <si>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</si>
  <si>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</si>
  <si>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</si>
  <si>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</si>
  <si>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</si>
  <si>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</si>
  <si>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</si>
  <si>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</si>
  <si>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</si>
  <si>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</si>
  <si>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</si>
  <si>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</si>
  <si>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</si>
  <si>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</si>
  <si>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</si>
  <si>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</si>
  <si>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</si>
  <si>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</si>
  <si>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</si>
  <si>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</si>
  <si>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</si>
  <si>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</si>
  <si>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</si>
  <si>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</si>
  <si>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</si>
  <si>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</si>
  <si>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</si>
  <si>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</si>
  <si>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</si>
  <si>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</si>
  <si>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</si>
  <si>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</si>
  <si>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</si>
  <si>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</si>
  <si>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</si>
  <si>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</si>
  <si>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</si>
  <si>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</si>
  <si>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</si>
  <si>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</si>
  <si>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</si>
  <si>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</si>
  <si>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</si>
  <si>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</si>
  <si>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</si>
  <si>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</si>
  <si>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</si>
  <si>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</si>
  <si>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</si>
  <si>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</si>
  <si>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</si>
  <si>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</si>
  <si>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</si>
  <si>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</si>
  <si>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</si>
  <si>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</si>
  <si>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</si>
  <si>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</si>
  <si>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</si>
  <si>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</si>
  <si>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</si>
  <si>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</si>
  <si>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</si>
  <si>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</si>
  <si>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</si>
  <si>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</si>
  <si>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</si>
  <si>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</si>
  <si>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</si>
  <si>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</si>
  <si>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</si>
  <si>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</si>
  <si>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</si>
  <si>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</si>
  <si>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</si>
  <si>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</si>
  <si>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</si>
  <si>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</si>
  <si>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</si>
  <si>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</si>
  <si>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</si>
  <si>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</si>
  <si>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</si>
  <si>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</si>
  <si>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</si>
  <si>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</si>
  <si>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</si>
  <si>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</si>
  <si>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</si>
  <si>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</si>
  <si>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</si>
  <si>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</si>
  <si>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</si>
  <si>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</si>
  <si>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</si>
  <si>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</si>
  <si>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</si>
  <si>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</si>
  <si>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</si>
  <si>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</si>
  <si>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</si>
  <si>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</si>
  <si>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</si>
  <si>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</si>
  <si>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</si>
  <si>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</si>
  <si>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</si>
  <si>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</si>
  <si>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</si>
  <si>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</si>
  <si>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</si>
  <si>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</si>
  <si>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</si>
  <si>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</si>
  <si>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</si>
  <si>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</si>
  <si>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</si>
  <si>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</si>
  <si>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</si>
  <si>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</si>
  <si>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</si>
  <si>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</si>
  <si>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</si>
  <si>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</si>
  <si>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</si>
  <si>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</si>
  <si>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</si>
  <si>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</si>
  <si>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</si>
  <si>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</si>
  <si>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</si>
  <si>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</si>
  <si>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</si>
  <si>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</si>
  <si>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</si>
  <si>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</si>
  <si>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</si>
  <si>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</si>
  <si>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</si>
  <si>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</si>
  <si>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</si>
  <si>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</si>
  <si>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</si>
  <si>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</si>
  <si>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</si>
  <si>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</si>
  <si>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</si>
  <si>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</si>
  <si>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</si>
  <si>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</si>
  <si>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</si>
  <si>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</si>
  <si>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</si>
  <si>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</si>
  <si>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</si>
  <si>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</si>
  <si>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</si>
  <si>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</si>
  <si>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</si>
  <si>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</si>
  <si>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</si>
  <si>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</si>
  <si>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</si>
  <si>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</si>
  <si>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</si>
  <si>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</si>
  <si>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</si>
  <si>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</si>
  <si>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</si>
  <si>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</si>
  <si>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</si>
  <si>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</si>
  <si>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</si>
  <si>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</si>
  <si>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</si>
  <si>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</si>
  <si>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</si>
  <si>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</si>
  <si>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</si>
  <si>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</si>
  <si>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</si>
  <si>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</si>
  <si>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</si>
  <si>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</si>
  <si>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</si>
  <si>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</si>
  <si>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</si>
  <si>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</si>
  <si>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</si>
  <si>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</si>
  <si>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</si>
  <si>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</si>
  <si>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</si>
  <si>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</si>
  <si>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</si>
  <si>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</si>
  <si>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</si>
  <si>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</si>
  <si>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</si>
  <si>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</si>
  <si>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</si>
  <si>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</si>
  <si>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</si>
  <si>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</si>
  <si>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</si>
  <si>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</si>
  <si>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</si>
  <si>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</si>
  <si>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</si>
  <si>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</si>
  <si>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</si>
  <si>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</si>
  <si>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</si>
  <si>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</si>
  <si>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</si>
  <si>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</si>
  <si>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</si>
  <si>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</si>
  <si>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</si>
  <si>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</si>
  <si>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</si>
  <si>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</si>
  <si>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</si>
  <si>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</si>
  <si>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</si>
  <si>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</si>
  <si>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</si>
  <si>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</si>
  <si>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</si>
  <si>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</si>
  <si>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</si>
  <si>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</si>
  <si>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</si>
  <si>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</si>
  <si>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</si>
  <si>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</si>
  <si>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</si>
  <si>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</si>
  <si>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</si>
  <si>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</si>
  <si>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</si>
  <si>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</si>
  <si>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</si>
  <si>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</si>
  <si>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</si>
  <si>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</si>
  <si>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</si>
  <si>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</si>
  <si>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</si>
  <si>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</si>
  <si>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</si>
  <si>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</si>
  <si>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</si>
  <si>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</si>
  <si>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</si>
  <si>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</si>
  <si>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</si>
  <si>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</si>
  <si>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</si>
  <si>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</si>
  <si>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</si>
  <si>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</si>
  <si>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</si>
  <si>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</si>
  <si>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</si>
  <si>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</si>
  <si>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</si>
  <si>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</si>
  <si>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</si>
  <si>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</si>
  <si>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</si>
  <si>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</si>
  <si>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</si>
  <si>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</si>
  <si>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</si>
  <si>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</si>
  <si>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</si>
  <si>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</si>
  <si>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</si>
  <si>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</si>
  <si>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</si>
  <si>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</si>
  <si>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</si>
  <si>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</si>
  <si>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</si>
  <si>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</si>
  <si>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</si>
  <si>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</si>
  <si>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</si>
  <si>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</si>
  <si>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</si>
  <si>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</si>
  <si>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</si>
  <si>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</si>
  <si>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</si>
  <si>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</si>
  <si>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</si>
  <si>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</si>
  <si>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</si>
  <si>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</si>
  <si>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</si>
  <si>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</si>
  <si>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</si>
  <si>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</si>
  <si>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</si>
  <si>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</si>
  <si>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</si>
  <si>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</si>
  <si>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</si>
  <si>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</si>
  <si>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</si>
  <si>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</si>
  <si>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</si>
  <si>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</si>
  <si>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</si>
  <si>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</si>
  <si>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</si>
  <si>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</si>
  <si>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</si>
  <si>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</si>
  <si>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</si>
  <si>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</si>
  <si>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</si>
  <si>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</si>
  <si>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</si>
  <si>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</si>
  <si>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</si>
  <si>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</si>
  <si>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</si>
  <si>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</si>
  <si>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</si>
  <si>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</si>
  <si>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</si>
  <si>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</si>
  <si>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</si>
  <si>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</si>
  <si>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</si>
  <si>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</si>
  <si>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</si>
  <si>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</si>
  <si>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</si>
  <si>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</si>
  <si>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</si>
  <si>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</si>
  <si>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</si>
  <si>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</si>
  <si>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</si>
  <si>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</si>
  <si>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</si>
  <si>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</si>
  <si>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</si>
  <si>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</si>
  <si>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</si>
  <si>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</si>
  <si>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</si>
  <si>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</si>
  <si>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</si>
  <si>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</si>
  <si>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</si>
  <si>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</si>
  <si>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</si>
  <si>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</si>
  <si>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</si>
  <si>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</si>
  <si>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</si>
  <si>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</si>
  <si>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</si>
  <si>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</si>
  <si>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</si>
  <si>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</si>
  <si>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</si>
  <si>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</si>
  <si>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</si>
  <si>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</si>
  <si>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</si>
  <si>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</si>
  <si>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</si>
  <si>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</si>
  <si>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</si>
  <si>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</si>
  <si>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</si>
  <si>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</si>
  <si>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</si>
  <si>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</si>
  <si>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</si>
  <si>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</si>
  <si>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</si>
  <si>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</si>
  <si>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</si>
  <si>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</si>
  <si>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</si>
  <si>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</si>
  <si>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</si>
  <si>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</si>
  <si>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</si>
  <si>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</si>
  <si>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</si>
  <si>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</si>
  <si>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</si>
  <si>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</si>
  <si>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</si>
  <si>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</si>
  <si>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</si>
  <si>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</si>
  <si>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</si>
  <si>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</si>
  <si>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</si>
  <si>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</si>
  <si>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</si>
  <si>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</si>
  <si>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</si>
  <si>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</si>
  <si>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</si>
  <si>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</si>
  <si>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</si>
  <si>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</si>
  <si>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</si>
  <si>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</si>
  <si>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</si>
  <si>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</si>
  <si>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</si>
  <si>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</si>
  <si>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</si>
  <si>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</si>
  <si>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</si>
  <si>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</si>
  <si>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</si>
  <si>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</si>
  <si>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</si>
  <si>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</si>
  <si>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</si>
  <si>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</si>
  <si>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</si>
  <si>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</si>
  <si>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</si>
  <si>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</si>
  <si>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</si>
  <si>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</si>
  <si>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</si>
  <si>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</si>
  <si>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</si>
  <si>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</si>
  <si>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</si>
  <si>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</si>
  <si>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</si>
  <si>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</si>
  <si>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</si>
  <si>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</si>
  <si>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</si>
  <si>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</si>
  <si>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</si>
  <si>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</si>
  <si>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</si>
  <si>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</si>
  <si>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</si>
  <si>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</si>
  <si>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</si>
  <si>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</si>
  <si>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</si>
  <si>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</si>
  <si>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</si>
  <si>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</si>
  <si>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</si>
  <si>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</si>
  <si>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</si>
  <si>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</si>
  <si>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</si>
  <si>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</si>
  <si>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</si>
  <si>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</si>
  <si>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</si>
  <si>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</si>
  <si>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</si>
  <si>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</si>
  <si>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</si>
  <si>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</si>
  <si>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</si>
  <si>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</si>
  <si>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</si>
  <si>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</si>
  <si>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</si>
  <si>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</si>
  <si>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</si>
  <si>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</si>
  <si>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</si>
  <si>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</si>
  <si>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</si>
  <si>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</si>
  <si>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</si>
  <si>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</si>
  <si>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</si>
  <si>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</si>
  <si>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</si>
  <si>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</si>
  <si>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</si>
  <si>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</si>
  <si>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</si>
  <si>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</si>
  <si>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</si>
  <si>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</si>
  <si>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</si>
  <si>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</si>
  <si>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</si>
  <si>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</si>
  <si>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</si>
  <si>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</si>
  <si>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</si>
  <si>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</si>
  <si>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</si>
  <si>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</si>
  <si>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</si>
  <si>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</si>
  <si>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</si>
  <si>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</si>
  <si>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</si>
  <si>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</si>
  <si>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</si>
  <si>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</si>
  <si>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</si>
  <si>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</si>
  <si>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</si>
  <si>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</si>
  <si>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</si>
  <si>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</si>
  <si>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</si>
  <si>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</si>
  <si>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</si>
  <si>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</si>
  <si>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</si>
  <si>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</si>
  <si>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</si>
  <si>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</si>
  <si>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</si>
  <si>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</si>
  <si>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</si>
  <si>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</si>
  <si>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</si>
  <si>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</si>
  <si>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</si>
  <si>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</si>
  <si>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</si>
  <si>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</si>
  <si>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</si>
  <si>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</si>
  <si>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</si>
  <si>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</si>
  <si>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</si>
  <si>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</si>
  <si>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</si>
  <si>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</si>
  <si>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</si>
  <si>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</si>
  <si>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</si>
  <si>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</si>
  <si>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</si>
  <si>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</si>
  <si>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</si>
  <si>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</si>
  <si>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</si>
  <si>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</si>
  <si>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</si>
  <si>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</si>
  <si>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</si>
  <si>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</si>
  <si>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</si>
  <si>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</si>
  <si>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</si>
  <si>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</si>
  <si>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</si>
  <si>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</si>
  <si>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</si>
  <si>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</si>
  <si>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</si>
  <si>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</si>
  <si>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</si>
  <si>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</si>
  <si>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</si>
  <si>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</si>
  <si>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</si>
  <si>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</si>
  <si>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</si>
  <si>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</si>
  <si>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</si>
  <si>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</si>
  <si>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</si>
  <si>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</si>
  <si>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</si>
  <si>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</si>
  <si>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</si>
  <si>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</si>
  <si>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</si>
  <si>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</si>
  <si>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</si>
  <si>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</si>
  <si>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</si>
  <si>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</si>
  <si>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</si>
  <si>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</si>
  <si>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</si>
  <si>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</si>
  <si>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</si>
  <si>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</si>
  <si>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</si>
  <si>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</si>
  <si>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</si>
  <si>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</si>
  <si>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</si>
  <si>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</si>
  <si>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</si>
  <si>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</si>
  <si>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</si>
  <si>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</si>
  <si>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</si>
  <si>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</si>
  <si>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</si>
  <si>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</si>
  <si>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</si>
  <si>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</si>
  <si>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</si>
  <si>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</si>
  <si>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</si>
  <si>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</si>
  <si>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</si>
  <si>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</si>
  <si>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</si>
  <si>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</si>
  <si>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</si>
  <si>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</si>
  <si>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</si>
  <si>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</si>
  <si>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</si>
  <si>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</si>
  <si>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</si>
  <si>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</si>
  <si>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</si>
  <si>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</si>
  <si>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</si>
  <si>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</si>
  <si>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</si>
  <si>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</si>
  <si>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</si>
  <si>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</si>
  <si>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</si>
  <si>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</si>
  <si>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</si>
  <si>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</si>
  <si>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</si>
  <si>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</si>
  <si>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</si>
  <si>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</si>
  <si>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</si>
  <si>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</si>
  <si>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</si>
  <si>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</si>
  <si>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</si>
  <si>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</si>
  <si>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</si>
  <si>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</si>
  <si>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</si>
  <si>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</si>
  <si>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</si>
  <si>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</si>
  <si>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</si>
  <si>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</si>
  <si>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</si>
  <si>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</si>
  <si>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</si>
  <si>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</si>
  <si>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</si>
  <si>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</si>
  <si>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</si>
  <si>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</si>
  <si>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</si>
  <si>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</si>
  <si>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</si>
  <si>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</si>
  <si>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</si>
  <si>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</si>
  <si>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</si>
  <si>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</si>
  <si>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</si>
  <si>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</si>
  <si>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</si>
  <si>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</si>
  <si>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</si>
  <si>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</si>
  <si>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</si>
  <si>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</si>
  <si>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</si>
  <si>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</si>
  <si>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</si>
  <si>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</si>
  <si>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</si>
  <si>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</si>
  <si>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</si>
  <si>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</si>
  <si>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</si>
  <si>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</si>
  <si>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</si>
  <si>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</si>
  <si>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</si>
  <si>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</si>
  <si>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</si>
  <si>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</si>
  <si>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</si>
  <si>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</si>
  <si>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</si>
  <si>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</si>
  <si>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</si>
  <si>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</si>
  <si>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</si>
  <si>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</si>
  <si>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</si>
  <si>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</si>
  <si>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</si>
  <si>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</si>
  <si>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</si>
  <si>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</si>
  <si>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</si>
  <si>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</si>
  <si>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</si>
  <si>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</si>
  <si>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</si>
  <si>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</si>
  <si>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</si>
  <si>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</si>
  <si>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</si>
  <si>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</si>
  <si>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</si>
  <si>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</si>
  <si>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</si>
  <si>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</si>
  <si>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</si>
  <si>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</si>
  <si>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</si>
  <si>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</si>
  <si>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</si>
  <si>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</si>
  <si>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</si>
  <si>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</si>
  <si>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</si>
  <si>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</si>
  <si>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</si>
  <si>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</si>
  <si>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</si>
  <si>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</si>
  <si>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</si>
  <si>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</si>
  <si>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</si>
  <si>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</si>
  <si>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</si>
  <si>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</si>
  <si>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</si>
  <si>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</si>
  <si>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</si>
  <si>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</si>
  <si>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</si>
  <si>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</si>
  <si>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</si>
  <si>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</si>
  <si>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</si>
  <si>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</si>
  <si>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</si>
  <si>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</si>
  <si>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</si>
  <si>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</si>
  <si>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</si>
  <si>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</si>
  <si>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</si>
  <si>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</si>
  <si>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</si>
  <si>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</si>
  <si>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</si>
  <si>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</si>
  <si>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</si>
  <si>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</si>
  <si>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</si>
  <si>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</si>
  <si>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</si>
  <si>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</si>
  <si>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</si>
  <si>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</si>
  <si>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</si>
  <si>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</si>
  <si>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</si>
  <si>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</si>
  <si>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</si>
  <si>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</si>
  <si>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</si>
  <si>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</si>
  <si>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</si>
  <si>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</si>
  <si>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</si>
  <si>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</si>
  <si>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</si>
  <si>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</si>
  <si>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</si>
  <si>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</si>
  <si>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</si>
  <si>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</si>
  <si>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</si>
  <si>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</si>
  <si>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</si>
  <si>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</si>
  <si>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</si>
  <si>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</si>
  <si>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</si>
  <si>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</si>
  <si>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</si>
  <si>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</si>
  <si>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</si>
  <si>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</si>
  <si>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</si>
  <si>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</si>
  <si>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</si>
  <si>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</si>
  <si>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</si>
  <si>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</si>
  <si>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</si>
  <si>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</si>
  <si>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</si>
  <si>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</si>
  <si>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</si>
  <si>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</si>
  <si>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</si>
  <si>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</si>
  <si>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</si>
  <si>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</si>
  <si>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</si>
  <si>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</si>
  <si>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</si>
  <si>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</si>
  <si>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</si>
  <si>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</si>
  <si>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</si>
  <si>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</si>
  <si>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</si>
  <si>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</si>
  <si>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</si>
  <si>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</si>
  <si>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</si>
  <si>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</si>
  <si>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</si>
  <si>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</si>
  <si>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</si>
  <si>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</si>
  <si>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</si>
  <si>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</si>
  <si>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</si>
  <si>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</si>
  <si>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</si>
  <si>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</si>
  <si>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</si>
  <si>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</si>
  <si>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</si>
  <si>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</si>
  <si>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</si>
  <si>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</si>
  <si>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</si>
  <si>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</si>
  <si>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</si>
  <si>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</si>
  <si>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</si>
  <si>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</si>
  <si>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</si>
  <si>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</si>
  <si>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</si>
  <si>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</si>
  <si>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</si>
  <si>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</si>
  <si>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</si>
  <si>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</si>
  <si>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</si>
  <si>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</si>
  <si>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</si>
  <si>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</si>
  <si>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</si>
  <si>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</si>
  <si>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</si>
  <si>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</si>
  <si>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</si>
  <si>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</si>
  <si>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</si>
  <si>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</si>
  <si>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</si>
  <si>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</si>
  <si>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</si>
  <si>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</si>
  <si>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</si>
  <si>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</si>
  <si>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</si>
  <si>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</si>
  <si>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</si>
  <si>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</si>
  <si>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</si>
  <si>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</si>
  <si>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</si>
  <si>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</si>
  <si>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</si>
  <si>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</si>
  <si>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</si>
  <si>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</si>
  <si>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</si>
  <si>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</si>
  <si>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</si>
  <si>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</si>
  <si>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</si>
  <si>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</si>
  <si>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</si>
  <si>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</si>
  <si>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</si>
  <si>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</si>
  <si>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</si>
  <si>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</si>
  <si>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</si>
  <si>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</si>
  <si>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</si>
  <si>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</si>
  <si>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</si>
  <si>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</si>
  <si>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</si>
  <si>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</si>
  <si>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</si>
  <si>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</si>
  <si>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</si>
  <si>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</si>
  <si>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</si>
  <si>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</si>
  <si>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</si>
  <si>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</si>
  <si>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</si>
  <si>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</si>
  <si>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</si>
  <si>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</si>
  <si>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</si>
  <si>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</si>
  <si>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</si>
  <si>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</si>
  <si>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</si>
  <si>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</si>
  <si>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</si>
  <si>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</si>
  <si>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</si>
  <si>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</si>
  <si>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</si>
  <si>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</si>
  <si>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</si>
  <si>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</si>
  <si>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</si>
  <si>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</si>
  <si>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</si>
  <si>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</si>
  <si>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</si>
  <si>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</si>
  <si>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</si>
  <si>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</si>
  <si>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</si>
  <si>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</si>
  <si>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</si>
  <si>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</si>
  <si>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</si>
  <si>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</si>
  <si>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</si>
  <si>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</si>
  <si>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</si>
  <si>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</si>
  <si>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</si>
  <si>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</si>
  <si>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</si>
  <si>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</si>
  <si>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</si>
  <si>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</si>
  <si>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</si>
  <si>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</si>
  <si>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</si>
  <si>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</si>
  <si>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</si>
  <si>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</si>
  <si>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</si>
  <si>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</si>
  <si>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</si>
  <si>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</si>
  <si>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</si>
  <si>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</si>
  <si>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</si>
  <si>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</si>
  <si>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</si>
  <si>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</si>
  <si>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</si>
  <si>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</si>
  <si>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</si>
  <si>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</si>
  <si>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</si>
  <si>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</si>
  <si>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</si>
  <si>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</si>
  <si>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</si>
  <si>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</si>
  <si>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</si>
  <si>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</si>
  <si>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</si>
  <si>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</si>
  <si>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</si>
  <si>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</si>
  <si>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</si>
  <si>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</si>
  <si>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</si>
  <si>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</si>
  <si>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</si>
  <si>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</si>
  <si>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</si>
  <si>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</si>
  <si>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</si>
  <si>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</si>
  <si>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</si>
  <si>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</si>
  <si>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</si>
  <si>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</si>
  <si>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</si>
  <si>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</si>
  <si>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</si>
  <si>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</si>
  <si>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</si>
  <si>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</si>
  <si>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</si>
  <si>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</si>
  <si>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</si>
  <si>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</si>
  <si>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</si>
  <si>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</si>
  <si>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</si>
  <si>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</si>
  <si>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</si>
  <si>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</si>
  <si>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</si>
  <si>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</si>
  <si>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</si>
  <si>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</si>
  <si>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</si>
  <si>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</si>
  <si>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</si>
  <si>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</si>
  <si>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</si>
  <si>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</si>
  <si>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</si>
  <si>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</si>
  <si>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</si>
  <si>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</si>
  <si>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</si>
  <si>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</si>
  <si>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</si>
  <si>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</si>
  <si>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</si>
  <si>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</si>
  <si>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</si>
  <si>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</si>
  <si>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</si>
  <si>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</si>
  <si>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</si>
  <si>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</si>
  <si>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</si>
  <si>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</si>
  <si>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</si>
  <si>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</si>
  <si>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</si>
  <si>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</si>
  <si>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</si>
  <si>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</si>
  <si>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</si>
  <si>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</si>
  <si>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</si>
  <si>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</si>
  <si>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</si>
  <si>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</si>
  <si>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</si>
  <si>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</si>
  <si>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</si>
  <si>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</si>
  <si>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</si>
  <si>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</si>
  <si>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</si>
  <si>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</si>
  <si>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</si>
  <si>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</si>
  <si>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</si>
  <si>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</si>
  <si>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</si>
  <si>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</si>
  <si>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</si>
  <si>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</si>
  <si>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</si>
  <si>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</si>
  <si>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</si>
  <si>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</si>
  <si>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</si>
  <si>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</si>
  <si>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</si>
  <si>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</si>
  <si>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</si>
  <si>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</si>
  <si>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</si>
  <si>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</si>
  <si>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</si>
  <si>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</si>
  <si>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</si>
  <si>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</si>
  <si>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</si>
  <si>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</si>
  <si>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</si>
  <si>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</si>
  <si>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</si>
  <si>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</si>
  <si>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</si>
  <si>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</si>
  <si>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</si>
  <si>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</si>
  <si>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</si>
  <si>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</si>
  <si>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</si>
  <si>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</si>
  <si>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</si>
  <si>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</si>
  <si>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</si>
  <si>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</si>
  <si>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</si>
  <si>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</si>
  <si>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</si>
  <si>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</si>
  <si>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</si>
  <si>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</si>
  <si>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</si>
  <si>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</si>
  <si>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</si>
  <si>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</si>
  <si>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</si>
  <si>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</si>
  <si>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</si>
  <si>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</si>
  <si>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</si>
  <si>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</si>
  <si>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</si>
  <si>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</si>
  <si>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</si>
  <si>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</si>
  <si>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</si>
  <si>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</si>
  <si>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</si>
  <si>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</si>
  <si>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</si>
  <si>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</si>
  <si>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</si>
  <si>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</si>
  <si>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</si>
  <si>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</si>
  <si>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</si>
  <si>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</si>
  <si>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</si>
  <si>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</si>
  <si>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</si>
  <si>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</si>
  <si>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</si>
  <si>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</si>
  <si>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</si>
  <si>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</si>
  <si>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</si>
  <si>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</si>
  <si>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</si>
  <si>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</si>
  <si>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</si>
  <si>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</si>
  <si>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</si>
  <si>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</si>
  <si>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</si>
  <si>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</si>
  <si>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</si>
  <si>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</si>
  <si>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</si>
  <si>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</si>
  <si>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</si>
  <si>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</si>
  <si>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</si>
  <si>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</si>
  <si>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</si>
  <si>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</si>
  <si>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</si>
  <si>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</si>
  <si>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</si>
  <si>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</si>
  <si>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</si>
  <si>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</si>
  <si>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</si>
  <si>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</si>
  <si>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</si>
  <si>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</si>
  <si>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</si>
  <si>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</si>
  <si>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</si>
  <si>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</si>
  <si>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</si>
  <si>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</si>
  <si>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</si>
  <si>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</si>
  <si>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</si>
  <si>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</si>
  <si>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</si>
  <si>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</si>
  <si>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</si>
  <si>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</si>
  <si>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</si>
  <si>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</si>
  <si>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</si>
  <si>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</si>
  <si>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</si>
  <si>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</si>
  <si>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</si>
  <si>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</si>
  <si>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</si>
  <si>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</si>
  <si>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</si>
  <si>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</si>
  <si>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</si>
  <si>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</si>
  <si>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</si>
  <si>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</si>
  <si>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</si>
  <si>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</si>
  <si>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</si>
  <si>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</si>
  <si>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</si>
  <si>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</si>
  <si>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</si>
  <si>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</si>
  <si>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</si>
  <si>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</si>
  <si>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</si>
  <si>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</si>
  <si>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</si>
  <si>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</si>
  <si>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</si>
  <si>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</si>
  <si>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</si>
  <si>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</si>
  <si>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</si>
  <si>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</si>
  <si>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</si>
  <si>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</si>
  <si>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</si>
  <si>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</si>
  <si>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</si>
  <si>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</si>
  <si>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</si>
  <si>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</si>
  <si>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</si>
  <si>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</si>
  <si>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</si>
  <si>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</si>
  <si>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</si>
  <si>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</si>
  <si>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</si>
  <si>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</si>
  <si>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</si>
  <si>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</si>
  <si>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</si>
  <si>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</si>
  <si>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</si>
  <si>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</si>
  <si>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</si>
  <si>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</si>
  <si>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</si>
  <si>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</si>
  <si>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</si>
  <si>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</si>
  <si>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</si>
  <si>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</si>
  <si>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</si>
  <si>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</si>
  <si>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</si>
  <si>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</si>
  <si>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</si>
  <si>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</si>
  <si>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</si>
  <si>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</si>
  <si>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</si>
  <si>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</si>
  <si>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</si>
  <si>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</si>
  <si>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</si>
  <si>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</si>
  <si>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</si>
  <si>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</si>
  <si>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</si>
  <si>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</si>
  <si>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</si>
  <si>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</si>
  <si>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</si>
  <si>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</si>
  <si>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</si>
  <si>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</si>
  <si>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</si>
  <si>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</si>
  <si>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</si>
  <si>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</si>
  <si>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</si>
  <si>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</si>
  <si>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</si>
  <si>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</si>
  <si>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</si>
  <si>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</si>
  <si>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</si>
  <si>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</si>
  <si>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</si>
  <si>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</si>
  <si>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</si>
  <si>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</si>
  <si>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</si>
  <si>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</si>
  <si>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</si>
  <si>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</si>
  <si>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</si>
  <si>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</si>
  <si>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</si>
  <si>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</si>
  <si>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</si>
  <si>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</si>
  <si>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</si>
  <si>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</si>
  <si>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</si>
  <si>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</si>
  <si>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</si>
  <si>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</si>
  <si>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</si>
  <si>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</si>
  <si>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</si>
  <si>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</si>
  <si>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</si>
  <si>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</si>
  <si>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</si>
  <si>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</si>
  <si>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</si>
  <si>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</si>
  <si>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</si>
  <si>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</si>
  <si>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</si>
  <si>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</si>
  <si>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</si>
  <si>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</si>
  <si>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</si>
  <si>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</si>
  <si>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</si>
  <si>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</si>
  <si>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</si>
  <si>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</si>
  <si>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</si>
  <si>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</si>
  <si>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</si>
  <si>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</si>
  <si>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</si>
  <si>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</si>
  <si>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</si>
  <si>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</si>
  <si>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</si>
  <si>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</si>
  <si>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</si>
  <si>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</si>
  <si>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</si>
  <si>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</si>
  <si>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</si>
  <si>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</si>
  <si>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</si>
  <si>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</si>
  <si>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</si>
  <si>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</si>
  <si>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</si>
  <si>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</si>
  <si>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</si>
  <si>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</si>
  <si>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</si>
  <si>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</si>
  <si>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</si>
  <si>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</si>
  <si>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</si>
  <si>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</si>
  <si>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</si>
  <si>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</si>
  <si>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</si>
  <si>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</si>
  <si>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</si>
  <si>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</si>
  <si>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</si>
  <si>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</si>
  <si>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</si>
  <si>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</si>
  <si>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</si>
  <si>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</si>
  <si>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</si>
  <si>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</si>
  <si>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</si>
  <si>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</si>
  <si>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</si>
  <si>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</si>
  <si>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</si>
  <si>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</si>
  <si>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</si>
  <si>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</si>
  <si>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</si>
  <si>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</si>
  <si>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</si>
  <si>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</si>
  <si>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</si>
  <si>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</si>
  <si>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</si>
  <si>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</si>
  <si>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</si>
  <si>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</si>
  <si>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</si>
  <si>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</si>
  <si>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</si>
  <si>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</si>
  <si>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</si>
  <si>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</si>
  <si>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</si>
  <si>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</si>
  <si>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</si>
  <si>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</si>
  <si>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</si>
  <si>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</si>
  <si>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</si>
  <si>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</si>
  <si>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</si>
  <si>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</si>
  <si>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</si>
  <si>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</si>
  <si>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</si>
  <si>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</si>
  <si>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</si>
  <si>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</si>
  <si>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</si>
  <si>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</si>
  <si>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</si>
  <si>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</si>
  <si>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</si>
  <si>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</si>
  <si>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</si>
  <si>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</si>
  <si>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</si>
  <si>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</si>
  <si>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</si>
  <si>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</si>
  <si>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</si>
  <si>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</si>
  <si>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</si>
  <si>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</si>
  <si>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</si>
  <si>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</si>
  <si>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</si>
  <si>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</si>
  <si>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</si>
  <si>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</si>
  <si>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</si>
  <si>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</si>
  <si>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</si>
  <si>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</si>
  <si>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</si>
  <si>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</si>
  <si>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</si>
  <si>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</si>
  <si>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</si>
  <si>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</si>
  <si>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</si>
  <si>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</si>
  <si>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</si>
  <si>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</si>
  <si>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</si>
  <si>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</si>
  <si>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</si>
  <si>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</si>
  <si>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</si>
  <si>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</si>
  <si>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</si>
  <si>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</si>
  <si>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</si>
  <si>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</si>
  <si>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</si>
  <si>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</si>
  <si>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</si>
  <si>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</si>
  <si>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</si>
  <si>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</si>
  <si>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</si>
  <si>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</si>
  <si>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</si>
  <si>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</si>
  <si>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</si>
  <si>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</si>
  <si>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</si>
  <si>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</si>
  <si>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</si>
  <si>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</si>
  <si>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</si>
  <si>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</si>
  <si>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</si>
  <si>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</si>
  <si>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</si>
  <si>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</si>
  <si>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</si>
  <si>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</si>
  <si>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</si>
  <si>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</si>
  <si>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</si>
  <si>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</si>
  <si>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</si>
  <si>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</si>
  <si>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</si>
  <si>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</si>
  <si>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</si>
  <si>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</si>
  <si>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</si>
  <si>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</si>
  <si>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</si>
  <si>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</si>
  <si>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</si>
  <si>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</si>
  <si>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</si>
  <si>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</si>
  <si>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</si>
  <si>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</si>
  <si>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</si>
  <si>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</si>
  <si>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</si>
  <si>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</si>
  <si>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</si>
  <si>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</si>
  <si>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</si>
  <si>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</si>
  <si>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</si>
  <si>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</si>
  <si>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</si>
  <si>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</si>
  <si>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</si>
  <si>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</si>
  <si>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</si>
  <si>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</si>
  <si>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</si>
  <si>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</si>
  <si>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</si>
  <si>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</si>
  <si>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</si>
  <si>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</si>
  <si>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</si>
  <si>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</si>
  <si>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</si>
  <si>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</si>
  <si>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</si>
  <si>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</si>
  <si>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</si>
  <si>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</si>
  <si>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</si>
  <si>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</si>
  <si>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</si>
  <si>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</si>
  <si>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</si>
  <si>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</si>
  <si>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</si>
  <si>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</si>
  <si>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</si>
  <si>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</si>
  <si>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</si>
  <si>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</si>
  <si>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</si>
  <si>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</si>
  <si>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</si>
  <si>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</si>
  <si>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</si>
  <si>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</si>
  <si>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</si>
  <si>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</si>
  <si>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</si>
  <si>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</si>
  <si>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</si>
  <si>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</si>
  <si>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</si>
  <si>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</si>
  <si>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</si>
  <si>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</si>
  <si>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</si>
  <si>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</si>
  <si>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</si>
  <si>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</si>
  <si>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</si>
  <si>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</si>
  <si>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</si>
  <si>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</si>
  <si>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</si>
  <si>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</si>
  <si>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</si>
  <si>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</si>
  <si>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</si>
  <si>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</si>
  <si>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</si>
  <si>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</si>
  <si>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</si>
  <si>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</si>
  <si>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</si>
  <si>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</si>
  <si>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</si>
  <si>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</si>
  <si>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</si>
  <si>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</si>
  <si>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</si>
  <si>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</si>
  <si>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</si>
  <si>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</si>
  <si>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</si>
  <si>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</si>
  <si>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</si>
  <si>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</si>
  <si>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</si>
  <si>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</si>
  <si>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</si>
  <si>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</si>
  <si>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</si>
  <si>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</si>
  <si>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</si>
  <si>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</si>
  <si>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</si>
  <si>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</si>
  <si>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</si>
  <si>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</si>
  <si>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</si>
  <si>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</si>
  <si>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</si>
  <si>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</si>
  <si>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</si>
  <si>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</si>
  <si>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</si>
  <si>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</si>
  <si>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</si>
  <si>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</si>
  <si>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</si>
  <si>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</si>
  <si>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</si>
  <si>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</si>
  <si>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</si>
  <si>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</si>
  <si>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</si>
  <si>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</si>
  <si>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</si>
  <si>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</si>
  <si>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</si>
  <si>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</si>
  <si>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</si>
  <si>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</si>
  <si>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</si>
  <si>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</si>
  <si>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</si>
  <si>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</si>
  <si>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</si>
  <si>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</si>
  <si>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</si>
  <si>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</si>
  <si>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</si>
  <si>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</si>
  <si>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</si>
  <si>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</si>
  <si>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</si>
  <si>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</si>
  <si>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</si>
  <si>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</si>
  <si>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</si>
  <si>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</si>
  <si>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</si>
  <si>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</si>
  <si>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</si>
  <si>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</si>
  <si>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</si>
  <si>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</si>
  <si>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</si>
  <si>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</si>
  <si>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</si>
  <si>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</si>
  <si>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</si>
  <si>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</si>
  <si>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</si>
  <si>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</si>
  <si>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</si>
  <si>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</si>
  <si>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</si>
  <si>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</si>
  <si>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</si>
  <si>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</si>
  <si>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</si>
  <si>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</si>
  <si>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</si>
  <si>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</si>
  <si>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</si>
  <si>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</si>
  <si>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</si>
  <si>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</si>
  <si>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</si>
  <si>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</si>
  <si>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</si>
  <si>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</si>
  <si>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</si>
  <si>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</si>
  <si>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</si>
  <si>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</si>
  <si>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</si>
  <si>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</si>
  <si>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</si>
  <si>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</si>
  <si>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</si>
  <si>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</si>
  <si>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</si>
  <si>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</si>
  <si>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</si>
  <si>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</si>
  <si>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</si>
  <si>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</si>
  <si>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</si>
  <si>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</si>
  <si>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</si>
  <si>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</si>
  <si>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</si>
  <si>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</si>
  <si>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</si>
  <si>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</si>
  <si>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</si>
  <si>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</si>
  <si>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</si>
  <si>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</si>
  <si>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</si>
  <si>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</si>
  <si>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</si>
  <si>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</si>
  <si>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</si>
  <si>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</si>
  <si>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</si>
  <si>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</si>
  <si>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</si>
  <si>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</si>
  <si>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</si>
  <si>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</si>
  <si>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</si>
  <si>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</si>
  <si>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</si>
  <si>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</si>
  <si>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</si>
  <si>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</si>
  <si>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</si>
  <si>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</si>
  <si>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</si>
  <si>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</si>
  <si>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</si>
  <si>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</si>
  <si>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</si>
  <si>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</si>
  <si>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</si>
  <si>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</si>
  <si>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</si>
  <si>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</si>
  <si>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</si>
  <si>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</si>
  <si>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</si>
  <si>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</si>
  <si>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</si>
  <si>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</si>
  <si>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</si>
  <si>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</si>
  <si>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</si>
  <si>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</si>
  <si>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</si>
  <si>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</si>
  <si>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</si>
  <si>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</si>
  <si>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</si>
  <si>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</si>
  <si>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</si>
  <si>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</si>
  <si>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</si>
  <si>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</si>
  <si>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</si>
  <si>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</si>
  <si>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</si>
  <si>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</si>
  <si>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</si>
  <si>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</si>
  <si>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</si>
  <si>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</si>
  <si>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</si>
  <si>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</si>
  <si>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</si>
  <si>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</si>
  <si>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</si>
  <si>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</si>
  <si>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</si>
  <si>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</si>
  <si>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</si>
  <si>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</si>
  <si>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</si>
  <si>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</si>
  <si>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</si>
  <si>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</si>
  <si>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</si>
  <si>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</si>
  <si>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</si>
  <si>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</si>
  <si>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</si>
  <si>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</si>
  <si>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</si>
  <si>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</si>
  <si>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</si>
  <si>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</si>
  <si>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</si>
  <si>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</si>
  <si>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</si>
  <si>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</si>
  <si>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</si>
  <si>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</si>
  <si>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</si>
  <si>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</si>
  <si>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</si>
  <si>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</si>
  <si>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</si>
  <si>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</si>
  <si>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</si>
  <si>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</si>
  <si>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</si>
  <si>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</si>
  <si>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</si>
  <si>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</si>
  <si>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</si>
  <si>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</si>
  <si>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</si>
  <si>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</si>
  <si>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</si>
  <si>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</si>
  <si>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</si>
  <si>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</si>
  <si>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</si>
  <si>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</si>
  <si>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</si>
  <si>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</si>
  <si>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</si>
  <si>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</si>
  <si>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</si>
  <si>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</si>
  <si>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</si>
  <si>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</si>
  <si>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</si>
  <si>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</si>
  <si>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</si>
  <si>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</si>
  <si>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</si>
  <si>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</si>
  <si>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</si>
  <si>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</si>
  <si>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</si>
  <si>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</si>
  <si>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</si>
  <si>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</si>
  <si>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</si>
  <si>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</si>
  <si>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</si>
  <si>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</si>
  <si>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</si>
  <si>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</si>
  <si>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</si>
  <si>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</si>
  <si>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</si>
  <si>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</si>
  <si>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</si>
  <si>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</si>
  <si>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</si>
  <si>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</si>
  <si>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</si>
  <si>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</si>
  <si>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</si>
  <si>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</si>
  <si>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</si>
  <si>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</si>
  <si>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</si>
  <si>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</si>
  <si>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</si>
  <si>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</si>
  <si>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</si>
  <si>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</si>
  <si>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</si>
  <si>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</si>
  <si>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</si>
  <si>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</si>
  <si>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</si>
  <si>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</si>
  <si>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</si>
  <si>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</si>
  <si>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</si>
  <si>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</si>
  <si>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</si>
  <si>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</si>
  <si>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</si>
  <si>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</si>
  <si>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</si>
  <si>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</si>
  <si>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</si>
  <si>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</si>
  <si>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</si>
  <si>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</si>
  <si>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</si>
  <si>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</si>
  <si>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</si>
  <si>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</si>
  <si>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</si>
  <si>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</si>
  <si>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</si>
  <si>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</si>
  <si>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</si>
  <si>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</si>
  <si>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</si>
  <si>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</si>
  <si>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</si>
  <si>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</si>
  <si>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</si>
  <si>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</si>
  <si>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</si>
  <si>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</si>
  <si>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</si>
  <si>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</si>
  <si>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</si>
  <si>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</si>
  <si>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</si>
  <si>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</si>
  <si>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</si>
  <si>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</si>
  <si>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</si>
  <si>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</si>
  <si>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</si>
  <si>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</si>
  <si>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</si>
  <si>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</si>
  <si>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</si>
  <si>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</si>
  <si>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</si>
  <si>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</si>
  <si>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</si>
  <si>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</si>
  <si>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</si>
  <si>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</si>
  <si>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</si>
  <si>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</si>
  <si>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</si>
  <si>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</si>
  <si>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</si>
  <si>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</si>
  <si>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</si>
  <si>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</si>
  <si>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</si>
  <si>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</si>
  <si>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</si>
  <si>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</si>
  <si>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</si>
  <si>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</si>
  <si>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</si>
  <si>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</si>
  <si>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</si>
  <si>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</si>
  <si>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</si>
  <si>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</si>
  <si>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</si>
  <si>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</si>
  <si>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</si>
  <si>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</si>
  <si>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</si>
  <si>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</si>
  <si>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</si>
  <si>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</si>
  <si>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</si>
  <si>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</si>
  <si>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</si>
  <si>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</si>
  <si>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</si>
  <si>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</si>
  <si>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</si>
  <si>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</si>
  <si>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</si>
  <si>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</si>
  <si>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</si>
  <si>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</si>
  <si>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</si>
  <si>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</si>
  <si>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</si>
  <si>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</si>
  <si>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</si>
  <si>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</si>
  <si>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</si>
  <si>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</si>
  <si>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</si>
  <si>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</si>
  <si>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</si>
  <si>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</si>
  <si>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</si>
  <si>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</si>
  <si>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</si>
  <si>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</si>
  <si>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</si>
  <si>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</si>
  <si>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</si>
  <si>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</si>
  <si>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</si>
  <si>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</si>
  <si>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</si>
  <si>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</si>
  <si>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</si>
  <si>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</si>
  <si>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</si>
  <si>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</si>
  <si>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</si>
  <si>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</si>
  <si>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</si>
  <si>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</si>
  <si>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</si>
  <si>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</si>
  <si>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</si>
  <si>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</si>
  <si>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</si>
  <si>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</si>
  <si>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</si>
  <si>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</si>
  <si>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</si>
  <si>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</si>
  <si>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</si>
  <si>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</si>
  <si>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</si>
  <si>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</si>
  <si>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</si>
  <si>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</si>
  <si>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</si>
  <si>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</si>
  <si>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</si>
  <si>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</si>
  <si>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</si>
  <si>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</si>
  <si>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</si>
  <si>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</si>
  <si>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</si>
  <si>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</si>
  <si>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</si>
  <si>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</si>
  <si>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</si>
  <si>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</si>
  <si>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</si>
  <si>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</si>
  <si>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</si>
  <si>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</si>
  <si>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</si>
  <si>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</si>
  <si>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</si>
  <si>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</si>
  <si>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</si>
  <si>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</si>
  <si>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</si>
  <si>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</si>
  <si>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</si>
  <si>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</si>
  <si>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</si>
  <si>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</si>
  <si>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</si>
  <si>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</si>
  <si>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</si>
  <si>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</si>
  <si>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</si>
  <si>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</si>
  <si>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</si>
  <si>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</si>
  <si>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</si>
  <si>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</si>
  <si>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</si>
  <si>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</si>
  <si>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</si>
  <si>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</si>
  <si>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</si>
  <si>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</si>
  <si>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</si>
  <si>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</si>
  <si>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</si>
  <si>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</si>
  <si>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</si>
  <si>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</si>
  <si>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</si>
  <si>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</si>
  <si>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</si>
  <si>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</si>
  <si>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</si>
  <si>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</si>
  <si>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</si>
  <si>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</si>
  <si>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</si>
  <si>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</si>
  <si>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</si>
  <si>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</si>
  <si>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</si>
  <si>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</si>
  <si>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</si>
  <si>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</si>
  <si>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</si>
  <si>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</si>
  <si>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</si>
  <si>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</si>
  <si>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</si>
  <si>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</si>
  <si>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</si>
  <si>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</si>
  <si>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</si>
  <si>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</si>
  <si>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</si>
  <si>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</si>
  <si>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</si>
  <si>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</si>
  <si>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</si>
  <si>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</si>
  <si>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</si>
  <si>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</si>
  <si>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</si>
  <si>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</si>
  <si>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</si>
  <si>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</si>
  <si>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</si>
  <si>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</si>
  <si>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</si>
  <si>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</si>
  <si>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</si>
  <si>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</si>
  <si>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</si>
  <si>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</si>
  <si>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</si>
  <si>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</si>
  <si>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</si>
  <si>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</si>
  <si>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</si>
  <si>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</si>
  <si>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</si>
  <si>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</si>
  <si>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</si>
  <si>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</si>
  <si>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</si>
  <si>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</si>
  <si>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</si>
  <si>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</si>
  <si>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</si>
  <si>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</si>
  <si>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</si>
  <si>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</si>
  <si>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</si>
  <si>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</si>
  <si>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</si>
  <si>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</si>
  <si>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</si>
  <si>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</si>
  <si>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</si>
  <si>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</si>
  <si>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</si>
  <si>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</si>
  <si>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</si>
  <si>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</si>
  <si>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</si>
  <si>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</si>
  <si>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</si>
  <si>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</si>
  <si>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</si>
  <si>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</si>
  <si>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</si>
  <si>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</si>
  <si>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</si>
  <si>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</si>
  <si>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</si>
  <si>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</si>
  <si>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</si>
  <si>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</si>
  <si>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</si>
  <si>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</si>
  <si>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</si>
  <si>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</si>
  <si>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</si>
  <si>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</si>
  <si>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</si>
  <si>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</si>
  <si>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</si>
  <si>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</si>
  <si>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</si>
  <si>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</si>
  <si>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</si>
  <si>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</si>
  <si>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</si>
  <si>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</si>
  <si>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</si>
  <si>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</si>
  <si>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</si>
  <si>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</si>
  <si>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</si>
  <si>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</si>
  <si>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</si>
  <si>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</si>
  <si>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</si>
  <si>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</si>
  <si>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</si>
  <si>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</si>
  <si>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</si>
  <si>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</si>
  <si>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</si>
  <si>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</si>
  <si>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</si>
  <si>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</si>
  <si>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</si>
  <si>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</si>
  <si>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</si>
  <si>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</si>
  <si>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</si>
  <si>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</si>
  <si>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</si>
  <si>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</si>
  <si>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</si>
  <si>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</si>
  <si>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</si>
  <si>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</si>
  <si>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</si>
  <si>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</si>
  <si>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</si>
  <si>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</si>
  <si>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</si>
  <si>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</si>
  <si>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</si>
  <si>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</si>
  <si>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</si>
  <si>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</si>
  <si>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</si>
  <si>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</si>
  <si>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</si>
  <si>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</si>
  <si>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</si>
  <si>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</si>
  <si>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</si>
  <si>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</si>
  <si>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</si>
  <si>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</si>
  <si>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</si>
  <si>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</si>
  <si>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</si>
  <si>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</si>
  <si>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</si>
  <si>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</si>
  <si>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</si>
  <si>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</si>
  <si>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</si>
  <si>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</si>
  <si>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</si>
  <si>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</si>
  <si>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</si>
  <si>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</si>
  <si>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</si>
  <si>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</si>
  <si>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</si>
  <si>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</si>
  <si>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</si>
  <si>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</si>
  <si>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</si>
  <si>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</si>
  <si>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</si>
  <si>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</si>
  <si>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</si>
  <si>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</si>
  <si>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</si>
  <si>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</si>
  <si>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</si>
  <si>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</si>
  <si>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</si>
  <si>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</si>
  <si>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</si>
  <si>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</si>
  <si>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</si>
  <si>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</si>
  <si>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</si>
  <si>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</si>
  <si>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</si>
  <si>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</si>
  <si>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</si>
  <si>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</si>
  <si>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</si>
  <si>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</si>
  <si>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</si>
  <si>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</si>
  <si>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</si>
  <si>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</si>
  <si>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</si>
  <si>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</si>
  <si>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</si>
  <si>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</si>
  <si>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</si>
  <si>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</si>
  <si>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</si>
  <si>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</si>
  <si>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</si>
  <si>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</si>
  <si>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</si>
  <si>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</si>
  <si>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</si>
  <si>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</si>
  <si>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</si>
  <si>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</si>
  <si>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</si>
  <si>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</si>
  <si>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</si>
  <si>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</si>
  <si>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</si>
  <si>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</si>
  <si>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</si>
  <si>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</si>
  <si>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</si>
  <si>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</si>
  <si>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</si>
  <si>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</si>
  <si>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</si>
  <si>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</si>
  <si>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</si>
  <si>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</si>
  <si>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</si>
  <si>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</si>
  <si>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</si>
  <si>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</si>
  <si>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</si>
  <si>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</si>
  <si>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</si>
  <si>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</si>
  <si>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</si>
  <si>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</si>
  <si>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</si>
  <si>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</si>
  <si>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</si>
  <si>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</si>
  <si>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</si>
  <si>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</si>
  <si>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</si>
  <si>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</si>
  <si>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</si>
  <si>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</si>
  <si>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</si>
  <si>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</si>
  <si>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</si>
  <si>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</si>
  <si>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</si>
  <si>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</si>
  <si>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</si>
  <si>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</si>
  <si>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</si>
  <si>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</si>
  <si>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</si>
  <si>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</si>
  <si>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</si>
  <si>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</si>
  <si>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</si>
  <si>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</si>
  <si>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</si>
  <si>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</si>
  <si>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</si>
  <si>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</si>
  <si>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</si>
  <si>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</si>
  <si>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</si>
  <si>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</si>
  <si>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</si>
  <si>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</si>
  <si>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</si>
  <si>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</si>
  <si>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</si>
  <si>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</si>
  <si>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</si>
  <si>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</si>
  <si>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</si>
  <si>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</si>
  <si>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</si>
  <si>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</si>
  <si>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</si>
  <si>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</si>
  <si>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</si>
  <si>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</si>
  <si>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</si>
  <si>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</si>
  <si>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</si>
  <si>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</si>
  <si>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</si>
  <si>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</si>
  <si>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</si>
  <si>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</si>
  <si>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</si>
  <si>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</si>
  <si>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</si>
  <si>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</si>
  <si>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</si>
  <si>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</si>
  <si>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</si>
  <si>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</si>
  <si>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</si>
  <si>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</si>
  <si>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</si>
  <si>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</si>
  <si>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</si>
  <si>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</si>
  <si>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</si>
  <si>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</si>
  <si>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</si>
  <si>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</si>
  <si>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</si>
  <si>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</si>
  <si>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</si>
  <si>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</si>
  <si>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</si>
  <si>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</si>
  <si>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</si>
  <si>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</si>
  <si>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</si>
  <si>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</si>
  <si>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</si>
  <si>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</si>
  <si>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</si>
  <si>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</si>
  <si>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</si>
  <si>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</si>
  <si>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</si>
  <si>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</si>
  <si>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</si>
  <si>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</si>
  <si>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</si>
  <si>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</si>
  <si>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</si>
  <si>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</si>
  <si>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</si>
  <si>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</si>
  <si>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</si>
  <si>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</si>
  <si>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</si>
  <si>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</si>
  <si>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</si>
  <si>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</si>
  <si>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</si>
  <si>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</si>
  <si>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</si>
  <si>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</si>
  <si>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</si>
  <si>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</si>
  <si>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</si>
  <si>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</si>
  <si>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</si>
  <si>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</si>
  <si>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</si>
  <si>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</si>
  <si>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</si>
  <si>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</si>
  <si>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</si>
  <si>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</si>
  <si>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</si>
  <si>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</si>
  <si>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</si>
  <si>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</si>
  <si>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</si>
  <si>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</si>
  <si>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</si>
  <si>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</si>
  <si>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</si>
  <si>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</si>
  <si>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</si>
  <si>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</si>
  <si>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</si>
  <si>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</si>
  <si>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</si>
  <si>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</si>
  <si>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</si>
  <si>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</si>
  <si>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</si>
  <si>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</si>
  <si>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</si>
  <si>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</si>
  <si>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</si>
  <si>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</si>
  <si>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</si>
  <si>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</si>
  <si>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</si>
  <si>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</si>
  <si>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</si>
  <si>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</si>
  <si>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</si>
  <si>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</si>
  <si>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</si>
  <si>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</si>
  <si>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</si>
  <si>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</si>
  <si>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</si>
  <si>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</si>
  <si>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</si>
  <si>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</si>
  <si>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</si>
  <si>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</si>
  <si>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</si>
  <si>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</si>
  <si>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</si>
  <si>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</si>
  <si>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</si>
  <si>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</si>
  <si>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</si>
  <si>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</si>
  <si>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</si>
  <si>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</si>
  <si>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</si>
  <si>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</si>
  <si>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</si>
  <si>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</si>
  <si>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</si>
  <si>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</si>
  <si>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</si>
  <si>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</si>
  <si>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</si>
  <si>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</si>
  <si>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</si>
  <si>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</si>
  <si>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</si>
  <si>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</si>
  <si>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</si>
  <si>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</si>
  <si>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</si>
  <si>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</si>
  <si>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</si>
  <si>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</si>
  <si>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</si>
  <si>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</si>
  <si>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</si>
  <si>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</si>
  <si>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</si>
  <si>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</si>
  <si>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</si>
  <si>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</si>
  <si>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</si>
  <si>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</si>
  <si>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</si>
  <si>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</si>
  <si>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</si>
  <si>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</si>
  <si>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</si>
  <si>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</si>
  <si>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</si>
  <si>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</si>
  <si>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</si>
  <si>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</si>
  <si>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</si>
  <si>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</si>
  <si>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</si>
  <si>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</si>
  <si>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</si>
  <si>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</si>
  <si>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</si>
  <si>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</si>
  <si>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</si>
  <si>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</si>
  <si>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</si>
  <si>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</si>
  <si>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</si>
  <si>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</si>
  <si>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</si>
  <si>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</si>
  <si>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</si>
  <si>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</si>
  <si>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</si>
  <si>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</si>
  <si>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</si>
  <si>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</si>
  <si>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</si>
  <si>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</si>
  <si>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</si>
  <si>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</si>
  <si>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</si>
  <si>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</si>
  <si>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</si>
  <si>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</si>
  <si>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</si>
  <si>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</si>
  <si>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</si>
  <si>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</si>
  <si>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</si>
  <si>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</si>
  <si>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</si>
  <si>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</si>
  <si>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</si>
  <si>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</si>
  <si>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</si>
  <si>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</si>
  <si>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</si>
  <si>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</si>
  <si>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</si>
  <si>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</si>
  <si>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</si>
  <si>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</si>
  <si>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</si>
  <si>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</si>
  <si>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</si>
  <si>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</si>
  <si>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</si>
  <si>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</si>
  <si>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</si>
  <si>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</si>
  <si>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</si>
  <si>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</si>
  <si>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</si>
  <si>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</si>
  <si>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</si>
  <si>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</si>
  <si>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</si>
  <si>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</si>
  <si>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</si>
  <si>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</si>
  <si>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</si>
  <si>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</si>
  <si>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</si>
  <si>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</si>
  <si>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</si>
  <si>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</si>
  <si>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</si>
  <si>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</si>
  <si>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</si>
  <si>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</si>
  <si>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</si>
  <si>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</si>
  <si>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</si>
  <si>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</si>
  <si>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</si>
  <si>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</si>
  <si>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</si>
  <si>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</si>
  <si>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</si>
  <si>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</si>
  <si>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</si>
  <si>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</si>
  <si>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</si>
  <si>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</si>
  <si>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</si>
  <si>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</si>
  <si>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</si>
  <si>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</si>
  <si>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</si>
  <si>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</si>
  <si>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</si>
  <si>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</si>
  <si>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</si>
  <si>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</si>
  <si>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</si>
  <si>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</si>
  <si>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</si>
  <si>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</si>
  <si>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</si>
  <si>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</si>
  <si>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</si>
  <si>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</si>
  <si>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</si>
  <si>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</si>
  <si>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</si>
  <si>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</si>
  <si>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</si>
  <si>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</si>
  <si>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</si>
  <si>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</si>
  <si>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</si>
  <si>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</si>
  <si>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</si>
  <si>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</si>
  <si>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</si>
  <si>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</si>
  <si>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</si>
  <si>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</si>
  <si>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</si>
  <si>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</si>
  <si>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</si>
  <si>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</si>
  <si>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</si>
  <si>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</si>
  <si>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</si>
  <si>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</si>
  <si>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</si>
  <si>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</si>
  <si>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</si>
  <si>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</si>
  <si>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</si>
  <si>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</si>
  <si>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</si>
  <si>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</si>
  <si>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</si>
  <si>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</si>
  <si>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</si>
  <si>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</si>
  <si>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</si>
  <si>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</si>
  <si>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</si>
  <si>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</si>
  <si>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</si>
  <si>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</si>
  <si>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</si>
  <si>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</si>
  <si>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</si>
  <si>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</si>
  <si>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</si>
  <si>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</si>
  <si>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</si>
  <si>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</si>
  <si>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</si>
  <si>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</si>
  <si>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</si>
  <si>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</si>
  <si>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</si>
  <si>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</si>
  <si>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</si>
  <si>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</si>
  <si>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</si>
  <si>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</si>
  <si>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</si>
  <si>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</si>
  <si>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</si>
  <si>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</si>
  <si>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</si>
  <si>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</si>
  <si>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</si>
  <si>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</si>
  <si>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</si>
  <si>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</si>
  <si>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</si>
  <si>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</si>
  <si>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</si>
  <si>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</si>
  <si>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</si>
  <si>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</si>
  <si>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</si>
  <si>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</si>
  <si>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</si>
  <si>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</si>
  <si>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</si>
  <si>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</si>
  <si>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</si>
  <si>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</si>
  <si>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</si>
  <si>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</si>
  <si>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</si>
  <si>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</si>
  <si>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</si>
  <si>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</si>
  <si>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</si>
  <si>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</si>
  <si>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</si>
  <si>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</si>
  <si>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</si>
  <si>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</si>
  <si>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</si>
  <si>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</si>
  <si>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</si>
  <si>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</si>
  <si>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</si>
  <si>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</si>
  <si>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</si>
  <si>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</si>
  <si>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</si>
  <si>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</si>
  <si>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</si>
  <si>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</si>
  <si>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</si>
  <si>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</si>
  <si>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</si>
  <si>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</si>
  <si>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</si>
  <si>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</si>
  <si>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</si>
  <si>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</si>
  <si>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</si>
  <si>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</si>
  <si>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</si>
  <si>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</si>
  <si>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</si>
  <si>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</si>
  <si>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</si>
  <si>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</si>
  <si>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</si>
  <si>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</si>
  <si>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</si>
  <si>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</si>
  <si>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</si>
  <si>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</si>
  <si>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</si>
  <si>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</si>
  <si>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</si>
  <si>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</si>
  <si>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</si>
  <si>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</si>
  <si>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</si>
  <si>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</si>
  <si>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</si>
  <si>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</si>
  <si>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</si>
  <si>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</si>
  <si>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</si>
  <si>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</si>
  <si>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</si>
  <si>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</si>
  <si>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</si>
  <si>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</si>
  <si>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</si>
  <si>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</si>
  <si>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</si>
  <si>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</si>
  <si>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</si>
  <si>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</si>
  <si>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</si>
  <si>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</si>
  <si>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</si>
  <si>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</si>
  <si>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</si>
  <si>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</si>
  <si>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</si>
  <si>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</si>
  <si>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</si>
  <si>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</si>
  <si>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</si>
  <si>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</si>
  <si>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</si>
  <si>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</si>
  <si>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</si>
  <si>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</si>
  <si>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</si>
  <si>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</si>
  <si>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</si>
  <si>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</si>
  <si>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</si>
  <si>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</si>
  <si>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</si>
  <si>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</si>
  <si>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</si>
  <si>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</si>
  <si>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</si>
  <si>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</si>
  <si>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</si>
  <si>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</si>
  <si>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</si>
  <si>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</si>
  <si>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</si>
  <si>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</si>
  <si>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</si>
  <si>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</si>
  <si>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</si>
  <si>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</si>
  <si>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</si>
  <si>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</si>
  <si>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</si>
  <si>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</si>
  <si>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</si>
  <si>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</si>
  <si>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</si>
  <si>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</si>
  <si>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</si>
  <si>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</si>
  <si>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</si>
  <si>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</si>
  <si>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</si>
  <si>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</si>
  <si>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</si>
  <si>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</si>
  <si>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</si>
  <si>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</si>
  <si>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</si>
  <si>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</si>
  <si>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</si>
  <si>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</si>
  <si>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</si>
  <si>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</si>
  <si>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</si>
  <si>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</si>
  <si>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</si>
  <si>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</si>
  <si>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</si>
  <si>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</si>
  <si>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</si>
  <si>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</si>
  <si>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</si>
  <si>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</si>
  <si>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</si>
  <si>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</si>
  <si>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</si>
  <si>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</si>
  <si>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</si>
  <si>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</si>
  <si>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</si>
  <si>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</si>
  <si>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</si>
  <si>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</si>
  <si>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</si>
  <si>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</si>
  <si>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</si>
  <si>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</si>
  <si>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</si>
  <si>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</si>
  <si>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</si>
  <si>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</si>
  <si>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</si>
  <si>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</si>
  <si>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</si>
  <si>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</si>
  <si>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</si>
  <si>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</si>
  <si>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</si>
  <si>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</si>
  <si>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</si>
  <si>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</si>
  <si>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</si>
  <si>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</si>
  <si>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</si>
  <si>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</si>
  <si>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</si>
  <si>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</si>
  <si>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</si>
  <si>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</si>
  <si>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</si>
  <si>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</si>
  <si>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</si>
  <si>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</si>
  <si>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</si>
  <si>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</si>
  <si>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</si>
  <si>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</si>
  <si>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</si>
  <si>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</si>
  <si>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</si>
  <si>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</si>
  <si>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</si>
  <si>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</si>
  <si>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</si>
  <si>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</si>
  <si>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</si>
  <si>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</si>
  <si>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</si>
  <si>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</si>
  <si>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</si>
  <si>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</si>
  <si>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</si>
  <si>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</si>
  <si>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</si>
  <si>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</si>
  <si>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</si>
  <si>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</si>
  <si>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</si>
  <si>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</si>
  <si>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</si>
  <si>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</si>
  <si>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</si>
  <si>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</si>
  <si>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</si>
  <si>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</si>
  <si>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</si>
  <si>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</si>
  <si>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</si>
  <si>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</si>
  <si>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</si>
  <si>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</si>
  <si>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</si>
  <si>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</si>
  <si>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</si>
  <si>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</si>
  <si>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</si>
  <si>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</si>
  <si>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</si>
  <si>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</si>
  <si>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</si>
  <si>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</si>
  <si>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</si>
  <si>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</si>
  <si>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</si>
  <si>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</si>
  <si>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</si>
  <si>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</si>
  <si>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</si>
  <si>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</si>
  <si>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</si>
  <si>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</si>
  <si>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</si>
  <si>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</si>
  <si>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</si>
  <si>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</si>
  <si>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</si>
  <si>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</si>
  <si>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</si>
  <si>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</si>
  <si>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</si>
  <si>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</si>
  <si>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</si>
  <si>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</si>
  <si>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</si>
  <si>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</si>
  <si>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</si>
  <si>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</si>
  <si>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</si>
  <si>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</si>
  <si>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</si>
  <si>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</si>
  <si>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</si>
  <si>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</si>
  <si>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</si>
  <si>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</si>
  <si>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</si>
  <si>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</si>
  <si>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</si>
  <si>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</si>
  <si>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</si>
  <si>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</si>
  <si>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</si>
  <si>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</si>
  <si>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</si>
  <si>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</si>
  <si>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</si>
  <si>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</si>
  <si>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</si>
  <si>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</si>
  <si>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</si>
  <si>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</si>
  <si>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</si>
  <si>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</si>
  <si>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</si>
  <si>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</si>
  <si>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</si>
  <si>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</si>
  <si>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</si>
  <si>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</si>
  <si>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</si>
  <si>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</si>
  <si>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</si>
  <si>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</si>
  <si>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</si>
  <si>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</si>
  <si>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</si>
  <si>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</si>
  <si>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</si>
  <si>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</si>
  <si>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</si>
  <si>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</si>
  <si>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</si>
  <si>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</si>
  <si>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</si>
  <si>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</si>
  <si>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</si>
  <si>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</si>
  <si>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</si>
  <si>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</si>
  <si>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</si>
  <si>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</si>
  <si>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</si>
  <si>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</si>
  <si>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</si>
  <si>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</si>
  <si>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</si>
  <si>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</si>
  <si>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</si>
  <si>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</si>
  <si>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</si>
  <si>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</si>
  <si>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</si>
  <si>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</si>
  <si>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</si>
  <si>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</si>
  <si>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</si>
  <si>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</si>
  <si>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</si>
  <si>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</si>
  <si>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</si>
  <si>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</si>
  <si>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</si>
  <si>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</si>
  <si>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</si>
  <si>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</si>
  <si>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</si>
  <si>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</si>
  <si>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</si>
  <si>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</si>
  <si>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</si>
  <si>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</si>
  <si>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</si>
  <si>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</si>
  <si>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</si>
  <si>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</si>
  <si>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</si>
  <si>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</si>
  <si>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</si>
  <si>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</si>
  <si>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</si>
  <si>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</si>
  <si>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</si>
  <si>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</si>
  <si>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</si>
  <si>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</si>
  <si>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</si>
  <si>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</si>
  <si>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</si>
  <si>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</si>
  <si>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</si>
  <si>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</si>
  <si>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</si>
  <si>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</si>
  <si>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</si>
  <si>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</si>
  <si>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</si>
  <si>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</si>
  <si>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</si>
  <si>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</si>
  <si>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</si>
  <si>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</si>
  <si>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</si>
  <si>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</si>
  <si>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</si>
  <si>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</si>
  <si>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</si>
  <si>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</si>
  <si>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</si>
  <si>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</si>
  <si>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</si>
  <si>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</si>
  <si>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</si>
  <si>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</si>
  <si>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</si>
  <si>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</si>
  <si>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</si>
  <si>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</si>
  <si>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</si>
  <si>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</si>
  <si>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</si>
  <si>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</si>
  <si>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</si>
  <si>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</si>
  <si>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</si>
  <si>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</si>
  <si>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</si>
  <si>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</si>
  <si>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</si>
  <si>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</si>
  <si>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</si>
  <si>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</si>
  <si>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</si>
  <si>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</si>
  <si>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</si>
  <si>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</si>
  <si>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</si>
  <si>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</si>
  <si>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</si>
  <si>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</si>
  <si>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</si>
  <si>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</si>
  <si>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</si>
  <si>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</si>
  <si>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</si>
  <si>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</si>
  <si>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</si>
  <si>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</si>
  <si>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</si>
  <si>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</si>
  <si>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</si>
  <si>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</si>
  <si>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</si>
  <si>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</si>
  <si>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</si>
  <si>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</si>
  <si>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</si>
  <si>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</si>
  <si>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</si>
  <si>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</si>
  <si>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</si>
  <si>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</si>
  <si>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</si>
  <si>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</si>
  <si>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</si>
  <si>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</si>
  <si>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</si>
  <si>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</si>
  <si>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</si>
  <si>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</si>
  <si>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</si>
  <si>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</si>
  <si>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</si>
  <si>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</si>
  <si>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</si>
  <si>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</si>
  <si>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</si>
  <si>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</si>
  <si>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</si>
  <si>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</si>
  <si>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</si>
  <si>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</si>
  <si>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</si>
  <si>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</si>
  <si>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</si>
  <si>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</si>
  <si>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</si>
  <si>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</si>
  <si>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</si>
  <si>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</si>
  <si>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</si>
  <si>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</si>
  <si>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</si>
  <si>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</si>
  <si>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</si>
  <si>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</si>
  <si>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</si>
  <si>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</si>
  <si>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</si>
  <si>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</si>
  <si>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</si>
  <si>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</si>
  <si>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</si>
  <si>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</si>
  <si>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</si>
  <si>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</si>
  <si>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</si>
  <si>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</si>
  <si>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</si>
  <si>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</si>
  <si>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</si>
  <si>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</si>
  <si>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</si>
  <si>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</si>
  <si>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</si>
  <si>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</si>
  <si>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</si>
  <si>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</si>
  <si>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</si>
  <si>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</si>
  <si>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</si>
  <si>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</si>
  <si>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</si>
  <si>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</si>
  <si>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</si>
  <si>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</si>
  <si>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</si>
  <si>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</si>
  <si>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</si>
  <si>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</si>
  <si>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</si>
  <si>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</si>
  <si>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</si>
  <si>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</si>
  <si>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</si>
  <si>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</si>
  <si>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</si>
  <si>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</si>
  <si>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</si>
  <si>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</si>
  <si>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</si>
  <si>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</si>
  <si>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</si>
  <si>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</si>
  <si>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</si>
  <si>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</si>
  <si>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</si>
  <si>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</si>
  <si>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</si>
  <si>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</si>
  <si>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</si>
  <si>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</si>
  <si>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</si>
  <si>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</si>
  <si>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</si>
  <si>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</si>
  <si>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</si>
  <si>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</si>
  <si>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</si>
  <si>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</si>
  <si>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</si>
  <si>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</si>
  <si>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</si>
  <si>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</si>
  <si>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</si>
  <si>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</si>
  <si>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</si>
  <si>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</si>
  <si>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</si>
  <si>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</si>
  <si>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</si>
  <si>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</si>
  <si>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</si>
  <si>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</si>
  <si>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</si>
  <si>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</si>
  <si>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</si>
  <si>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</si>
  <si>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</si>
  <si>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</si>
  <si>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</si>
  <si>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</si>
  <si>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</si>
  <si>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</si>
  <si>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</si>
  <si>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</si>
  <si>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</si>
  <si>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</si>
  <si>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</si>
  <si>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</si>
  <si>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</si>
  <si>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</si>
  <si>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</si>
  <si>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</si>
  <si>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</si>
  <si>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</si>
  <si>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</si>
  <si>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</si>
  <si>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</si>
  <si>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</si>
  <si>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</si>
  <si>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</si>
  <si>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</si>
  <si>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</si>
  <si>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</si>
  <si>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</si>
  <si>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</si>
  <si>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</si>
  <si>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</si>
  <si>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</si>
  <si>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</si>
  <si>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</si>
  <si>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</si>
  <si>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</si>
  <si>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</si>
  <si>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</si>
  <si>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</si>
  <si>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</si>
  <si>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</si>
  <si>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</si>
  <si>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</si>
  <si>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</si>
  <si>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</si>
  <si>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</si>
  <si>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</si>
  <si>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</si>
  <si>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</si>
  <si>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</si>
  <si>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</si>
  <si>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</si>
  <si>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</si>
  <si>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</si>
  <si>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</si>
  <si>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</si>
  <si>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</si>
  <si>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</si>
  <si>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</si>
  <si>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</si>
  <si>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</si>
  <si>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</si>
  <si>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</si>
  <si>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</si>
  <si>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</si>
  <si>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</si>
  <si>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</si>
  <si>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</si>
  <si>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</si>
  <si>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</si>
  <si>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</si>
  <si>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</si>
  <si>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</si>
  <si>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</si>
  <si>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</si>
  <si>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</si>
  <si>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</si>
  <si>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</si>
  <si>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</si>
  <si>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</si>
  <si>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</si>
  <si>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</si>
  <si>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</si>
  <si>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</si>
  <si>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</si>
  <si>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</si>
  <si>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</si>
  <si>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</si>
  <si>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</si>
  <si>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</si>
  <si>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</si>
  <si>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</si>
  <si>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</si>
  <si>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</si>
  <si>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</si>
  <si>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</si>
  <si>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</si>
  <si>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</si>
  <si>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</si>
  <si>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</si>
  <si>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</si>
  <si>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</si>
  <si>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</si>
  <si>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</si>
  <si>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</si>
  <si>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</si>
  <si>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</si>
  <si>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</si>
  <si>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</si>
  <si>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</si>
  <si>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</si>
  <si>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</si>
  <si>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</si>
  <si>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</si>
  <si>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</si>
  <si>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</si>
  <si>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</si>
  <si>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</si>
  <si>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</si>
  <si>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</si>
  <si>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</si>
  <si>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</si>
  <si>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</si>
  <si>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</si>
  <si>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</si>
  <si>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</si>
  <si>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</si>
  <si>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</si>
  <si>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</si>
  <si>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</si>
  <si>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</si>
  <si>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</si>
  <si>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</si>
  <si>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</si>
  <si>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</si>
  <si>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</si>
  <si>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</si>
  <si>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</si>
  <si>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</si>
  <si>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</si>
  <si>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</si>
  <si>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</si>
  <si>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</si>
  <si>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</si>
  <si>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</si>
  <si>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</si>
  <si>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</si>
  <si>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</si>
  <si>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</si>
  <si>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</si>
  <si>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</si>
  <si>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</si>
  <si>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</si>
  <si>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</si>
  <si>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</si>
  <si>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</si>
  <si>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</si>
  <si>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</si>
  <si>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</si>
  <si>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</si>
  <si>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</si>
  <si>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</si>
  <si>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</si>
  <si>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</si>
  <si>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</si>
  <si>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</si>
  <si>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</si>
  <si>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</si>
  <si>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</si>
  <si>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</si>
  <si>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</si>
  <si>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</si>
  <si>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</si>
  <si>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</si>
  <si>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</si>
  <si>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</si>
  <si>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</si>
  <si>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</si>
  <si>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</si>
  <si>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</si>
  <si>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</si>
  <si>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</si>
  <si>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</si>
  <si>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</si>
  <si>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</si>
  <si>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</si>
  <si>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</si>
  <si>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</si>
  <si>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</si>
  <si>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</si>
  <si>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</si>
  <si>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</si>
  <si>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</si>
  <si>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</si>
  <si>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</si>
  <si>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</si>
  <si>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</si>
  <si>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</si>
  <si>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</si>
  <si>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</si>
  <si>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</si>
  <si>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</si>
  <si>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</si>
  <si>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</si>
  <si>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</si>
  <si>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</si>
  <si>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</si>
  <si>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</si>
  <si>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</si>
  <si>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</si>
  <si>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</si>
  <si>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</si>
  <si>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</si>
  <si>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</si>
  <si>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</si>
  <si>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</si>
  <si>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</si>
  <si>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</si>
  <si>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</si>
  <si>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</si>
  <si>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</si>
  <si>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</si>
  <si>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</si>
  <si>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</si>
  <si>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</si>
  <si>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</si>
  <si>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</si>
  <si>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</si>
  <si>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</si>
  <si>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</si>
  <si>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</si>
  <si>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</si>
  <si>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</si>
  <si>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</si>
  <si>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</si>
  <si>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</si>
  <si>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</si>
  <si>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</si>
  <si>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</si>
  <si>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</si>
  <si>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</si>
  <si>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</si>
  <si>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</si>
  <si>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</si>
  <si>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</si>
  <si>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</si>
  <si>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</si>
  <si>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</si>
  <si>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</si>
  <si>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</si>
  <si>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</si>
  <si>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</si>
  <si>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</si>
  <si>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</si>
  <si>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</si>
  <si>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</si>
  <si>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</si>
  <si>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</si>
  <si>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</si>
  <si>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</si>
  <si>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</si>
  <si>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</si>
  <si>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</si>
  <si>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</si>
  <si>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</si>
  <si>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</si>
  <si>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</si>
  <si>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</si>
  <si>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</si>
  <si>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</si>
  <si>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</si>
  <si>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</si>
  <si>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</si>
  <si>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</si>
  <si>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</si>
  <si>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</si>
  <si>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</si>
  <si>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</si>
  <si>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</si>
  <si>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</si>
  <si>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</si>
  <si>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</si>
  <si>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</si>
  <si>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</si>
  <si>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</si>
  <si>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</si>
  <si>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</si>
  <si>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</si>
  <si>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</si>
  <si>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</si>
  <si>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</si>
  <si>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</si>
  <si>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</si>
  <si>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</si>
  <si>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</si>
  <si>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</si>
  <si>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</si>
  <si>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</si>
  <si>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</si>
  <si>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</si>
  <si>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</si>
  <si>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</si>
  <si>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</si>
  <si>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</si>
  <si>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</si>
  <si>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</si>
  <si>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</si>
  <si>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</si>
  <si>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</si>
  <si>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</si>
  <si>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</si>
  <si>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</si>
  <si>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</si>
  <si>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</si>
  <si>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</si>
  <si>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</si>
  <si>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</si>
  <si>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</si>
  <si>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</si>
  <si>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</si>
  <si>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</si>
  <si>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</si>
  <si>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</si>
  <si>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</si>
  <si>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</si>
  <si>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</si>
  <si>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</si>
  <si>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</si>
  <si>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</si>
  <si>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</si>
  <si>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</si>
  <si>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</si>
  <si>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</si>
  <si>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</si>
  <si>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</si>
  <si>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</si>
  <si>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</si>
  <si>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</si>
  <si>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</si>
  <si>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</si>
  <si>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</si>
  <si>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</si>
  <si>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</si>
  <si>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</si>
  <si>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</si>
  <si>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</si>
  <si>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</si>
  <si>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</si>
  <si>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</si>
  <si>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</si>
  <si>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</si>
  <si>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</si>
  <si>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</si>
  <si>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</si>
  <si>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</si>
  <si>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</si>
  <si>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</si>
  <si>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</si>
  <si>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</si>
  <si>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</si>
  <si>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</si>
  <si>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</si>
  <si>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</si>
  <si>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</si>
  <si>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</si>
  <si>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</si>
  <si>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</si>
  <si>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</si>
  <si>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</si>
  <si>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</si>
  <si>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</si>
  <si>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</si>
  <si>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</si>
  <si>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</si>
  <si>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</si>
  <si>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</si>
  <si>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</si>
  <si>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</si>
  <si>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</si>
  <si>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</si>
  <si>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</si>
  <si>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</si>
  <si>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</si>
  <si>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</si>
  <si>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</si>
  <si>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</si>
  <si>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</si>
  <si>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</si>
  <si>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</si>
  <si>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</si>
  <si>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</si>
  <si>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</si>
  <si>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</si>
  <si>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</si>
  <si>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</si>
  <si>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</si>
  <si>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</si>
  <si>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</si>
  <si>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</si>
  <si>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</si>
  <si>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</si>
  <si>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</si>
  <si>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</si>
  <si>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</si>
  <si>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</si>
  <si>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</si>
  <si>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</si>
  <si>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</si>
  <si>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</si>
  <si>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</si>
  <si>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</si>
  <si>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</si>
  <si>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</si>
  <si>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</si>
  <si>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</si>
  <si>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</si>
  <si>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</si>
  <si>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</si>
  <si>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</si>
  <si>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</si>
  <si>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</si>
  <si>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</si>
  <si>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</si>
  <si>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</si>
  <si>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</si>
  <si>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</si>
  <si>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</si>
  <si>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</si>
  <si>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</si>
  <si>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</si>
  <si>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</si>
  <si>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</si>
  <si>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</si>
  <si>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</si>
  <si>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</si>
  <si>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</si>
  <si>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</si>
  <si>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</si>
  <si>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</si>
  <si>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</si>
  <si>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</si>
  <si>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</si>
  <si>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</si>
  <si>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</si>
  <si>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</si>
  <si>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</si>
  <si>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</si>
  <si>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</si>
  <si>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</si>
  <si>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</si>
  <si>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</si>
  <si>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</si>
  <si>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</si>
  <si>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</si>
  <si>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</si>
  <si>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</si>
  <si>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</si>
  <si>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</si>
  <si>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</si>
  <si>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</si>
  <si>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</si>
  <si>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</si>
  <si>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</si>
  <si>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</si>
  <si>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</si>
  <si>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</si>
  <si>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</si>
  <si>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</si>
  <si>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</si>
  <si>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</si>
  <si>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</si>
  <si>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</si>
  <si>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</si>
  <si>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</si>
  <si>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</si>
  <si>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</si>
  <si>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</si>
  <si>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</si>
  <si>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</si>
  <si>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</si>
  <si>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</si>
  <si>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</si>
  <si>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</si>
  <si>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</si>
  <si>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</si>
  <si>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</si>
  <si>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</si>
  <si>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</si>
  <si>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</si>
  <si>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</si>
  <si>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</si>
  <si>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</si>
  <si>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</si>
  <si>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</si>
  <si>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</si>
  <si>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</si>
  <si>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</si>
  <si>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</si>
  <si>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</si>
  <si>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</si>
  <si>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</si>
  <si>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</si>
  <si>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</si>
  <si>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</si>
  <si>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</si>
  <si>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</si>
  <si>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</si>
  <si>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</si>
  <si>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</si>
  <si>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</si>
  <si>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</si>
  <si>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</si>
  <si>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</si>
  <si>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</si>
  <si>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</si>
  <si>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</si>
  <si>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</si>
  <si>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</si>
  <si>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</si>
  <si>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</si>
  <si>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</si>
  <si>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</si>
  <si>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</si>
  <si>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</si>
  <si>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</si>
  <si>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</si>
  <si>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</si>
  <si>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</si>
  <si>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</si>
  <si>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</si>
  <si>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</si>
  <si>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</si>
  <si>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</si>
  <si>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</si>
  <si>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</si>
  <si>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</si>
  <si>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</si>
  <si>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</si>
  <si>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</si>
  <si>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</si>
  <si>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</si>
  <si>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</si>
  <si>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</si>
  <si>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</si>
  <si>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</si>
  <si>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</si>
  <si>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</si>
  <si>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</si>
  <si>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</si>
  <si>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</si>
  <si>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</si>
  <si>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</si>
  <si>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</si>
  <si>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</si>
  <si>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</si>
  <si>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</si>
  <si>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</si>
  <si>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</si>
  <si>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</si>
  <si>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</si>
  <si>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</si>
  <si>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</si>
  <si>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</si>
  <si>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</si>
  <si>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</si>
  <si>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</si>
  <si>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</si>
  <si>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</si>
  <si>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</si>
  <si>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</si>
  <si>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</si>
  <si>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</si>
  <si>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</si>
  <si>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</si>
  <si>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</si>
  <si>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</si>
  <si>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</si>
  <si>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</si>
  <si>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</si>
  <si>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</si>
  <si>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</si>
  <si>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</si>
  <si>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</si>
  <si>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</si>
  <si>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</si>
  <si>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</si>
  <si>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</si>
  <si>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</si>
  <si>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</si>
  <si>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</si>
  <si>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</si>
  <si>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</si>
  <si>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</si>
  <si>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</si>
  <si>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</si>
  <si>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</si>
  <si>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</si>
  <si>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</si>
  <si>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</si>
  <si>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</si>
  <si>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</si>
  <si>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</si>
  <si>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</si>
  <si>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</si>
  <si>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</si>
  <si>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</si>
  <si>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</si>
  <si>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</si>
  <si>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</si>
  <si>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</si>
  <si>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</si>
  <si>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</si>
  <si>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</si>
  <si>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</si>
  <si>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</si>
  <si>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</si>
  <si>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</si>
  <si>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</si>
  <si>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</si>
  <si>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</si>
  <si>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</si>
  <si>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</si>
  <si>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</si>
  <si>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</si>
  <si>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</si>
  <si>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</si>
  <si>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</si>
  <si>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</si>
  <si>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</si>
  <si>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</si>
  <si>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</si>
  <si>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</si>
  <si>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</si>
  <si>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</si>
  <si>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</si>
  <si>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</si>
  <si>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</si>
  <si>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</si>
  <si>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</si>
  <si>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</si>
  <si>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</si>
  <si>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</si>
  <si>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</si>
  <si>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</si>
  <si>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</si>
  <si>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</si>
  <si>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</si>
  <si>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</si>
  <si>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</si>
  <si>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</si>
  <si>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</si>
  <si>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</si>
  <si>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</si>
  <si>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</si>
  <si>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</si>
  <si>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</si>
  <si>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</si>
  <si>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</si>
  <si>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</si>
  <si>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</si>
  <si>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</si>
  <si>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</si>
  <si>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</si>
  <si>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</si>
  <si>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</si>
  <si>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</si>
  <si>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</si>
  <si>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</si>
  <si>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</si>
  <si>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</si>
  <si>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</si>
  <si>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</si>
  <si>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</si>
  <si>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</si>
  <si>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</si>
  <si>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</si>
  <si>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</si>
  <si>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</si>
  <si>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</si>
  <si>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</si>
  <si>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</si>
  <si>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</si>
  <si>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</si>
  <si>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</si>
  <si>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</si>
  <si>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</si>
  <si>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</si>
  <si>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</si>
  <si>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</si>
  <si>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</si>
  <si>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</si>
  <si>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</si>
  <si>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</si>
  <si>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</si>
  <si>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</si>
  <si>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</si>
  <si>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</si>
  <si>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</si>
  <si>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</si>
  <si>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</si>
  <si>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</si>
  <si>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</si>
  <si>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</si>
  <si>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</si>
  <si>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</si>
  <si>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</si>
  <si>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</si>
  <si>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</si>
  <si>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</si>
  <si>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</si>
  <si>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</si>
  <si>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</si>
  <si>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</si>
  <si>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</si>
  <si>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</si>
  <si>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</si>
  <si>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</si>
  <si>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</si>
  <si>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</si>
  <si>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</si>
  <si>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</si>
  <si>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</si>
  <si>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</si>
  <si>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</si>
  <si>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</si>
  <si>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</si>
  <si>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</si>
  <si>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</si>
  <si>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</si>
  <si>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</si>
  <si>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</si>
  <si>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</si>
  <si>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</si>
  <si>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</si>
  <si>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</si>
  <si>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</si>
  <si>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</si>
  <si>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</si>
  <si>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</si>
  <si>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</si>
  <si>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</si>
  <si>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</si>
  <si>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</si>
  <si>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</si>
  <si>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</si>
  <si>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</si>
  <si>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</si>
  <si>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</si>
  <si>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</si>
  <si>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</si>
  <si>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</si>
  <si>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</si>
  <si>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</si>
  <si>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</si>
  <si>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</si>
  <si>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</si>
  <si>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</si>
  <si>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</si>
  <si>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</si>
  <si>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</si>
  <si>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</si>
  <si>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</si>
  <si>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</si>
  <si>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</si>
  <si>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</si>
  <si>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</si>
  <si>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</si>
  <si>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</si>
  <si>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</si>
  <si>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</si>
  <si>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</si>
  <si>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</si>
  <si>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</si>
  <si>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</si>
  <si>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</si>
  <si>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</si>
  <si>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</si>
  <si>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</si>
  <si>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</si>
  <si>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</si>
  <si>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</si>
  <si>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</si>
  <si>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</si>
  <si>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</si>
  <si>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</si>
  <si>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</si>
  <si>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</si>
  <si>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</si>
  <si>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</si>
  <si>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</si>
  <si>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</si>
  <si>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</si>
  <si>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</si>
  <si>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</si>
  <si>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</si>
  <si>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</si>
  <si>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</si>
  <si>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</si>
  <si>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</si>
  <si>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</si>
  <si>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</si>
  <si>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</si>
  <si>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</si>
  <si>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</si>
  <si>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</si>
  <si>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</si>
  <si>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</si>
  <si>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</si>
  <si>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</si>
  <si>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</si>
  <si>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</si>
  <si>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</si>
  <si>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</si>
  <si>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</si>
  <si>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</si>
  <si>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</si>
  <si>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</si>
  <si>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</si>
  <si>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</si>
  <si>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</si>
  <si>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</si>
  <si>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</si>
  <si>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</si>
  <si>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</si>
  <si>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</si>
  <si>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</si>
  <si>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</si>
  <si>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</si>
  <si>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</si>
  <si>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</si>
  <si>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</si>
  <si>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</si>
  <si>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</si>
  <si>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</si>
  <si>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</si>
  <si>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</si>
  <si>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</si>
  <si>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</si>
  <si>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</si>
  <si>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</si>
  <si>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</si>
  <si>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</si>
  <si>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</si>
  <si>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</si>
  <si>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</si>
  <si>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</si>
  <si>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</si>
  <si>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</si>
  <si>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</si>
  <si>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</si>
  <si>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</si>
  <si>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</si>
  <si>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</si>
  <si>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</si>
  <si>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</si>
  <si>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</si>
  <si>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</si>
  <si>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</si>
  <si>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</si>
  <si>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</si>
  <si>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</si>
  <si>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</si>
  <si>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</si>
  <si>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</si>
  <si>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</si>
  <si>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</si>
  <si>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</si>
  <si>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</si>
  <si>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</si>
  <si>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</si>
  <si>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</si>
  <si>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</si>
  <si>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</si>
  <si>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</si>
  <si>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</si>
  <si>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</si>
  <si>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</si>
  <si>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</si>
  <si>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</si>
  <si>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</si>
  <si>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</si>
  <si>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</si>
  <si>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</si>
  <si>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</si>
  <si>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</si>
  <si>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</si>
  <si>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</si>
  <si>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</si>
  <si>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</si>
  <si>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</si>
  <si>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</si>
  <si>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</si>
  <si>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</si>
  <si>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</si>
  <si>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</si>
  <si>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</si>
  <si>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</si>
  <si>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</si>
  <si>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</si>
  <si>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</si>
  <si>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</si>
  <si>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</si>
  <si>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</si>
  <si>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</si>
  <si>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</si>
  <si>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</si>
  <si>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</si>
  <si>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</si>
  <si>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</si>
  <si>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</si>
  <si>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</si>
  <si>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</si>
  <si>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</si>
  <si>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</si>
  <si>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</si>
  <si>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</si>
  <si>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</si>
  <si>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</si>
  <si>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</si>
  <si>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</si>
  <si>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</si>
  <si>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</si>
  <si>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</si>
  <si>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</si>
  <si>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</si>
  <si>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</si>
  <si>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</si>
  <si>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</si>
  <si>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</si>
  <si>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</si>
  <si>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</si>
  <si>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</si>
  <si>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</si>
  <si>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</si>
  <si>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</si>
  <si>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</si>
  <si>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</si>
  <si>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</si>
  <si>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</si>
  <si>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</si>
  <si>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</si>
  <si>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</si>
  <si>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</si>
  <si>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</si>
  <si>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</si>
  <si>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</si>
  <si>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</si>
  <si>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</si>
  <si>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</si>
  <si>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</si>
  <si>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</si>
  <si>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</si>
  <si>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</si>
  <si>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</si>
  <si>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</si>
  <si>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</si>
  <si>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</si>
  <si>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</si>
  <si>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</si>
  <si>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</si>
  <si>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</si>
  <si>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</si>
  <si>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</si>
  <si>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</si>
  <si>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</si>
  <si>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</si>
  <si>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</si>
  <si>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</si>
  <si>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</si>
  <si>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</si>
  <si>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</si>
  <si>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</si>
  <si>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</si>
  <si>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</si>
  <si>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</si>
  <si>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</si>
  <si>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</si>
  <si>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</si>
  <si>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</si>
  <si>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</si>
  <si>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</si>
  <si>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</si>
  <si>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</si>
  <si>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</si>
  <si>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</si>
  <si>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</si>
  <si>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</si>
  <si>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</si>
  <si>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</si>
  <si>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</si>
  <si>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</si>
  <si>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</si>
  <si>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</si>
  <si>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</si>
  <si>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</si>
  <si>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</si>
  <si>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</si>
  <si>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</si>
  <si>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</si>
  <si>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</si>
  <si>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</si>
  <si>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</si>
  <si>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</si>
  <si>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</si>
  <si>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</si>
  <si>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</si>
  <si>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</si>
  <si>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</si>
  <si>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</si>
  <si>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</si>
  <si>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</si>
  <si>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</si>
  <si>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</si>
  <si>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</si>
  <si>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</si>
  <si>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</si>
  <si>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</si>
  <si>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</si>
  <si>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</si>
  <si>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</si>
  <si>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</si>
  <si>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</si>
  <si>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</si>
  <si>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</si>
  <si>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</si>
  <si>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</si>
  <si>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</si>
  <si>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</si>
  <si>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</si>
  <si>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</si>
  <si>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</si>
  <si>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</si>
  <si>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</si>
  <si>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</si>
  <si>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</si>
  <si>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</si>
  <si>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</si>
  <si>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</si>
  <si>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</si>
  <si>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</si>
  <si>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</si>
  <si>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</si>
  <si>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</si>
  <si>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</si>
  <si>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</si>
  <si>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</si>
  <si>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</si>
  <si>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</si>
  <si>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</si>
  <si>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</si>
  <si>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</si>
  <si>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</si>
  <si>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</si>
  <si>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</si>
  <si>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</si>
  <si>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</si>
  <si>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</si>
  <si>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</si>
  <si>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</si>
  <si>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</si>
  <si>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</si>
  <si>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</si>
  <si>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</si>
  <si>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</si>
  <si>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</si>
  <si>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</si>
  <si>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</si>
  <si>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</si>
  <si>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</si>
  <si>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</si>
  <si>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</si>
  <si>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</si>
  <si>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</si>
  <si>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</si>
  <si>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</si>
  <si>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</si>
  <si>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</si>
  <si>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</si>
  <si>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</si>
  <si>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</si>
  <si>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</si>
  <si>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</si>
  <si>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</si>
  <si>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</si>
  <si>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</si>
  <si>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</si>
  <si>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</si>
  <si>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</si>
  <si>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</si>
  <si>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</si>
  <si>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</si>
  <si>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</si>
  <si>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</si>
  <si>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</si>
  <si>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</si>
  <si>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</si>
  <si>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</si>
  <si>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</si>
  <si>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</si>
  <si>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</si>
  <si>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</si>
  <si>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</si>
  <si>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</si>
  <si>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</si>
  <si>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</si>
  <si>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</si>
  <si>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</si>
  <si>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</si>
  <si>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</si>
  <si>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</si>
  <si>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</si>
  <si>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</si>
  <si>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</si>
  <si>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</si>
  <si>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</si>
  <si>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</si>
  <si>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</si>
  <si>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</si>
  <si>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</si>
  <si>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</si>
  <si>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</si>
  <si>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</si>
  <si>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</si>
  <si>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</si>
  <si>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</si>
  <si>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</si>
  <si>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</si>
  <si>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</si>
  <si>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</si>
  <si>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</si>
  <si>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</si>
  <si>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</si>
  <si>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</si>
  <si>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</si>
  <si>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</si>
  <si>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</si>
  <si>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</si>
  <si>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</si>
  <si>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</si>
  <si>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</si>
  <si>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</si>
  <si>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</si>
  <si>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</si>
  <si>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</si>
  <si>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</si>
  <si>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</si>
  <si>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</si>
  <si>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</si>
  <si>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</si>
  <si>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</si>
  <si>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</si>
  <si>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</si>
  <si>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</si>
  <si>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</si>
  <si>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</si>
  <si>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</si>
  <si>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</si>
  <si>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</si>
  <si>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</si>
  <si>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</si>
  <si>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</si>
  <si>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</si>
  <si>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</si>
  <si>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</si>
  <si>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</si>
  <si>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</si>
  <si>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</si>
  <si>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</si>
  <si>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</si>
  <si>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</si>
  <si>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</si>
  <si>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</si>
  <si>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</si>
  <si>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</si>
  <si>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</si>
  <si>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</si>
  <si>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</si>
  <si>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</si>
  <si>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</si>
  <si>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</si>
  <si>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</si>
  <si>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</si>
  <si>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</si>
  <si>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</si>
  <si>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</si>
  <si>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</si>
  <si>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</si>
  <si>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</si>
  <si>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</si>
  <si>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</si>
  <si>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</si>
  <si>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</si>
  <si>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</si>
  <si>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</si>
  <si>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</si>
  <si>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</si>
  <si>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</si>
  <si>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</si>
  <si>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</si>
  <si>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</si>
  <si>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</si>
  <si>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</si>
  <si>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</si>
  <si>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</si>
  <si>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</si>
  <si>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</si>
  <si>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</si>
  <si>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</si>
  <si>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</si>
  <si>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</si>
  <si>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</si>
  <si>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</si>
  <si>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</si>
  <si>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</si>
  <si>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</si>
  <si>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</si>
  <si>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</si>
  <si>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</si>
  <si>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</si>
  <si>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</si>
  <si>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</si>
  <si>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</si>
  <si>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</si>
  <si>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</si>
  <si>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</si>
  <si>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</si>
  <si>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</si>
  <si>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</si>
  <si>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</si>
  <si>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</si>
  <si>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</si>
  <si>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</si>
  <si>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</si>
  <si>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</si>
  <si>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</si>
  <si>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</si>
  <si>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</si>
  <si>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</si>
  <si>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</si>
  <si>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</si>
  <si>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</si>
  <si>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</si>
  <si>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</si>
  <si>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</si>
  <si>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</si>
  <si>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</si>
  <si>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</si>
  <si>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</si>
  <si>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</si>
  <si>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</si>
  <si>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</si>
  <si>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</si>
  <si>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</si>
  <si>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</si>
  <si>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</si>
  <si>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</si>
  <si>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</si>
  <si>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</si>
  <si>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</si>
  <si>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</si>
  <si>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</si>
  <si>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</si>
  <si>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</si>
  <si>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</si>
  <si>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</si>
  <si>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</si>
  <si>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</si>
  <si>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</si>
  <si>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</si>
  <si>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</si>
  <si>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</si>
  <si>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</si>
  <si>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</si>
  <si>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</si>
  <si>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</si>
  <si>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</si>
  <si>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</si>
  <si>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</si>
  <si>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</si>
  <si>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</si>
  <si>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</si>
  <si>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</si>
  <si>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</si>
  <si>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</si>
  <si>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</si>
  <si>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</si>
  <si>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</si>
  <si>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</si>
  <si>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</si>
  <si>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</si>
  <si>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</si>
  <si>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</si>
  <si>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</si>
  <si>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</si>
  <si>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</si>
  <si>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</si>
  <si>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</si>
  <si>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</si>
  <si>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</si>
  <si>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</si>
  <si>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</si>
  <si>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</si>
  <si>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</si>
  <si>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</si>
  <si>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</si>
  <si>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</si>
  <si>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</si>
  <si>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</si>
  <si>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</si>
  <si>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</si>
  <si>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</si>
  <si>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</si>
  <si>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</si>
  <si>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</si>
  <si>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</si>
  <si>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</si>
  <si>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</si>
  <si>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</si>
  <si>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</si>
  <si>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</si>
  <si>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</si>
  <si>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</si>
  <si>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</si>
  <si>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</si>
  <si>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</si>
  <si>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</si>
  <si>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</si>
  <si>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</si>
  <si>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</si>
  <si>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</si>
  <si>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</si>
  <si>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</si>
  <si>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</si>
  <si>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</si>
  <si>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</si>
  <si>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</si>
  <si>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</si>
  <si>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</si>
  <si>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</si>
  <si>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</si>
  <si>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</si>
  <si>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</si>
  <si>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</si>
  <si>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</si>
  <si>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</si>
  <si>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</si>
  <si>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</si>
  <si>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</si>
  <si>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</si>
  <si>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</si>
  <si>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</si>
  <si>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</si>
  <si>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</si>
  <si>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</si>
  <si>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</si>
  <si>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</si>
  <si>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</si>
  <si>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</si>
  <si>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</si>
  <si>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</si>
  <si>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</si>
  <si>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</si>
  <si>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</si>
  <si>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</si>
  <si>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</si>
  <si>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</si>
  <si>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</si>
  <si>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</si>
  <si>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</si>
  <si>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</si>
  <si>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</si>
  <si>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</si>
  <si>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</si>
  <si>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</si>
  <si>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</si>
  <si>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</si>
  <si>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</si>
  <si>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</si>
  <si>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</si>
  <si>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</si>
  <si>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</si>
  <si>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</si>
  <si>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</si>
  <si>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</si>
  <si>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</si>
  <si>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</si>
  <si>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</si>
  <si>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</si>
  <si>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</si>
  <si>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</si>
  <si>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</si>
  <si>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</si>
  <si>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</si>
  <si>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</si>
  <si>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</si>
  <si>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</si>
  <si>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</si>
  <si>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</si>
  <si>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</si>
  <si>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</si>
  <si>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</si>
  <si>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</si>
  <si>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</si>
  <si>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</si>
  <si>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</si>
  <si>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</si>
  <si>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</si>
  <si>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</si>
  <si>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</si>
  <si>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</si>
  <si>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</si>
  <si>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</si>
  <si>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</si>
  <si>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</si>
  <si>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</si>
  <si>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</si>
  <si>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</si>
  <si>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</si>
  <si>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</si>
  <si>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</si>
  <si>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</si>
  <si>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</si>
  <si>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</si>
  <si>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</si>
  <si>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</si>
  <si>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</si>
  <si>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</si>
  <si>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</si>
  <si>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</si>
  <si>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</si>
  <si>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</si>
  <si>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</si>
  <si>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</si>
  <si>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</si>
  <si>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</si>
  <si>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</si>
  <si>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</si>
  <si>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</si>
  <si>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</si>
  <si>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</si>
  <si>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</si>
  <si>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</si>
  <si>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</si>
  <si>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</si>
  <si>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</si>
  <si>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</si>
  <si>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</si>
  <si>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</si>
  <si>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</si>
  <si>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</si>
  <si>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</si>
  <si>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</si>
  <si>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</si>
  <si>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</si>
  <si>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</si>
  <si>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</si>
  <si>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</si>
  <si>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</si>
  <si>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</si>
  <si>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</si>
  <si>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</si>
  <si>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</si>
  <si>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</si>
  <si>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</si>
  <si>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</si>
  <si>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</si>
  <si>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</si>
  <si>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</si>
  <si>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</si>
  <si>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</si>
  <si>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</si>
  <si>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</si>
  <si>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</si>
  <si>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</si>
  <si>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</si>
  <si>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</si>
  <si>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</si>
  <si>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</si>
  <si>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</si>
  <si>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</si>
  <si>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</si>
  <si>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</si>
  <si>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</si>
  <si>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</si>
  <si>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</si>
  <si>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</si>
  <si>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</si>
  <si>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</si>
  <si>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</si>
  <si>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</si>
  <si>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</si>
  <si>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</si>
  <si>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</si>
  <si>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</si>
  <si>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</si>
  <si>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</si>
  <si>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</si>
  <si>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</si>
  <si>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</si>
  <si>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</si>
  <si>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</si>
  <si>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</si>
  <si>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</si>
  <si>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</si>
  <si>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</si>
  <si>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</si>
  <si>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</si>
  <si>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</si>
  <si>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</si>
  <si>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</si>
  <si>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</si>
  <si>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</si>
  <si>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</si>
  <si>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</si>
  <si>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</si>
  <si>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</si>
  <si>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</si>
  <si>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</si>
  <si>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</si>
  <si>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</si>
  <si>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</si>
  <si>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</si>
  <si>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</si>
  <si>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</si>
  <si>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</si>
  <si>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</si>
  <si>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</si>
  <si>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</si>
  <si>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</si>
  <si>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</si>
  <si>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</si>
  <si>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</si>
  <si>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</si>
  <si>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</si>
  <si>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</si>
  <si>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</si>
  <si>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</si>
  <si>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</si>
  <si>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</si>
  <si>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</si>
  <si>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</si>
  <si>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</si>
  <si>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</si>
  <si>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</si>
  <si>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</si>
  <si>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</si>
  <si>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</si>
  <si>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</si>
  <si>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</si>
  <si>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</si>
  <si>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</si>
  <si>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</si>
  <si>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</si>
  <si>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</si>
  <si>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</si>
  <si>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</si>
  <si>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</si>
  <si>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</si>
  <si>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</si>
  <si>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</si>
  <si>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</si>
  <si>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</si>
  <si>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</si>
  <si>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</si>
  <si>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</si>
  <si>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</si>
  <si>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</si>
  <si>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</si>
  <si>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</si>
  <si>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</si>
  <si>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</si>
  <si>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</si>
  <si>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</si>
  <si>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</si>
  <si>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</si>
  <si>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</si>
  <si>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</si>
  <si>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</si>
  <si>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</si>
  <si>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</si>
  <si>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</si>
  <si>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</si>
  <si>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</si>
  <si>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</si>
  <si>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</si>
  <si>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</si>
  <si>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</si>
  <si>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</si>
  <si>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</si>
  <si>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</si>
  <si>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</si>
  <si>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</si>
  <si>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</si>
  <si>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</si>
  <si>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</si>
  <si>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</si>
  <si>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</si>
  <si>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</si>
  <si>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</si>
  <si>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</si>
  <si>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</si>
  <si>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</si>
  <si>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</si>
  <si>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</si>
  <si>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</si>
  <si>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</si>
  <si>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</si>
  <si>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</si>
  <si>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</si>
  <si>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</si>
  <si>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</si>
  <si>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</si>
  <si>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</si>
  <si>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</si>
  <si>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</si>
  <si>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</si>
  <si>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</si>
  <si>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</si>
  <si>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</si>
  <si>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</si>
  <si>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</si>
  <si>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</si>
  <si>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</si>
  <si>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</si>
  <si>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</si>
  <si>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</si>
  <si>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</si>
  <si>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</si>
  <si>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</si>
  <si>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</si>
  <si>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</si>
  <si>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</si>
  <si>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</si>
  <si>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</si>
  <si>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</si>
  <si>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</si>
  <si>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</si>
  <si>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</si>
  <si>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</si>
  <si>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</si>
  <si>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</si>
  <si>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</si>
  <si>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</si>
  <si>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</si>
  <si>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</si>
  <si>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</si>
  <si>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</si>
  <si>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</si>
  <si>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</si>
  <si>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</si>
  <si>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</si>
  <si>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</si>
  <si>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</si>
  <si>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</si>
  <si>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</si>
  <si>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</si>
  <si>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</si>
  <si>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</si>
  <si>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</si>
  <si>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</si>
  <si>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</si>
  <si>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</si>
  <si>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</si>
  <si>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</si>
  <si>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</si>
  <si>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</si>
  <si>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</si>
  <si>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</si>
  <si>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</si>
  <si>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</si>
  <si>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</si>
  <si>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</si>
  <si>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</si>
  <si>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</si>
  <si>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</si>
  <si>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</si>
  <si>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</si>
  <si>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</si>
  <si>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</si>
  <si>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</si>
  <si>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</si>
  <si>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</si>
  <si>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</si>
  <si>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</si>
  <si>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</si>
  <si>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</si>
  <si>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</si>
  <si>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</si>
  <si>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</si>
  <si>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</si>
  <si>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</si>
  <si>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</si>
  <si>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</si>
  <si>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</si>
  <si>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</si>
  <si>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</si>
  <si>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</si>
  <si>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</si>
  <si>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</si>
  <si>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</si>
  <si>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</si>
  <si>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</si>
  <si>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</si>
  <si>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</si>
  <si>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</si>
  <si>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</si>
  <si>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</si>
  <si>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</si>
  <si>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</si>
  <si>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</si>
  <si>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</si>
  <si>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</si>
  <si>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</si>
  <si>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</si>
  <si>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</si>
  <si>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</si>
  <si>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</si>
  <si>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</si>
  <si>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</si>
  <si>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</si>
  <si>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</si>
  <si>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</si>
  <si>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</si>
  <si>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</si>
  <si>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</si>
  <si>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</si>
  <si>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</si>
  <si>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</si>
  <si>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</si>
  <si>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</si>
  <si>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</si>
  <si>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</si>
  <si>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</si>
  <si>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</si>
  <si>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</si>
  <si>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</si>
  <si>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</si>
  <si>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</si>
  <si>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</si>
  <si>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</si>
  <si>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</si>
  <si>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</si>
  <si>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</si>
  <si>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</si>
  <si>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</si>
  <si>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</si>
  <si>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</si>
  <si>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</si>
  <si>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</si>
  <si>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</si>
  <si>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</si>
  <si>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</si>
  <si>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</si>
  <si>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</si>
  <si>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</si>
  <si>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</si>
  <si>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</si>
  <si>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</si>
  <si>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</si>
  <si>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</si>
  <si>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</si>
  <si>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</si>
  <si>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</si>
  <si>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</si>
  <si>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</si>
  <si>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</si>
  <si>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</si>
  <si>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</si>
  <si>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</si>
  <si>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</si>
  <si>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</si>
  <si>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</si>
  <si>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</si>
  <si>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</si>
  <si>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</si>
  <si>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</si>
  <si>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</si>
  <si>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</si>
  <si>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</si>
  <si>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</si>
  <si>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</si>
  <si>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</si>
  <si>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</si>
  <si>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</si>
  <si>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</si>
  <si>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</si>
  <si>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</si>
  <si>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</si>
  <si>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</si>
  <si>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</si>
  <si>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</si>
  <si>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</si>
  <si>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</si>
  <si>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</si>
  <si>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</si>
  <si>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</si>
  <si>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</si>
  <si>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</si>
  <si>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</si>
  <si>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</si>
  <si>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</si>
  <si>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</si>
  <si>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</si>
  <si>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</si>
  <si>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</si>
  <si>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</si>
  <si>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</si>
  <si>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</si>
  <si>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</si>
  <si>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</si>
  <si>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</si>
  <si>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</si>
  <si>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</si>
  <si>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</si>
  <si>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</si>
  <si>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</si>
  <si>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</si>
  <si>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</si>
  <si>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</si>
  <si>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</si>
  <si>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</si>
  <si>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</si>
  <si>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</si>
  <si>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</si>
  <si>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</si>
  <si>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</si>
  <si>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</si>
  <si>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</si>
  <si>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</si>
  <si>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</si>
  <si>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</si>
  <si>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</si>
  <si>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</si>
  <si>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</si>
  <si>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</si>
  <si>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</si>
  <si>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</si>
  <si>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</si>
  <si>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</si>
  <si>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</si>
  <si>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</si>
  <si>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</si>
  <si>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</si>
  <si>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</si>
  <si>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</si>
  <si>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</si>
  <si>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</si>
  <si>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</si>
  <si>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</si>
  <si>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</si>
  <si>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</si>
  <si>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</si>
  <si>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</si>
  <si>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</si>
  <si>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</si>
  <si>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</si>
  <si>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</si>
  <si>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</si>
  <si>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</si>
  <si>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</si>
  <si>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</si>
  <si>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</si>
  <si>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</si>
  <si>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</si>
  <si>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</si>
  <si>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</si>
  <si>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</si>
  <si>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</si>
  <si>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</si>
  <si>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</si>
  <si>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</si>
  <si>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</si>
  <si>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</si>
  <si>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</si>
  <si>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</si>
  <si>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</si>
  <si>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</si>
  <si>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</si>
  <si>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</si>
  <si>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</si>
  <si>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</si>
  <si>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</si>
  <si>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</si>
  <si>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</si>
  <si>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</si>
  <si>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</si>
  <si>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</si>
  <si>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</si>
  <si>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</si>
  <si>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</si>
  <si>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</si>
  <si>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</si>
  <si>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</si>
  <si>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</si>
  <si>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</si>
  <si>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</si>
  <si>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</si>
  <si>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</si>
  <si>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</si>
  <si>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</si>
  <si>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</si>
  <si>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</si>
  <si>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</si>
  <si>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</si>
  <si>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</si>
  <si>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</si>
  <si>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</si>
  <si>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</si>
  <si>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</si>
  <si>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</si>
  <si>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</si>
  <si>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</si>
  <si>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</si>
  <si>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</si>
  <si>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</si>
  <si>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</si>
  <si>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</si>
  <si>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</si>
  <si>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</si>
  <si>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</si>
  <si>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</si>
  <si>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</si>
  <si>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</si>
  <si>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</si>
  <si>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</si>
  <si>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</si>
  <si>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</si>
  <si>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</si>
  <si>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</si>
  <si>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</si>
  <si>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</si>
  <si>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</si>
  <si>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</si>
  <si>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</si>
  <si>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</si>
  <si>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</si>
  <si>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</si>
  <si>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</si>
  <si>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</si>
  <si>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</si>
  <si>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</si>
  <si>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</si>
  <si>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</si>
  <si>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</si>
  <si>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</si>
  <si>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</si>
  <si>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</si>
  <si>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</si>
  <si>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</si>
  <si>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</si>
  <si>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</si>
  <si>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</si>
  <si>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</si>
  <si>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</si>
  <si>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</si>
  <si>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</si>
  <si>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</si>
  <si>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</si>
  <si>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</si>
  <si>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</si>
  <si>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</si>
  <si>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</si>
  <si>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</si>
  <si>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</si>
  <si>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</si>
  <si>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</si>
  <si>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</si>
  <si>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</si>
  <si>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</si>
  <si>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</si>
  <si>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</si>
  <si>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</si>
  <si>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</si>
  <si>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</si>
  <si>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</si>
  <si>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</si>
  <si>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</si>
  <si>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</si>
  <si>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</si>
  <si>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</si>
  <si>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</si>
  <si>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</si>
  <si>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</si>
  <si>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</si>
  <si>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</si>
  <si>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</si>
  <si>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</si>
  <si>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</si>
  <si>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</si>
  <si>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</si>
  <si>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</si>
  <si>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</si>
  <si>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</si>
  <si>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</si>
  <si>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</si>
  <si>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</si>
  <si>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</si>
  <si>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</si>
  <si>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</si>
  <si>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</si>
  <si>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</si>
  <si>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</si>
  <si>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</si>
  <si>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</si>
  <si>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</si>
  <si>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</si>
  <si>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</si>
  <si>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</si>
  <si>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</si>
  <si>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</si>
  <si>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</si>
  <si>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</si>
  <si>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</si>
  <si>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</si>
  <si>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</si>
  <si>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</si>
  <si>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</si>
  <si>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</si>
  <si>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</si>
  <si>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</si>
  <si>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</si>
  <si>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</si>
  <si>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</si>
  <si>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</si>
  <si>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</si>
  <si>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</si>
  <si>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</si>
  <si>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</si>
  <si>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</si>
  <si>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</si>
  <si>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</si>
  <si>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</si>
  <si>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</si>
  <si>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</si>
  <si>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</si>
  <si>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</si>
  <si>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</si>
  <si>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</si>
  <si>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</si>
  <si>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</si>
  <si>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</si>
  <si>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</si>
  <si>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</si>
  <si>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</si>
  <si>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</si>
  <si>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</si>
  <si>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</si>
  <si>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</si>
  <si>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</si>
  <si>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</si>
  <si>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</si>
  <si>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</si>
  <si>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</si>
  <si>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</si>
  <si>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</si>
  <si>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</si>
  <si>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</si>
  <si>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</si>
  <si>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</si>
  <si>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</si>
  <si>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</si>
  <si>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</si>
  <si>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</si>
  <si>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</si>
  <si>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</si>
  <si>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</si>
  <si>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</si>
  <si>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</si>
  <si>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</si>
  <si>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</si>
  <si>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</si>
  <si>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</si>
  <si>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</si>
  <si>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</si>
  <si>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</si>
  <si>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</si>
  <si>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</si>
  <si>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</si>
  <si>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</si>
  <si>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</si>
  <si>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</si>
  <si>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</si>
  <si>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</si>
  <si>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</si>
  <si>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</si>
  <si>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</si>
  <si>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</si>
  <si>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</si>
  <si>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</si>
  <si>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</si>
  <si>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</si>
  <si>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</si>
  <si>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</si>
  <si>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</si>
  <si>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</si>
  <si>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</si>
  <si>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</si>
  <si>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</si>
  <si>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</si>
  <si>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</si>
  <si>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</si>
  <si>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</si>
  <si>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</si>
  <si>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</si>
  <si>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</si>
  <si>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</si>
  <si>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</si>
  <si>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</si>
  <si>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</si>
  <si>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</si>
  <si>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</si>
  <si>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</si>
  <si>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</si>
  <si>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</si>
  <si>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</si>
  <si>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</si>
  <si>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</si>
  <si>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</si>
  <si>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</si>
  <si>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</si>
  <si>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</si>
  <si>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</si>
  <si>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</si>
  <si>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</si>
  <si>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</si>
  <si>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</si>
  <si>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</si>
  <si>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</si>
  <si>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</si>
  <si>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</si>
  <si>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</si>
  <si>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</si>
  <si>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</si>
  <si>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</si>
  <si>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</si>
  <si>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</si>
  <si>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</si>
  <si>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</si>
  <si>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</si>
  <si>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</si>
  <si>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</si>
  <si>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</si>
  <si>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</si>
  <si>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</si>
  <si>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</si>
  <si>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</si>
  <si>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</si>
  <si>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</si>
  <si>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</si>
  <si>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</si>
  <si>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</si>
  <si>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</si>
  <si>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</si>
  <si>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</si>
  <si>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</si>
  <si>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</si>
  <si>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</si>
  <si>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</si>
  <si>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</si>
  <si>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</si>
  <si>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</si>
  <si>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</si>
  <si>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</si>
  <si>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</si>
  <si>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</si>
  <si>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</si>
  <si>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</si>
  <si>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</si>
  <si>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</si>
  <si>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</si>
  <si>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</si>
  <si>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</si>
  <si>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</si>
  <si>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</si>
  <si>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</si>
  <si>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</si>
  <si>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</si>
  <si>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</si>
  <si>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</si>
  <si>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</si>
  <si>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</si>
  <si>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</si>
  <si>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</si>
  <si>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</si>
  <si>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</si>
  <si>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</si>
  <si>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</si>
  <si>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</si>
  <si>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</si>
  <si>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</si>
  <si>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</si>
  <si>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</si>
  <si>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</si>
  <si>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</si>
  <si>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</si>
  <si>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</si>
  <si>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</si>
  <si>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</si>
  <si>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</si>
  <si>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</si>
  <si>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</si>
  <si>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</si>
  <si>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</si>
  <si>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</si>
  <si>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</si>
  <si>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</si>
  <si>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</si>
  <si>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</si>
  <si>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</si>
  <si>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</si>
  <si>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</si>
  <si>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</si>
  <si>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</si>
  <si>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</si>
  <si>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</si>
  <si>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</si>
  <si>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</si>
  <si>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</si>
  <si>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</si>
  <si>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</si>
  <si>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</si>
  <si>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</si>
  <si>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</si>
  <si>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</si>
  <si>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</si>
  <si>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</si>
  <si>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</si>
  <si>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</si>
  <si>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</si>
  <si>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</si>
  <si>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</si>
  <si>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</si>
  <si>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</si>
  <si>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</si>
  <si>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</si>
  <si>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</si>
  <si>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</si>
  <si>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</si>
  <si>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</si>
  <si>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</si>
  <si>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</si>
  <si>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</si>
  <si>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</si>
  <si>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</si>
  <si>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</si>
  <si>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</si>
  <si>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</si>
  <si>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</si>
  <si>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</si>
  <si>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</si>
  <si>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</si>
  <si>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</si>
  <si>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</si>
  <si>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</si>
  <si>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</si>
  <si>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</si>
  <si>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</si>
  <si>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</si>
  <si>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</si>
  <si>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</si>
  <si>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</si>
  <si>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</si>
  <si>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</si>
  <si>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</si>
  <si>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</si>
  <si>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</si>
  <si>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</si>
  <si>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</si>
  <si>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</si>
  <si>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</si>
  <si>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</si>
  <si>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</si>
  <si>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</si>
  <si>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</si>
  <si>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</si>
  <si>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</si>
  <si>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</si>
  <si>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</si>
  <si>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</si>
  <si>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</si>
  <si>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</si>
  <si>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</si>
  <si>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</si>
  <si>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</si>
  <si>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</si>
  <si>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</si>
  <si>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</si>
  <si>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</si>
  <si>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</si>
  <si>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</si>
  <si>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</si>
  <si>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</si>
  <si>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</si>
  <si>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</si>
  <si>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</si>
  <si>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</si>
  <si>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</si>
  <si>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</si>
  <si>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</si>
  <si>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</si>
  <si>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</si>
  <si>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</si>
  <si>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</si>
  <si>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</si>
  <si>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</si>
  <si>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</si>
  <si>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</si>
  <si>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</si>
  <si>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</si>
  <si>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</si>
  <si>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</si>
  <si>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</si>
  <si>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</si>
  <si>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</si>
  <si>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</si>
  <si>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</si>
  <si>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</si>
  <si>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</si>
  <si>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</si>
  <si>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</si>
  <si>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</si>
  <si>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</si>
  <si>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</si>
  <si>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</si>
  <si>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</si>
  <si>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</si>
  <si>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</si>
  <si>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</si>
  <si>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</si>
  <si>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</si>
  <si>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</si>
  <si>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</si>
  <si>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</si>
  <si>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</si>
  <si>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</si>
  <si>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</si>
  <si>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</si>
  <si>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</si>
  <si>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</si>
  <si>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</si>
  <si>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</si>
  <si>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</si>
  <si>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</si>
  <si>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</si>
  <si>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</si>
  <si>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</si>
  <si>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</si>
  <si>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</si>
  <si>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</si>
  <si>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</si>
  <si>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</si>
  <si>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</si>
  <si>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</si>
  <si>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</si>
  <si>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</si>
  <si>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</si>
  <si>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</si>
  <si>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</si>
  <si>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</si>
  <si>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</si>
  <si>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</si>
  <si>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</si>
  <si>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</si>
  <si>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</si>
  <si>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</si>
  <si>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</si>
  <si>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</si>
  <si>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</si>
  <si>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</si>
  <si>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</si>
  <si>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</si>
  <si>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</si>
  <si>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</si>
  <si>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</si>
  <si>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</si>
  <si>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</si>
  <si>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</si>
  <si>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</si>
  <si>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</si>
  <si>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</si>
  <si>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</si>
  <si>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</si>
  <si>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</si>
  <si>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</si>
  <si>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</si>
  <si>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</si>
  <si>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</si>
  <si>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</si>
  <si>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</si>
  <si>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</si>
  <si>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</si>
  <si>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</si>
  <si>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</si>
  <si>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</si>
  <si>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</si>
  <si>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</si>
  <si>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</si>
  <si>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</si>
  <si>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</si>
  <si>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</si>
  <si>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</si>
  <si>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</si>
  <si>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</si>
  <si>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</si>
  <si>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</si>
  <si>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</si>
  <si>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</si>
  <si>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</si>
  <si>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</si>
  <si>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</si>
  <si>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</si>
  <si>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</si>
  <si>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</si>
  <si>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</si>
  <si>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</si>
  <si>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</si>
  <si>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</si>
  <si>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</si>
  <si>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</si>
  <si>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</si>
  <si>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</si>
  <si>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</si>
  <si>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</si>
  <si>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</si>
  <si>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</si>
  <si>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</si>
  <si>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</si>
  <si>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</si>
  <si>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</si>
  <si>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</si>
  <si>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</si>
  <si>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</si>
  <si>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</si>
  <si>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</si>
  <si>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</si>
  <si>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</si>
  <si>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</si>
  <si>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</si>
  <si>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</si>
  <si>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</si>
  <si>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</si>
  <si>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</si>
  <si>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</si>
  <si>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</si>
  <si>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</si>
  <si>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</si>
  <si>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</si>
  <si>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</si>
  <si>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</si>
  <si>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</si>
  <si>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</si>
  <si>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</si>
  <si>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</si>
  <si>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</si>
  <si>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</si>
  <si>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</si>
  <si>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</si>
  <si>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</si>
  <si>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</si>
  <si>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</si>
  <si>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</si>
  <si>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</si>
  <si>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</si>
  <si>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</si>
  <si>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</si>
  <si>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</si>
  <si>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</si>
  <si>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</si>
  <si>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</si>
  <si>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</si>
  <si>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</si>
  <si>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</si>
  <si>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</si>
  <si>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</si>
  <si>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</si>
  <si>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</si>
  <si>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</si>
  <si>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</si>
  <si>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</si>
  <si>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</si>
  <si>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</si>
  <si>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</si>
  <si>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</si>
  <si>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</si>
  <si>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</si>
  <si>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</si>
  <si>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</si>
  <si>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</si>
  <si>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</si>
  <si>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</si>
  <si>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</si>
  <si>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</si>
  <si>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</si>
  <si>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</si>
  <si>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</si>
  <si>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</si>
  <si>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</si>
  <si>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</si>
  <si>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</si>
  <si>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</si>
  <si>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</si>
  <si>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</si>
  <si>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</si>
  <si>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</si>
  <si>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</si>
  <si>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</si>
  <si>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</si>
  <si>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</si>
  <si>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</si>
  <si>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</si>
  <si>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</si>
  <si>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</si>
  <si>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</si>
  <si>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</si>
  <si>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</si>
  <si>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</si>
  <si>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</si>
  <si>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</si>
  <si>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</si>
  <si>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</si>
  <si>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</si>
  <si>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</si>
  <si>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</si>
  <si>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</si>
  <si>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</si>
  <si>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</si>
  <si>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</si>
  <si>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</si>
  <si>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</si>
  <si>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</si>
  <si>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</si>
  <si>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</si>
  <si>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</si>
  <si>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</si>
  <si>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</si>
  <si>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</si>
  <si>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</si>
  <si>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</si>
  <si>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</si>
  <si>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</si>
  <si>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</si>
  <si>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</si>
  <si>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</si>
  <si>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</si>
  <si>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</si>
  <si>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</si>
  <si>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</si>
  <si>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</si>
  <si>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</si>
  <si>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</si>
  <si>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</si>
  <si>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</si>
  <si>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</si>
  <si>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</si>
  <si>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</si>
  <si>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</si>
  <si>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</si>
  <si>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</si>
  <si>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</si>
  <si>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</si>
  <si>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</si>
  <si>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</si>
  <si>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</si>
  <si>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</si>
  <si>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</si>
  <si>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</si>
  <si>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</si>
  <si>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</si>
  <si>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</si>
  <si>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</si>
  <si>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</si>
  <si>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</si>
  <si>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</si>
  <si>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</si>
  <si>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</si>
  <si>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</si>
  <si>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</si>
  <si>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</si>
  <si>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</si>
  <si>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</si>
  <si>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</si>
  <si>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</si>
  <si>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</si>
  <si>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</si>
  <si>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</si>
  <si>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</si>
  <si>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</si>
  <si>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</si>
  <si>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</si>
  <si>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</si>
  <si>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</si>
  <si>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</si>
  <si>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</si>
  <si>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</si>
  <si>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</si>
  <si>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</si>
  <si>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</si>
  <si>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</si>
  <si>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</si>
  <si>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</si>
  <si>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</si>
  <si>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</si>
  <si>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</si>
  <si>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</si>
  <si>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</si>
  <si>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</si>
  <si>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</si>
  <si>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</si>
  <si>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</si>
  <si>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</si>
  <si>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</si>
  <si>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</si>
  <si>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</si>
  <si>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</si>
  <si>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</si>
  <si>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</si>
  <si>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</si>
  <si>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</si>
  <si>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</si>
  <si>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</si>
  <si>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</si>
  <si>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</si>
  <si>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</si>
  <si>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</si>
  <si>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</si>
  <si>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</si>
  <si>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</si>
  <si>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</si>
  <si>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</si>
  <si>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</si>
  <si>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</si>
  <si>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</si>
  <si>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</si>
  <si>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</si>
  <si>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</si>
  <si>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</si>
  <si>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</si>
  <si>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</si>
  <si>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</si>
  <si>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</si>
  <si>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</si>
  <si>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</si>
  <si>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</si>
  <si>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</si>
  <si>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</si>
  <si>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</si>
  <si>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</si>
  <si>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</si>
  <si>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</si>
  <si>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</si>
  <si>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</si>
  <si>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</si>
  <si>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</si>
  <si>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</si>
  <si>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</si>
  <si>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</si>
  <si>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</si>
  <si>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</si>
  <si>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</si>
  <si>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</si>
  <si>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</si>
  <si>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</si>
  <si>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</si>
  <si>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</si>
  <si>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</si>
  <si>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</si>
  <si>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</si>
  <si>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</si>
  <si>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</si>
  <si>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</si>
  <si>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</si>
  <si>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</si>
  <si>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</si>
  <si>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</si>
  <si>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</si>
  <si>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</si>
  <si>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</si>
  <si>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</si>
  <si>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</si>
  <si>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</si>
  <si>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</si>
  <si>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</si>
  <si>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</si>
  <si>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</si>
  <si>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</si>
  <si>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</si>
  <si>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</si>
  <si>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</si>
  <si>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</si>
  <si>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</si>
  <si>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</si>
  <si>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</si>
  <si>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</si>
  <si>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</si>
  <si>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</si>
  <si>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</si>
  <si>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</si>
  <si>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</si>
  <si>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</si>
  <si>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</si>
  <si>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</si>
  <si>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</si>
  <si>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</si>
  <si>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</si>
  <si>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</si>
  <si>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</si>
  <si>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</si>
  <si>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</si>
  <si>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</si>
  <si>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</si>
  <si>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</si>
  <si>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</si>
  <si>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</si>
  <si>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</si>
  <si>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</si>
  <si>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</si>
  <si>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</si>
  <si>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</si>
  <si>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</si>
  <si>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</si>
  <si>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</si>
  <si>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</si>
  <si>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</si>
  <si>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</si>
  <si>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</si>
  <si>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</si>
  <si>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</si>
  <si>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</si>
  <si>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</si>
  <si>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</si>
  <si>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</si>
  <si>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</si>
  <si>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</si>
  <si>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</si>
  <si>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</si>
  <si>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</si>
  <si>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</si>
  <si>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</si>
  <si>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</si>
  <si>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</si>
  <si>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</si>
  <si>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</si>
  <si>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</si>
  <si>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</si>
  <si>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</si>
  <si>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</si>
  <si>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</si>
  <si>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</si>
  <si>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</si>
  <si>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</si>
  <si>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</si>
  <si>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</si>
  <si>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</si>
  <si>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</si>
  <si>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</si>
  <si>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</si>
  <si>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</si>
  <si>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</si>
  <si>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</si>
  <si>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</si>
  <si>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</si>
  <si>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</si>
  <si>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</si>
  <si>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</si>
  <si>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</si>
  <si>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</si>
  <si>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</si>
  <si>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</si>
  <si>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</si>
  <si>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</si>
  <si>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</si>
  <si>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</si>
  <si>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</si>
  <si>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</si>
  <si>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</si>
  <si>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</si>
  <si>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</si>
  <si>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</si>
  <si>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</si>
  <si>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</si>
  <si>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</si>
  <si>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</si>
  <si>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</si>
  <si>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</si>
  <si>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</si>
  <si>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</si>
  <si>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</si>
  <si>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</si>
  <si>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</si>
  <si>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</si>
  <si>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</si>
  <si>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</si>
  <si>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</si>
  <si>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</si>
  <si>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</si>
  <si>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</si>
  <si>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</si>
  <si>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</si>
  <si>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</si>
  <si>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</si>
  <si>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</si>
  <si>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</si>
  <si>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</si>
  <si>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</si>
  <si>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</si>
  <si>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</si>
  <si>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</si>
  <si>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</si>
  <si>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</si>
  <si>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</si>
  <si>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</si>
  <si>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</si>
  <si>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</si>
  <si>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</si>
  <si>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</si>
  <si>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</si>
  <si>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</si>
  <si>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</si>
  <si>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</si>
  <si>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</si>
  <si>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</si>
  <si>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</si>
  <si>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</si>
  <si>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</si>
  <si>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</si>
  <si>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</si>
  <si>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</si>
  <si>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</si>
  <si>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</si>
  <si>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</si>
  <si>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</si>
  <si>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</si>
  <si>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</si>
  <si>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</si>
  <si>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</si>
  <si>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</si>
  <si>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</si>
  <si>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</si>
  <si>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</si>
  <si>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</si>
  <si>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</si>
  <si>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</si>
  <si>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</si>
  <si>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</si>
  <si>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</si>
  <si>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</si>
  <si>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</si>
  <si>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</si>
  <si>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</si>
  <si>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</si>
  <si>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</si>
  <si>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</si>
  <si>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</si>
  <si>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</si>
  <si>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</si>
  <si>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</si>
  <si>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</si>
  <si>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</si>
  <si>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</si>
  <si>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</si>
  <si>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</si>
  <si>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</si>
  <si>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</si>
  <si>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</si>
  <si>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</si>
  <si>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</si>
  <si>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</si>
  <si>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</si>
  <si>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</si>
  <si>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</si>
  <si>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</si>
  <si>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</si>
  <si>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</si>
  <si>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</si>
  <si>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</si>
  <si>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</si>
  <si>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</si>
  <si>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</si>
  <si>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</si>
  <si>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</si>
  <si>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</si>
  <si>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</si>
  <si>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</si>
  <si>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</si>
  <si>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</si>
  <si>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</si>
  <si>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</si>
  <si>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</si>
  <si>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</si>
  <si>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</si>
  <si>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</si>
  <si>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</si>
  <si>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</si>
  <si>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</si>
  <si>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</si>
  <si>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</si>
  <si>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</si>
  <si>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</si>
  <si>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</si>
  <si>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</si>
  <si>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</si>
  <si>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</si>
  <si>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</si>
  <si>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</si>
  <si>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</si>
  <si>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</si>
  <si>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</si>
  <si>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</si>
  <si>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</si>
  <si>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</si>
  <si>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</si>
  <si>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</si>
  <si>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</si>
  <si>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</si>
  <si>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</si>
  <si>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</si>
  <si>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</si>
  <si>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</si>
  <si>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</si>
  <si>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</si>
  <si>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</si>
  <si>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</si>
  <si>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</si>
  <si>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</si>
  <si>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</si>
  <si>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</si>
  <si>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</si>
  <si>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</si>
  <si>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</si>
  <si>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</si>
  <si>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</si>
  <si>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</si>
  <si>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</si>
  <si>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</si>
  <si>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</si>
  <si>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</si>
  <si>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</si>
  <si>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</si>
  <si>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</si>
  <si>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</si>
  <si>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</si>
  <si>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</si>
  <si>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</si>
  <si>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</si>
  <si>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</si>
  <si>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</si>
  <si>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</si>
  <si>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</si>
  <si>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</si>
  <si>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</si>
  <si>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</si>
  <si>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</si>
  <si>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</si>
  <si>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</si>
  <si>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</si>
  <si>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</si>
  <si>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</si>
  <si>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</si>
  <si>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</si>
  <si>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</si>
  <si>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</si>
  <si>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</si>
  <si>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</si>
  <si>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</si>
  <si>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</si>
  <si>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</si>
  <si>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</si>
  <si>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</si>
  <si>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</si>
  <si>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</si>
  <si>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</si>
  <si>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</si>
  <si>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</si>
  <si>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</si>
  <si>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</si>
  <si>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</si>
  <si>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</si>
  <si>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</si>
  <si>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</si>
  <si>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</si>
  <si>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</si>
  <si>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</si>
  <si>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</si>
  <si>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</si>
  <si>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</si>
  <si>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</si>
  <si>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</si>
  <si>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</si>
  <si>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</si>
  <si>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</si>
  <si>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</si>
  <si>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</si>
  <si>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</si>
  <si>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</si>
  <si>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</si>
  <si>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</si>
  <si>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</si>
  <si>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</si>
  <si>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</si>
  <si>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</si>
  <si>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</si>
  <si>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</si>
  <si>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</si>
  <si>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</si>
  <si>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</si>
  <si>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</si>
  <si>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</si>
  <si>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</si>
  <si>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</si>
  <si>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</si>
  <si>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</si>
  <si>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</si>
  <si>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</si>
  <si>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</si>
  <si>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</si>
  <si>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</si>
  <si>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</si>
  <si>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</si>
  <si>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</si>
  <si>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</si>
  <si>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</si>
  <si>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</si>
  <si>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</si>
  <si>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</si>
  <si>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</si>
  <si>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</si>
  <si>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</si>
  <si>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</si>
  <si>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</si>
  <si>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</si>
  <si>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</si>
  <si>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</si>
  <si>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</si>
  <si>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</si>
  <si>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</si>
  <si>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</si>
  <si>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</si>
  <si>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</si>
  <si>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</si>
  <si>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</si>
  <si>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</si>
  <si>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</si>
  <si>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</si>
  <si>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</si>
  <si>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</si>
  <si>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</si>
  <si>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</si>
  <si>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</si>
  <si>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</si>
  <si>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</si>
  <si>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</si>
  <si>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</si>
  <si>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</si>
  <si>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</si>
  <si>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</si>
  <si>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</si>
  <si>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</si>
  <si>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</si>
  <si>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</si>
  <si>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</si>
  <si>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</si>
  <si>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</si>
  <si>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</si>
  <si>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</si>
  <si>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</si>
  <si>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</si>
  <si>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</si>
  <si>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</si>
  <si>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</si>
  <si>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</si>
  <si>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</si>
  <si>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</si>
  <si>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</si>
  <si>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</si>
  <si>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</si>
  <si>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</si>
  <si>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</si>
  <si>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</si>
  <si>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</si>
  <si>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</si>
  <si>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</si>
  <si>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</si>
  <si>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</si>
  <si>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</si>
  <si>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</si>
  <si>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</si>
  <si>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</si>
  <si>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</si>
  <si>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</si>
  <si>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</si>
  <si>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</si>
  <si>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</si>
  <si>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</si>
  <si>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</si>
  <si>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</si>
  <si>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</si>
  <si>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</si>
  <si>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</si>
  <si>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</si>
  <si>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</si>
  <si>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</si>
  <si>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</si>
  <si>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</si>
  <si>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</si>
  <si>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</si>
  <si>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</si>
  <si>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</si>
  <si>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</si>
  <si>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</si>
  <si>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</si>
  <si>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</si>
  <si>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</si>
  <si>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</si>
  <si>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</si>
  <si>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</si>
  <si>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</si>
  <si>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</si>
  <si>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</si>
  <si>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</si>
  <si>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</si>
  <si>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</si>
  <si>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</si>
  <si>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</si>
  <si>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</si>
  <si>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</si>
  <si>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</si>
  <si>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</si>
  <si>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</si>
  <si>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</si>
  <si>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</si>
  <si>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</si>
  <si>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</si>
  <si>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</si>
  <si>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</si>
  <si>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</si>
  <si>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</si>
  <si>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</si>
  <si>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</si>
  <si>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</si>
  <si>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</si>
  <si>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</si>
  <si>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</si>
  <si>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</si>
  <si>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</si>
  <si>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</si>
  <si>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</si>
  <si>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</si>
  <si>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</si>
  <si>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</si>
  <si>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</si>
  <si>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</si>
  <si>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</si>
  <si>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</si>
  <si>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</si>
  <si>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</si>
  <si>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</si>
  <si>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</si>
  <si>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</si>
  <si>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</si>
  <si>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</si>
  <si>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</si>
  <si>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</si>
  <si>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</si>
  <si>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</si>
  <si>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</si>
  <si>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</si>
  <si>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</si>
  <si>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</si>
  <si>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</si>
  <si>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</si>
  <si>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</si>
  <si>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</si>
  <si>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</si>
  <si>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</si>
  <si>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</si>
  <si>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</si>
  <si>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</si>
  <si>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</si>
  <si>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</si>
  <si>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</si>
  <si>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</si>
  <si>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</si>
  <si>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</si>
  <si>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</si>
  <si>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</si>
  <si>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</si>
  <si>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</si>
  <si>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</si>
  <si>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</si>
  <si>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</si>
  <si>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</si>
  <si>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</si>
  <si>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</si>
  <si>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</si>
  <si>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</si>
  <si>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</si>
  <si>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</si>
  <si>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</si>
  <si>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</si>
  <si>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</si>
  <si>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</si>
  <si>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</si>
  <si>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</si>
  <si>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</si>
  <si>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</si>
  <si>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</si>
  <si>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</si>
  <si>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</si>
  <si>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</si>
  <si>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</si>
  <si>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</si>
  <si>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</si>
  <si>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</si>
  <si>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</si>
  <si>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</si>
  <si>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</si>
  <si>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</si>
  <si>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</si>
  <si>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</si>
  <si>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</si>
  <si>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</si>
  <si>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</si>
  <si>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</si>
  <si>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</si>
  <si>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</si>
  <si>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</si>
  <si>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</si>
  <si>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</si>
  <si>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</si>
  <si>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</si>
  <si>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</si>
  <si>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</si>
  <si>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</si>
  <si>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</si>
  <si>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</si>
  <si>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</si>
  <si>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</si>
  <si>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</si>
  <si>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</si>
  <si>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</si>
  <si>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</si>
  <si>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</si>
  <si>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</si>
  <si>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</si>
  <si>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</si>
  <si>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</si>
  <si>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</si>
  <si>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</si>
  <si>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</si>
  <si>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</si>
  <si>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</si>
  <si>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</si>
  <si>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</si>
  <si>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</si>
  <si>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</si>
  <si>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</si>
  <si>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</si>
  <si>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</si>
  <si>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</si>
  <si>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</si>
  <si>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</si>
  <si>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</si>
  <si>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</si>
  <si>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</si>
  <si>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</si>
  <si>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</si>
  <si>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</si>
  <si>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</si>
  <si>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</si>
  <si>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</si>
  <si>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</si>
  <si>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</si>
  <si>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</si>
  <si>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</si>
  <si>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</si>
  <si>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</si>
  <si>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</si>
  <si>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</si>
  <si>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</si>
  <si>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</si>
  <si>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</si>
  <si>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</si>
  <si>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</si>
  <si>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</si>
  <si>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</si>
  <si>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</si>
  <si>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</si>
  <si>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</si>
  <si>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</si>
  <si>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</si>
  <si>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</si>
  <si>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</si>
  <si>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</si>
  <si>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</si>
  <si>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</si>
  <si>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</si>
  <si>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</si>
  <si>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</si>
  <si>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</si>
  <si>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</si>
  <si>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</si>
  <si>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</si>
  <si>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</si>
  <si>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</si>
  <si>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</si>
  <si>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</si>
  <si>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</si>
  <si>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</si>
  <si>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</si>
  <si>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</si>
  <si>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</si>
  <si>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</si>
  <si>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</si>
  <si>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</si>
  <si>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</si>
  <si>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</si>
  <si>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</si>
  <si>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</si>
  <si>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</si>
  <si>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</si>
  <si>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</si>
  <si>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</si>
  <si>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</si>
  <si>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</si>
  <si>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</si>
  <si>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</si>
  <si>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</si>
  <si>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</si>
  <si>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</si>
  <si>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</si>
  <si>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</si>
  <si>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</si>
  <si>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</si>
  <si>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</si>
  <si>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</si>
  <si>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</si>
  <si>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</si>
  <si>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</si>
  <si>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</si>
  <si>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</si>
  <si>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</si>
  <si>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</si>
  <si>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</si>
  <si>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</si>
  <si>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</si>
  <si>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</si>
  <si>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</si>
  <si>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</si>
  <si>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</si>
  <si>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</si>
  <si>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</si>
  <si>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</si>
  <si>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</si>
  <si>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</si>
  <si>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</si>
  <si>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</si>
  <si>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</si>
  <si>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</si>
  <si>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</si>
  <si>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</si>
  <si>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</si>
  <si>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</si>
  <si>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</si>
  <si>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</si>
  <si>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</si>
  <si>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</si>
  <si>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</si>
  <si>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</si>
  <si>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</si>
  <si>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</si>
  <si>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</si>
  <si>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</si>
  <si>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</si>
  <si>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</si>
  <si>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</si>
  <si>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</si>
  <si>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</si>
  <si>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</si>
  <si>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</si>
  <si>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</si>
  <si>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</si>
  <si>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</si>
  <si>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</si>
  <si>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</si>
  <si>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</si>
  <si>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</si>
  <si>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</si>
  <si>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</si>
  <si>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</si>
  <si>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</si>
  <si>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</si>
  <si>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</si>
  <si>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</si>
  <si>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</si>
  <si>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</si>
  <si>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</si>
  <si>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</si>
  <si>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</si>
  <si>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</si>
  <si>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</si>
  <si>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</si>
  <si>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</si>
  <si>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</si>
  <si>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</si>
  <si>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</si>
  <si>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</si>
  <si>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</si>
  <si>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</si>
  <si>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</si>
  <si>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</si>
  <si>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</si>
  <si>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</si>
  <si>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</si>
  <si>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</si>
  <si>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</si>
  <si>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</si>
  <si>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</si>
  <si>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</si>
  <si>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</si>
  <si>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</si>
  <si>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</si>
  <si>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</si>
  <si>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</si>
  <si>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</si>
  <si>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</si>
  <si>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</si>
  <si>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</si>
  <si>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</si>
  <si>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</si>
  <si>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</si>
  <si>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</si>
  <si>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</si>
  <si>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</si>
  <si>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</si>
  <si>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</si>
  <si>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</si>
  <si>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</si>
  <si>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</si>
  <si>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</si>
  <si>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</si>
  <si>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</si>
  <si>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</si>
  <si>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</si>
  <si>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</si>
  <si>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</si>
  <si>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</si>
  <si>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</si>
  <si>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</si>
  <si>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</si>
  <si>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</si>
  <si>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</si>
  <si>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</si>
  <si>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</si>
  <si>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</si>
  <si>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</si>
  <si>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</si>
  <si>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</si>
  <si>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</si>
  <si>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</si>
  <si>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</si>
  <si>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</si>
  <si>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</si>
  <si>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</si>
  <si>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</si>
  <si>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</si>
  <si>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</si>
  <si>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</si>
  <si>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</si>
  <si>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</si>
  <si>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</si>
  <si>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</si>
  <si>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</si>
  <si>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</si>
  <si>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</si>
  <si>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</si>
  <si>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</si>
  <si>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</si>
  <si>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</si>
  <si>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</si>
  <si>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</si>
  <si>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</si>
  <si>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</si>
  <si>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</si>
  <si>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</si>
  <si>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</si>
  <si>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</si>
  <si>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</si>
  <si>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</si>
  <si>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</si>
  <si>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</si>
  <si>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</si>
  <si>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</si>
  <si>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</si>
  <si>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</si>
  <si>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</si>
  <si>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</si>
  <si>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</si>
  <si>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</si>
  <si>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</si>
  <si>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</si>
  <si>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</si>
  <si>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</si>
  <si>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</si>
  <si>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</si>
  <si>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</si>
  <si>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</si>
  <si>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</si>
  <si>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</si>
  <si>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</si>
  <si>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</si>
  <si>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</si>
  <si>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</si>
  <si>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</si>
  <si>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</si>
  <si>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</si>
  <si>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</si>
  <si>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</si>
  <si>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</si>
  <si>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</si>
  <si>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</si>
  <si>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</si>
  <si>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</si>
  <si>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</si>
  <si>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</si>
  <si>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</si>
  <si>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</si>
  <si>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</si>
  <si>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</si>
  <si>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</si>
  <si>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</si>
  <si>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</si>
  <si>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</si>
  <si>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</si>
  <si>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</si>
  <si>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</si>
  <si>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</si>
  <si>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</si>
  <si>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</si>
  <si>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</si>
  <si>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</si>
  <si>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</si>
  <si>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</si>
  <si>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</si>
  <si>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</si>
  <si>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</si>
  <si>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</si>
  <si>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</si>
  <si>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</si>
  <si>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</si>
  <si>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</si>
  <si>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</si>
  <si>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</si>
  <si>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</si>
  <si>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</si>
  <si>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</si>
  <si>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</si>
  <si>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</si>
  <si>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</si>
  <si>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</si>
  <si>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</si>
  <si>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</si>
  <si>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</si>
  <si>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</si>
  <si>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</si>
  <si>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</si>
  <si>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</si>
  <si>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</si>
  <si>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</si>
  <si>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</si>
  <si>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</si>
  <si>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</si>
  <si>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</si>
  <si>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</si>
  <si>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</si>
  <si>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</si>
  <si>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</si>
  <si>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</si>
  <si>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</si>
  <si>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</si>
  <si>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</si>
  <si>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</si>
  <si>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</si>
  <si>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</si>
  <si>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</si>
  <si>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</si>
  <si>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</si>
  <si>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</si>
  <si>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</si>
  <si>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</si>
  <si>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</si>
  <si>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</si>
  <si>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</si>
  <si>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</si>
  <si>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</si>
  <si>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</si>
  <si>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</si>
  <si>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</si>
  <si>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</si>
  <si>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</si>
  <si>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</si>
  <si>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</si>
  <si>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</si>
  <si>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</si>
  <si>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</si>
  <si>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</si>
  <si>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</si>
  <si>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</si>
  <si>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</si>
  <si>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</si>
  <si>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</si>
  <si>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</si>
  <si>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</si>
  <si>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</si>
  <si>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</si>
  <si>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</si>
  <si>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</si>
  <si>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</si>
  <si>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</si>
  <si>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</si>
  <si>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</si>
  <si>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</si>
  <si>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</si>
  <si>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</si>
  <si>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</si>
  <si>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</si>
  <si>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</si>
  <si>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</si>
  <si>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</si>
  <si>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</si>
  <si>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</si>
  <si>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</si>
  <si>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</si>
  <si>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</si>
  <si>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</si>
  <si>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</si>
  <si>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</si>
  <si>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</si>
  <si>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</si>
  <si>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</si>
  <si>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</si>
  <si>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</si>
  <si>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</si>
  <si>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</si>
  <si>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</si>
  <si>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</si>
  <si>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</si>
  <si>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</si>
  <si>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</si>
  <si>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</si>
  <si>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</si>
  <si>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</si>
  <si>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</si>
  <si>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</si>
  <si>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</si>
  <si>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</si>
  <si>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</si>
  <si>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</si>
  <si>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</si>
  <si>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</si>
  <si>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</si>
  <si>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</si>
  <si>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</si>
  <si>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</si>
  <si>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</si>
  <si>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</si>
  <si>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</si>
  <si>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</si>
  <si>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</si>
  <si>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</si>
  <si>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</si>
  <si>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</si>
  <si>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</si>
  <si>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</si>
  <si>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</si>
  <si>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</si>
  <si>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</si>
  <si>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</si>
  <si>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</si>
  <si>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</si>
  <si>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</si>
  <si>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</si>
  <si>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</si>
  <si>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</si>
  <si>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</si>
  <si>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</si>
  <si>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</si>
  <si>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</si>
  <si>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</si>
  <si>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</si>
  <si>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</si>
  <si>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</si>
  <si>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</si>
  <si>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</si>
  <si>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</si>
  <si>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</si>
  <si>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</si>
  <si>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</si>
  <si>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</si>
  <si>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</si>
  <si>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</si>
  <si>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</si>
  <si>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</si>
  <si>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</si>
  <si>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</si>
  <si>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</si>
  <si>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</si>
  <si>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</si>
  <si>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</si>
  <si>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</si>
  <si>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</si>
  <si>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</si>
  <si>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</si>
  <si>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</si>
  <si>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</si>
  <si>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</si>
  <si>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</si>
  <si>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</si>
  <si>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</si>
  <si>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</si>
  <si>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</si>
  <si>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</si>
  <si>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</si>
  <si>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</si>
  <si>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</si>
  <si>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</si>
  <si>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</si>
  <si>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</si>
  <si>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</si>
  <si>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</si>
  <si>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</si>
  <si>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</si>
  <si>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</si>
  <si>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</si>
  <si>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</si>
  <si>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</si>
  <si>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</si>
  <si>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</si>
  <si>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</si>
  <si>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</si>
  <si>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</si>
  <si>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</si>
  <si>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</si>
  <si>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</si>
  <si>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</si>
  <si>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</si>
  <si>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</si>
  <si>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</si>
  <si>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</si>
  <si>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</si>
  <si>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</si>
  <si>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</si>
  <si>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</si>
  <si>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</si>
  <si>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</si>
  <si>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</si>
  <si>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</si>
  <si>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</si>
  <si>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</si>
  <si>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</si>
  <si>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</si>
  <si>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</si>
  <si>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</si>
  <si>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</si>
  <si>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</si>
  <si>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</si>
  <si>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</si>
  <si>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</si>
  <si>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</si>
  <si>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</si>
  <si>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</si>
  <si>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</si>
  <si>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</si>
  <si>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</si>
  <si>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</si>
  <si>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</si>
  <si>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</si>
  <si>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</si>
  <si>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</si>
  <si>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</si>
  <si>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</si>
  <si>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</si>
  <si>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</si>
  <si>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</si>
  <si>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</si>
  <si>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</si>
  <si>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</si>
  <si>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</si>
  <si>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</si>
  <si>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</si>
  <si>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</si>
  <si>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</si>
  <si>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</si>
  <si>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</si>
  <si>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</si>
  <si>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</si>
  <si>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</si>
  <si>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</si>
  <si>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</si>
  <si>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</si>
  <si>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</si>
  <si>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</si>
  <si>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</si>
  <si>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</si>
  <si>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</si>
  <si>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</si>
  <si>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</si>
  <si>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</si>
  <si>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</si>
  <si>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</si>
  <si>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</si>
  <si>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</si>
  <si>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</si>
  <si>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</si>
  <si>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</si>
  <si>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</si>
  <si>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</si>
  <si>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</si>
  <si>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</si>
  <si>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</si>
  <si>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</si>
  <si>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</si>
  <si>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</si>
  <si>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</si>
  <si>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</si>
  <si>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</si>
  <si>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</si>
  <si>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</si>
  <si>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</si>
  <si>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</si>
  <si>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</si>
  <si>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</si>
  <si>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</si>
  <si>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</si>
  <si>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</si>
  <si>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</si>
  <si>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</si>
  <si>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</si>
  <si>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</si>
  <si>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</si>
  <si>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</si>
  <si>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</si>
  <si>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</si>
  <si>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</si>
  <si>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</si>
  <si>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</si>
  <si>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</si>
  <si>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</si>
  <si>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</si>
  <si>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</si>
  <si>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</si>
  <si>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</si>
  <si>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</si>
  <si>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</si>
  <si>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</si>
  <si>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</si>
  <si>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</si>
  <si>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</si>
  <si>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</si>
  <si>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</si>
  <si>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</si>
  <si>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</si>
  <si>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</si>
  <si>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</si>
  <si>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</si>
  <si>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</si>
  <si>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</si>
  <si>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</si>
  <si>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</si>
  <si>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</si>
  <si>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</si>
  <si>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</si>
  <si>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</si>
  <si>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</si>
  <si>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</si>
  <si>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</si>
  <si>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</si>
  <si>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</si>
  <si>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</si>
  <si>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</si>
  <si>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</si>
  <si>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</si>
  <si>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</si>
  <si>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</si>
  <si>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</si>
  <si>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</si>
  <si>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</si>
  <si>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</si>
  <si>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</si>
  <si>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</si>
  <si>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</si>
  <si>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</si>
  <si>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</si>
  <si>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</si>
  <si>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</si>
  <si>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</si>
  <si>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</si>
  <si>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</si>
  <si>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</si>
  <si>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</si>
  <si>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</si>
  <si>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</si>
  <si>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</si>
  <si>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</si>
  <si>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</si>
  <si>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</si>
  <si>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</si>
  <si>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</si>
  <si>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</si>
  <si>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</si>
  <si>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</si>
  <si>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</si>
  <si>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</si>
  <si>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</si>
  <si>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</si>
  <si>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</si>
  <si>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</si>
  <si>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</si>
  <si>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</si>
  <si>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</si>
  <si>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</si>
  <si>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</si>
  <si>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</si>
  <si>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</si>
  <si>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</si>
  <si>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</si>
  <si>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</si>
  <si>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</si>
  <si>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</si>
  <si>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</si>
  <si>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</si>
  <si>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</si>
  <si>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</si>
  <si>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</si>
  <si>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</si>
  <si>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</si>
  <si>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</si>
  <si>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</si>
  <si>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</si>
  <si>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</si>
  <si>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</si>
  <si>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</si>
  <si>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</si>
  <si>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</si>
  <si>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</si>
  <si>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</si>
  <si>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</si>
  <si>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</si>
  <si>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</si>
  <si>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</si>
  <si>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</si>
  <si>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</si>
  <si>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</si>
  <si>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</si>
  <si>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</si>
  <si>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</si>
  <si>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</si>
  <si>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</si>
  <si>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</si>
  <si>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</si>
  <si>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</si>
  <si>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</si>
  <si>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</si>
  <si>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</si>
  <si>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</si>
  <si>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</si>
  <si>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</si>
  <si>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</si>
  <si>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</si>
  <si>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</si>
  <si>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</si>
  <si>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</si>
  <si>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</si>
  <si>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</si>
  <si>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</si>
  <si>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</si>
  <si>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</si>
  <si>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</si>
  <si>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</si>
  <si>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</si>
  <si>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</si>
  <si>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</si>
  <si>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</si>
  <si>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</si>
  <si>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</si>
  <si>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</si>
  <si>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</si>
  <si>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</si>
  <si>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</si>
  <si>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</si>
  <si>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</si>
  <si>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</si>
  <si>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</si>
  <si>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</si>
  <si>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</si>
  <si>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</si>
  <si>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</si>
  <si>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</si>
  <si>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</si>
  <si>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</si>
  <si>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</si>
  <si>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</si>
  <si>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</si>
  <si>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</si>
  <si>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</si>
  <si>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</si>
  <si>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</si>
  <si>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</si>
  <si>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</si>
  <si>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</si>
  <si>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</si>
  <si>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</si>
  <si>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</si>
  <si>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</si>
  <si>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</si>
  <si>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</si>
  <si>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</si>
  <si>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</si>
  <si>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</si>
  <si>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</si>
  <si>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</si>
  <si>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</si>
  <si>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</si>
  <si>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</si>
  <si>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</si>
  <si>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</si>
  <si>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</si>
  <si>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</si>
  <si>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</si>
  <si>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</si>
  <si>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</si>
  <si>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</si>
  <si>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</si>
  <si>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</si>
  <si>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</si>
  <si>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</si>
  <si>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</si>
  <si>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</si>
  <si>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</si>
  <si>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</si>
  <si>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</si>
  <si>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</si>
  <si>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</si>
  <si>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</si>
  <si>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</si>
  <si>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</si>
  <si>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</si>
  <si>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</si>
  <si>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</si>
  <si>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</si>
  <si>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</si>
  <si>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</si>
  <si>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</si>
  <si>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</si>
  <si>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</si>
  <si>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</si>
  <si>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</si>
  <si>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</si>
  <si>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</si>
  <si>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</si>
  <si>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</si>
  <si>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</si>
  <si>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</si>
  <si>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</si>
  <si>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</si>
  <si>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</si>
  <si>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</si>
  <si>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</si>
  <si>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</si>
  <si>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</si>
  <si>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</si>
  <si>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</si>
  <si>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</si>
  <si>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</si>
  <si>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</si>
  <si>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</si>
  <si>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</si>
  <si>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</si>
  <si>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</si>
  <si>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</si>
  <si>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</si>
  <si>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</si>
  <si>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</si>
  <si>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</si>
  <si>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</si>
  <si>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</si>
  <si>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</si>
  <si>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</si>
  <si>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</si>
  <si>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</si>
  <si>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</si>
  <si>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</si>
  <si>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</si>
  <si>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</si>
  <si>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</si>
  <si>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</si>
  <si>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</si>
  <si>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</si>
  <si>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</si>
  <si>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</si>
  <si>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</si>
  <si>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</si>
  <si>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</si>
  <si>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</si>
  <si>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</si>
  <si>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</si>
  <si>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</si>
  <si>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</si>
  <si>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</si>
  <si>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</si>
  <si>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</si>
  <si>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</si>
  <si>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</si>
  <si>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</si>
  <si>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</si>
  <si>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</si>
  <si>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</si>
  <si>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</si>
  <si>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</si>
  <si>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</si>
  <si>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</si>
  <si>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</si>
  <si>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</si>
  <si>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</si>
  <si>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</si>
  <si>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</si>
  <si>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</si>
  <si>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</si>
  <si>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</si>
  <si>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</si>
  <si>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</si>
  <si>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</si>
  <si>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</si>
  <si>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</si>
  <si>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</si>
  <si>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</si>
  <si>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</si>
  <si>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</si>
  <si>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</si>
  <si>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</si>
  <si>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</si>
  <si>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</si>
  <si>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</si>
  <si>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</si>
  <si>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</si>
  <si>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</si>
  <si>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</si>
  <si>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</si>
  <si>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</si>
  <si>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</si>
  <si>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</si>
  <si>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</si>
  <si>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</si>
  <si>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</si>
  <si>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</si>
  <si>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</si>
  <si>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</si>
  <si>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</si>
  <si>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</si>
  <si>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</si>
  <si>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</si>
  <si>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</si>
  <si>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</si>
  <si>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</si>
  <si>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</si>
  <si>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</si>
  <si>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</si>
  <si>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</si>
  <si>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</si>
  <si>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</si>
  <si>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</si>
  <si>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</si>
  <si>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</si>
  <si>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</si>
  <si>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</si>
  <si>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</si>
  <si>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</si>
  <si>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</si>
  <si>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</si>
  <si>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</si>
  <si>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</si>
  <si>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</si>
  <si>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</si>
  <si>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</si>
  <si>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</si>
  <si>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</si>
  <si>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</si>
  <si>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</si>
  <si>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</si>
  <si>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</si>
  <si>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</si>
  <si>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</si>
  <si>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</si>
  <si>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</si>
  <si>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</si>
  <si>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</si>
  <si>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</si>
  <si>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</si>
  <si>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</si>
  <si>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</si>
  <si>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</si>
  <si>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</si>
  <si>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</si>
  <si>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</si>
  <si>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</si>
  <si>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</si>
  <si>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</si>
  <si>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</si>
  <si>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</si>
  <si>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</si>
  <si>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</si>
  <si>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</si>
  <si>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</si>
  <si>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</si>
  <si>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</si>
  <si>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</si>
  <si>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</si>
  <si>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</si>
  <si>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</si>
  <si>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</si>
  <si>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</si>
  <si>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</si>
  <si>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</si>
  <si>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</si>
  <si>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</si>
  <si>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</si>
  <si>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</si>
  <si>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</si>
  <si>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</si>
  <si>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</si>
  <si>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</si>
  <si>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</si>
  <si>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</si>
  <si>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</si>
  <si>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</si>
  <si>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</si>
  <si>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</si>
  <si>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</si>
  <si>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</si>
  <si>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</si>
  <si>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</si>
  <si>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</si>
  <si>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</si>
  <si>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</si>
  <si>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</si>
  <si>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</si>
  <si>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</si>
  <si>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</si>
  <si>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</si>
  <si>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</si>
  <si>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</si>
  <si>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</si>
  <si>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</si>
  <si>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</si>
  <si>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</si>
  <si>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</si>
  <si>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</si>
  <si>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</si>
  <si>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</si>
  <si>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</si>
  <si>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</si>
  <si>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</si>
  <si>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</si>
  <si>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</si>
  <si>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</si>
  <si>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</si>
  <si>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</si>
  <si>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</si>
  <si>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</si>
  <si>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</si>
  <si>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</si>
  <si>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</si>
  <si>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</si>
  <si>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</si>
  <si>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</si>
  <si>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</si>
  <si>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</si>
  <si>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</si>
  <si>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</si>
  <si>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</si>
  <si>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</si>
  <si>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</si>
  <si>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</si>
  <si>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</si>
  <si>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</si>
  <si>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</si>
  <si>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</si>
  <si>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</si>
  <si>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</si>
  <si>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</si>
  <si>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</si>
  <si>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</si>
  <si>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</si>
  <si>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</si>
  <si>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</si>
  <si>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</si>
  <si>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</si>
  <si>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</si>
  <si>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</si>
  <si>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</si>
  <si>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</si>
  <si>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</si>
  <si>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</si>
  <si>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</si>
  <si>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</si>
  <si>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</si>
  <si>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</si>
  <si>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</si>
  <si>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</si>
  <si>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</si>
  <si>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</si>
  <si>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</si>
  <si>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</si>
  <si>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</si>
  <si>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</si>
  <si>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</si>
  <si>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</si>
  <si>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</si>
  <si>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</si>
  <si>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</si>
  <si>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</si>
  <si>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</si>
  <si>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</si>
  <si>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</si>
  <si>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</si>
  <si>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</si>
  <si>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</si>
  <si>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</si>
  <si>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</si>
  <si>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</si>
  <si>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</si>
  <si>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</si>
  <si>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</si>
  <si>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</si>
  <si>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</si>
  <si>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</si>
  <si>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</si>
  <si>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</si>
  <si>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</si>
  <si>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</si>
  <si>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</si>
  <si>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</si>
  <si>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</si>
  <si>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</si>
  <si>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</si>
  <si>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</si>
  <si>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</si>
  <si>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</si>
  <si>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</si>
  <si>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</si>
  <si>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</si>
  <si>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</si>
  <si>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</si>
  <si>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</si>
  <si>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</si>
  <si>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</si>
  <si>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</si>
  <si>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</si>
  <si>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</si>
  <si>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</si>
  <si>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</si>
  <si>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</si>
  <si>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</si>
  <si>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</si>
  <si>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</si>
  <si>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</si>
  <si>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</si>
  <si>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</si>
  <si>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</si>
  <si>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</si>
  <si>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</si>
  <si>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</si>
  <si>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</si>
  <si>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</si>
  <si>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</si>
  <si>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</si>
  <si>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</si>
  <si>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</si>
  <si>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</si>
  <si>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</si>
  <si>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</si>
  <si>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</si>
  <si>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</si>
  <si>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</si>
  <si>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</si>
  <si>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</si>
  <si>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</si>
  <si>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</si>
  <si>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</si>
  <si>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</si>
  <si>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</si>
  <si>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</si>
  <si>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</si>
  <si>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</si>
  <si>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</si>
  <si>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</si>
  <si>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</si>
  <si>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</si>
  <si>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</si>
  <si>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</si>
  <si>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</si>
  <si>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</si>
  <si>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</si>
  <si>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</si>
  <si>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</si>
  <si>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</si>
  <si>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</si>
  <si>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</si>
  <si>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</si>
  <si>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</si>
  <si>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</si>
  <si>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</si>
  <si>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</si>
  <si>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</si>
  <si>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</si>
  <si>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</si>
  <si>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</si>
  <si>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</si>
  <si>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</si>
  <si>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</si>
  <si>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</si>
  <si>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</si>
  <si>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</si>
  <si>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</si>
  <si>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</si>
  <si>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</si>
  <si>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</si>
  <si>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</si>
  <si>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</si>
  <si>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</si>
  <si>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</si>
  <si>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</si>
  <si>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</si>
  <si>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</si>
  <si>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</si>
  <si>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</si>
  <si>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</si>
  <si>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</si>
  <si>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</si>
  <si>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</si>
  <si>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</si>
  <si>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</si>
  <si>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</si>
  <si>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</si>
  <si>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</si>
  <si>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</si>
  <si>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</si>
  <si>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</si>
  <si>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</si>
  <si>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</si>
  <si>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</si>
  <si>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</si>
  <si>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</si>
  <si>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</si>
  <si>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</si>
  <si>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</si>
  <si>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</si>
  <si>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</si>
  <si>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</si>
  <si>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</si>
  <si>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</si>
  <si>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</si>
  <si>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</si>
  <si>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</si>
  <si>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</si>
  <si>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</si>
  <si>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</si>
  <si>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</si>
  <si>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</si>
  <si>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</si>
  <si>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</si>
  <si>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</si>
  <si>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</si>
  <si>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</si>
  <si>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</si>
  <si>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</si>
  <si>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</si>
  <si>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</si>
  <si>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</si>
  <si>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</si>
  <si>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</si>
  <si>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</si>
  <si>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</si>
  <si>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</si>
  <si>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</si>
  <si>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</si>
  <si>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</si>
  <si>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</si>
  <si>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</si>
  <si>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</si>
  <si>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</si>
  <si>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</si>
  <si>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</si>
  <si>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</si>
  <si>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</si>
  <si>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</si>
  <si>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</si>
  <si>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</si>
  <si>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</si>
  <si>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</si>
  <si>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</si>
  <si>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</si>
  <si>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</si>
  <si>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</si>
  <si>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</si>
  <si>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</si>
  <si>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</si>
  <si>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</si>
  <si>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</si>
  <si>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</si>
  <si>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</si>
  <si>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</si>
  <si>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</si>
  <si>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</si>
  <si>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</si>
  <si>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</si>
  <si>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</si>
  <si>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</si>
  <si>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</si>
  <si>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</si>
  <si>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</si>
  <si>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</si>
  <si>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</si>
  <si>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</si>
  <si>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</si>
  <si>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</si>
  <si>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</si>
  <si>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</si>
  <si>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</si>
  <si>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</si>
  <si>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</si>
  <si>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</si>
  <si>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</si>
  <si>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</si>
  <si>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</si>
  <si>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</si>
  <si>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</si>
  <si>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</si>
  <si>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</si>
  <si>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</si>
  <si>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</si>
  <si>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</si>
  <si>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</si>
  <si>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</si>
  <si>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</si>
  <si>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</si>
  <si>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</si>
  <si>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</si>
  <si>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</si>
  <si>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</si>
  <si>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</si>
  <si>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</si>
  <si>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</si>
  <si>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</si>
  <si>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</si>
  <si>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</si>
  <si>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</si>
  <si>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</si>
  <si>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</si>
  <si>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</si>
  <si>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</si>
  <si>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</si>
  <si>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</si>
  <si>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</si>
  <si>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</si>
  <si>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</si>
  <si>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</si>
  <si>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</si>
  <si>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</si>
  <si>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</si>
  <si>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</si>
  <si>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</si>
  <si>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</si>
  <si>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</si>
  <si>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</si>
  <si>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</si>
  <si>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</si>
  <si>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</si>
  <si>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</si>
  <si>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</si>
  <si>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</si>
  <si>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</si>
  <si>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</si>
  <si>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</si>
  <si>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</si>
  <si>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</si>
  <si>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</si>
  <si>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</si>
  <si>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</si>
  <si>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</si>
  <si>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</si>
  <si>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</si>
  <si>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</si>
  <si>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</si>
  <si>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</si>
  <si>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</si>
  <si>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</si>
  <si>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</si>
  <si>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</si>
  <si>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</si>
  <si>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</si>
  <si>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</si>
  <si>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</si>
  <si>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</si>
  <si>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</si>
  <si>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</si>
  <si>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</si>
  <si>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</si>
  <si>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</si>
  <si>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</si>
  <si>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</si>
  <si>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</si>
  <si>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</si>
  <si>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</si>
  <si>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</si>
  <si>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</si>
  <si>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</si>
  <si>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</si>
  <si>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</si>
  <si>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</si>
  <si>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</si>
  <si>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</si>
  <si>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</si>
  <si>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</si>
  <si>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</si>
  <si>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</si>
  <si>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</si>
  <si>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</si>
  <si>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</si>
  <si>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</si>
  <si>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</si>
  <si>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</si>
  <si>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</si>
  <si>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</si>
  <si>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</si>
  <si>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</si>
  <si>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</si>
  <si>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</si>
  <si>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</si>
  <si>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</si>
  <si>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</si>
  <si>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</si>
  <si>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</si>
  <si>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</si>
  <si>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</si>
  <si>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</si>
  <si>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</si>
  <si>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</si>
  <si>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</si>
  <si>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</si>
  <si>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</si>
  <si>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</si>
  <si>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</si>
  <si>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</si>
  <si>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</si>
  <si>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</si>
  <si>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</si>
  <si>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</si>
  <si>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</si>
  <si>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</si>
  <si>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</si>
  <si>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</si>
  <si>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</si>
  <si>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</si>
  <si>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</si>
  <si>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</si>
  <si>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</si>
  <si>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</si>
  <si>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</si>
  <si>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</si>
  <si>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</si>
  <si>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</si>
  <si>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</si>
  <si>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</si>
  <si>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</si>
  <si>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</si>
  <si>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</si>
  <si>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</si>
  <si>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</si>
  <si>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</si>
  <si>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</si>
  <si>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</si>
  <si>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</si>
  <si>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</si>
  <si>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</si>
  <si>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</si>
  <si>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</si>
  <si>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</si>
  <si>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</si>
  <si>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</si>
  <si>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</si>
  <si>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</si>
  <si>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</si>
  <si>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</si>
  <si>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</si>
  <si>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</si>
  <si>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</si>
  <si>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</si>
  <si>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</si>
  <si>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</si>
  <si>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</si>
  <si>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</si>
  <si>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</si>
  <si>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</si>
  <si>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</si>
  <si>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</si>
  <si>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</si>
  <si>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</si>
  <si>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</si>
  <si>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</si>
  <si>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</si>
  <si>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</si>
  <si>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</si>
  <si>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</si>
  <si>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</si>
  <si>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</si>
  <si>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</si>
  <si>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</si>
  <si>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</si>
  <si>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</si>
  <si>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</si>
  <si>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</si>
  <si>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</si>
  <si>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</si>
  <si>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</si>
  <si>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</si>
  <si>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</si>
  <si>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</si>
  <si>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</si>
  <si>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</si>
  <si>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</si>
  <si>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</si>
  <si>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</si>
  <si>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</si>
  <si>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</si>
  <si>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</si>
  <si>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</si>
  <si>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</si>
  <si>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</si>
  <si>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</si>
  <si>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</si>
  <si>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</si>
  <si>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</si>
  <si>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</si>
  <si>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</si>
  <si>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</si>
  <si>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</si>
  <si>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</si>
  <si>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</si>
  <si>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</si>
  <si>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</si>
  <si>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</si>
  <si>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</si>
  <si>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</si>
  <si>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</si>
  <si>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</si>
  <si>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</si>
  <si>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</si>
  <si>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</si>
  <si>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</si>
  <si>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</si>
  <si>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</si>
  <si>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</si>
  <si>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</si>
  <si>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</si>
  <si>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</si>
  <si>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</si>
  <si>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</si>
  <si>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</si>
  <si>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</si>
  <si>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</si>
  <si>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</si>
  <si>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</si>
  <si>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</si>
  <si>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</si>
  <si>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</si>
  <si>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</si>
  <si>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</si>
  <si>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</si>
  <si>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</si>
  <si>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</si>
  <si>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</si>
  <si>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</si>
  <si>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</si>
  <si>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</si>
  <si>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</si>
  <si>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</si>
  <si>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</si>
  <si>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</si>
  <si>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</si>
  <si>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</si>
  <si>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</si>
  <si>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</si>
  <si>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</si>
  <si>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</si>
  <si>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</si>
  <si>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</si>
  <si>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</si>
  <si>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</si>
  <si>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</si>
  <si>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</si>
  <si>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</si>
  <si>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</si>
  <si>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</si>
  <si>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</si>
  <si>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</si>
  <si>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</si>
  <si>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</si>
  <si>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</si>
  <si>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</si>
  <si>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</si>
  <si>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</si>
  <si>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</si>
  <si>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</si>
  <si>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</si>
  <si>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</si>
  <si>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</si>
  <si>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</si>
  <si>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</si>
  <si>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</si>
  <si>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</si>
  <si>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</si>
  <si>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</si>
  <si>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</si>
  <si>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</si>
  <si>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</si>
  <si>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</si>
  <si>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</si>
  <si>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</si>
  <si>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</si>
  <si>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</si>
  <si>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</si>
  <si>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</si>
  <si>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</si>
  <si>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</si>
  <si>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</si>
  <si>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</si>
  <si>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</si>
  <si>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</si>
  <si>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</si>
  <si>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</si>
  <si>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</si>
  <si>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</si>
  <si>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</si>
  <si>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</si>
  <si>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</si>
  <si>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</si>
  <si>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</si>
  <si>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</si>
  <si>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</si>
  <si>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</si>
  <si>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</si>
  <si>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</si>
  <si>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</si>
  <si>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</si>
  <si>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</si>
  <si>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</si>
  <si>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</si>
  <si>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</si>
  <si>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</si>
  <si>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</si>
  <si>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</si>
  <si>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</si>
  <si>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</si>
  <si>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</si>
  <si>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</si>
  <si>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</si>
  <si>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</si>
  <si>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</si>
  <si>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</si>
  <si>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</si>
  <si>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</si>
  <si>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</si>
  <si>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</si>
  <si>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</si>
  <si>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</si>
  <si>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</si>
  <si>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</si>
  <si>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</si>
  <si>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</si>
  <si>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</si>
  <si>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</si>
  <si>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</si>
  <si>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</si>
  <si>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</si>
  <si>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</si>
  <si>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</si>
  <si>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</si>
  <si>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</si>
  <si>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</si>
  <si>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</si>
  <si>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</si>
  <si>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</si>
  <si>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</si>
  <si>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</si>
  <si>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</si>
  <si>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</si>
  <si>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</si>
  <si>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</si>
  <si>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</si>
  <si>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</si>
  <si>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</si>
  <si>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</si>
  <si>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</si>
  <si>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</si>
  <si>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</si>
  <si>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</si>
  <si>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</si>
  <si>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</si>
  <si>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</si>
  <si>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</si>
  <si>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</si>
  <si>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</si>
  <si>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</si>
  <si>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</si>
  <si>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</si>
  <si>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</si>
  <si>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</si>
  <si>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</si>
  <si>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</si>
  <si>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</si>
  <si>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</si>
  <si>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</si>
  <si>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</si>
  <si>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</si>
  <si>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</si>
  <si>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</si>
  <si>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</si>
  <si>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</si>
  <si>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</si>
  <si>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</si>
  <si>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</si>
  <si>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</si>
  <si>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</si>
  <si>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</si>
  <si>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</si>
  <si>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</si>
  <si>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</si>
  <si>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</si>
  <si>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</si>
  <si>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</si>
  <si>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</si>
  <si>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</si>
  <si>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</si>
  <si>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</si>
  <si>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</si>
  <si>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</si>
  <si>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</si>
  <si>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</si>
  <si>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</si>
  <si>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</si>
  <si>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</si>
  <si>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</si>
  <si>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</si>
  <si>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</si>
  <si>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</si>
  <si>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</si>
  <si>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</si>
  <si>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</si>
  <si>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</si>
  <si>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</si>
  <si>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</si>
  <si>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</si>
  <si>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</si>
  <si>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</si>
  <si>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</si>
  <si>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</si>
  <si>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</si>
  <si>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</si>
  <si>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</si>
  <si>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</si>
  <si>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</si>
  <si>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</si>
  <si>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</si>
  <si>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</si>
  <si>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</si>
  <si>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</si>
  <si>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</si>
  <si>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</si>
  <si>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</si>
  <si>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</si>
  <si>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</si>
  <si>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</si>
  <si>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</si>
  <si>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</si>
  <si>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</si>
  <si>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</si>
  <si>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</si>
  <si>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</si>
  <si>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</si>
  <si>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</si>
  <si>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</si>
  <si>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</si>
  <si>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</si>
  <si>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</si>
  <si>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</si>
  <si>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</si>
  <si>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</si>
  <si>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</si>
  <si>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</si>
  <si>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</si>
  <si>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</si>
  <si>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</si>
  <si>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</si>
  <si>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</si>
  <si>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</si>
  <si>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</si>
  <si>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</si>
  <si>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</si>
  <si>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</si>
  <si>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</si>
  <si>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</si>
  <si>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</si>
  <si>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</si>
  <si>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</si>
  <si>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</si>
  <si>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</si>
  <si>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</si>
  <si>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</si>
  <si>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</si>
  <si>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</si>
  <si>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</si>
  <si>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</si>
  <si>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</si>
  <si>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</si>
  <si>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</si>
  <si>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</si>
  <si>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</si>
  <si>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</si>
  <si>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</si>
  <si>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</si>
  <si>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</si>
  <si>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</si>
  <si>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</si>
  <si>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</si>
  <si>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</si>
  <si>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</si>
  <si>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</si>
  <si>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</si>
  <si>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</si>
  <si>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</si>
  <si>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</si>
  <si>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</si>
  <si>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</si>
  <si>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</si>
  <si>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</si>
  <si>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</si>
  <si>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</si>
  <si>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</si>
  <si>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</si>
  <si>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</si>
  <si>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</si>
  <si>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</si>
  <si>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</si>
  <si>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</si>
  <si>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</si>
  <si>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</si>
  <si>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</si>
  <si>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</si>
  <si>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</si>
  <si>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</si>
  <si>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</si>
  <si>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</si>
  <si>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</si>
  <si>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</si>
  <si>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</si>
  <si>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</si>
  <si>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</si>
  <si>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</si>
  <si>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</si>
  <si>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</si>
  <si>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</si>
  <si>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</si>
  <si>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</si>
  <si>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</si>
  <si>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</si>
  <si>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</si>
  <si>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</si>
  <si>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</si>
  <si>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</si>
  <si>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</si>
  <si>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</si>
  <si>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</si>
  <si>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</si>
  <si>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</si>
  <si>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</si>
  <si>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</si>
  <si>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</si>
  <si>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</si>
  <si>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</si>
  <si>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</si>
  <si>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</si>
  <si>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</si>
  <si>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</si>
  <si>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</si>
  <si>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</si>
  <si>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</si>
  <si>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</si>
  <si>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</si>
  <si>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</si>
  <si>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</si>
  <si>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</si>
  <si>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</si>
  <si>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</si>
  <si>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</si>
  <si>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</si>
  <si>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</si>
  <si>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</si>
  <si>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</si>
  <si>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</si>
  <si>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</si>
  <si>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</si>
  <si>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</si>
  <si>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</si>
  <si>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</si>
  <si>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</si>
  <si>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</si>
  <si>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</si>
  <si>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</si>
  <si>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</si>
  <si>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</si>
  <si>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</si>
  <si>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</si>
  <si>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</si>
  <si>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</si>
  <si>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</si>
  <si>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</si>
  <si>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</si>
  <si>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</si>
  <si>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</si>
  <si>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</si>
  <si>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</si>
  <si>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</si>
  <si>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</si>
  <si>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</si>
  <si>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</si>
  <si>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</si>
  <si>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</si>
  <si>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</si>
  <si>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</si>
  <si>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</si>
  <si>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</si>
  <si>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</si>
  <si>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</si>
  <si>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</si>
  <si>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</si>
  <si>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</si>
  <si>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</si>
  <si>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</si>
  <si>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</si>
  <si>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</si>
  <si>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</si>
  <si>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</si>
  <si>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</si>
  <si>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</si>
  <si>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</si>
  <si>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</si>
  <si>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</si>
  <si>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</si>
  <si>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</si>
  <si>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</si>
  <si>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</si>
  <si>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</si>
  <si>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</si>
  <si>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</si>
  <si>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</si>
  <si>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</si>
  <si>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</si>
  <si>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</si>
  <si>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</si>
  <si>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</si>
  <si>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</si>
  <si>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</si>
  <si>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</si>
  <si>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</si>
  <si>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</si>
  <si>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</si>
  <si>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</si>
  <si>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</si>
  <si>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</si>
  <si>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</si>
  <si>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</si>
  <si>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</si>
  <si>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</si>
  <si>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</si>
  <si>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</si>
  <si>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</si>
  <si>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</si>
  <si>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</si>
  <si>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</si>
  <si>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</si>
  <si>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</si>
  <si>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</si>
  <si>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</si>
  <si>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</si>
  <si>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</si>
  <si>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</si>
  <si>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</si>
  <si>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</si>
  <si>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</si>
  <si>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</si>
  <si>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</si>
  <si>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</si>
  <si>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</si>
  <si>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</si>
  <si>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</si>
  <si>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</si>
  <si>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</si>
  <si>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</si>
  <si>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</si>
  <si>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</si>
  <si>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</si>
  <si>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</si>
  <si>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</si>
  <si>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</si>
  <si>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</si>
  <si>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</si>
  <si>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</si>
  <si>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</si>
  <si>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</si>
  <si>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</si>
  <si>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</si>
  <si>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</si>
  <si>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</si>
  <si>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</si>
  <si>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</si>
  <si>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</si>
  <si>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</si>
  <si>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</si>
  <si>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</si>
  <si>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</si>
  <si>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</si>
  <si>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</si>
  <si>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</si>
  <si>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</si>
  <si>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</si>
  <si>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</si>
  <si>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</si>
  <si>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</si>
  <si>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</si>
  <si>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</si>
  <si>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</si>
  <si>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</si>
  <si>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</si>
  <si>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</si>
  <si>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</si>
  <si>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</si>
  <si>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</si>
  <si>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</si>
  <si>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</si>
  <si>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</si>
  <si>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</si>
  <si>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</si>
  <si>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</si>
  <si>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</si>
  <si>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</si>
  <si>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</si>
  <si>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</si>
  <si>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</si>
  <si>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</si>
  <si>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</si>
  <si>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</si>
  <si>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</si>
  <si>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</si>
  <si>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</si>
  <si>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</si>
  <si>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</si>
  <si>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</si>
  <si>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</si>
  <si>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</si>
  <si>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</si>
  <si>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</si>
  <si>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</si>
  <si>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</si>
  <si>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</si>
  <si>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</si>
  <si>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</si>
  <si>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</si>
  <si>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</si>
  <si>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</si>
  <si>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</si>
  <si>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</si>
  <si>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</si>
  <si>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</si>
  <si>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</si>
  <si>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</si>
  <si>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</si>
  <si>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</si>
  <si>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</si>
  <si>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</si>
  <si>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</si>
  <si>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</si>
  <si>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</si>
  <si>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</si>
  <si>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</si>
  <si>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</si>
  <si>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</si>
  <si>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</si>
  <si>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</si>
  <si>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</si>
  <si>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</si>
  <si>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</si>
  <si>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</si>
  <si>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</si>
  <si>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</si>
  <si>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</si>
  <si>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</si>
  <si>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</si>
  <si>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</si>
  <si>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</si>
  <si>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</si>
  <si>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</si>
  <si>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</si>
  <si>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</si>
  <si>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</si>
  <si>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</si>
  <si>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</si>
  <si>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</si>
  <si>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</si>
  <si>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</si>
  <si>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</si>
  <si>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</si>
  <si>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</si>
  <si>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</si>
  <si>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</si>
  <si>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</si>
  <si>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</si>
  <si>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</si>
  <si>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</si>
  <si>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</si>
  <si>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</si>
  <si>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</si>
  <si>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</si>
  <si>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</si>
  <si>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</si>
  <si>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</si>
  <si>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</si>
  <si>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</si>
  <si>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</si>
  <si>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</si>
  <si>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</si>
  <si>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</si>
  <si>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</si>
  <si>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</si>
  <si>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</si>
  <si>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</si>
  <si>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</si>
  <si>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</si>
  <si>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</si>
  <si>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</si>
  <si>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</si>
  <si>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</si>
  <si>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</si>
  <si>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</si>
  <si>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</si>
  <si>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</si>
  <si>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</si>
  <si>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</si>
  <si>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</si>
  <si>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</si>
  <si>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</si>
  <si>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</si>
  <si>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</si>
  <si>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</si>
  <si>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</si>
  <si>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</si>
  <si>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</si>
  <si>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</si>
  <si>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</si>
  <si>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</si>
  <si>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</si>
  <si>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</si>
  <si>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</si>
  <si>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</si>
  <si>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</si>
  <si>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</si>
  <si>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</si>
  <si>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</si>
  <si>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</si>
  <si>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</si>
  <si>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</si>
  <si>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</si>
  <si>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</si>
  <si>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</si>
  <si>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</si>
  <si>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</si>
  <si>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</si>
  <si>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</si>
  <si>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</si>
  <si>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</si>
  <si>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</si>
  <si>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</si>
  <si>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</si>
  <si>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</si>
  <si>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</si>
  <si>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</si>
  <si>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</si>
  <si>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</si>
  <si>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</si>
  <si>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</si>
  <si>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</si>
  <si>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</si>
  <si>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</si>
  <si>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</si>
  <si>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</si>
  <si>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</si>
  <si>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</si>
  <si>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</si>
  <si>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</si>
  <si>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</si>
  <si>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</si>
  <si>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</si>
  <si>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</si>
  <si>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</si>
  <si>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</si>
  <si>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</si>
  <si>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</si>
  <si>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</si>
  <si>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</si>
  <si>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</si>
  <si>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</si>
  <si>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</si>
  <si>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</si>
  <si>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</si>
  <si>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</si>
  <si>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</si>
  <si>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</si>
  <si>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</si>
  <si>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</si>
  <si>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</si>
  <si>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</si>
  <si>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</si>
  <si>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</si>
  <si>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</si>
  <si>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</si>
  <si>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</si>
  <si>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</si>
  <si>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</si>
  <si>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</si>
  <si>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</si>
  <si>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</si>
  <si>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</si>
  <si>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</si>
  <si>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</si>
  <si>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</si>
  <si>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</si>
  <si>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</si>
  <si>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</si>
  <si>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</si>
  <si>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</si>
  <si>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</si>
  <si>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</si>
  <si>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</si>
  <si>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</si>
  <si>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</si>
  <si>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</si>
  <si>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</si>
  <si>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</si>
  <si>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</si>
  <si>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</si>
  <si>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</si>
  <si>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</si>
  <si>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</si>
  <si>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</si>
  <si>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</si>
  <si>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</si>
  <si>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</si>
  <si>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</si>
  <si>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</si>
  <si>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</si>
  <si>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</si>
  <si>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</si>
  <si>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</si>
  <si>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</si>
  <si>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</si>
  <si>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</si>
  <si>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</si>
  <si>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</si>
  <si>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</si>
  <si>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</si>
  <si>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</si>
  <si>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</si>
  <si>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</si>
  <si>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</si>
  <si>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</si>
  <si>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</si>
  <si>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</si>
  <si>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</si>
  <si>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</si>
  <si>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</si>
  <si>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</si>
  <si>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</si>
  <si>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</si>
  <si>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</si>
  <si>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</si>
  <si>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</si>
  <si>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</si>
  <si>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</si>
  <si>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</si>
  <si>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</si>
  <si>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</si>
  <si>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</si>
  <si>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</si>
  <si>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</si>
  <si>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</si>
  <si>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</si>
  <si>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</si>
  <si>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</si>
  <si>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</si>
  <si>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</si>
  <si>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</si>
  <si>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</si>
  <si>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</si>
  <si>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</si>
  <si>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</si>
  <si>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</si>
  <si>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</si>
  <si>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</si>
  <si>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</si>
  <si>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</si>
  <si>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</si>
  <si>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</si>
  <si>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</si>
  <si>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</si>
  <si>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</si>
  <si>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</si>
  <si>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</si>
  <si>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</si>
  <si>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</si>
  <si>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</si>
  <si>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</si>
  <si>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</si>
  <si>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</si>
  <si>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</si>
  <si>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</si>
  <si>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</si>
  <si>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</si>
  <si>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</si>
  <si>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</si>
  <si>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</si>
  <si>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</si>
  <si>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</si>
  <si>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</si>
  <si>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</si>
  <si>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</si>
  <si>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</si>
  <si>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</si>
  <si>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</si>
  <si>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</si>
  <si>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</si>
  <si>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</si>
  <si>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</si>
  <si>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</si>
  <si>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</si>
  <si>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</si>
  <si>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</si>
  <si>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</si>
  <si>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</si>
  <si>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</si>
  <si>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</si>
  <si>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</si>
  <si>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</si>
  <si>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</si>
  <si>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</si>
  <si>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</si>
  <si>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</si>
  <si>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</si>
  <si>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</si>
  <si>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</si>
  <si>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</si>
  <si>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</si>
  <si>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</si>
  <si>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</si>
  <si>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</si>
  <si>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</si>
  <si>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</si>
  <si>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</si>
  <si>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</si>
  <si>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</si>
  <si>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</si>
  <si>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</si>
  <si>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</si>
  <si>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</si>
  <si>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</si>
  <si>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</si>
  <si>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</si>
  <si>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</si>
  <si>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</si>
  <si>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</si>
  <si>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</si>
  <si>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</si>
  <si>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</si>
  <si>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</si>
  <si>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</si>
  <si>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</si>
  <si>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</si>
  <si>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</si>
  <si>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</si>
  <si>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</si>
  <si>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</si>
  <si>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</si>
  <si>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</si>
  <si>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</si>
  <si>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</si>
  <si>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</si>
  <si>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</si>
  <si>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</si>
  <si>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</si>
  <si>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</si>
  <si>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</si>
  <si>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</si>
  <si>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</si>
  <si>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</si>
  <si>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</si>
  <si>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</si>
  <si>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</si>
  <si>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</si>
  <si>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</si>
  <si>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</si>
  <si>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</si>
  <si>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</si>
  <si>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</si>
  <si>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</si>
  <si>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</si>
  <si>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</si>
  <si>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</si>
  <si>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</si>
  <si>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</si>
  <si>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</si>
  <si>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</si>
  <si>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</si>
  <si>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</si>
  <si>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</si>
  <si>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</si>
  <si>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</si>
  <si>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</si>
  <si>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</si>
  <si>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</si>
  <si>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</si>
  <si>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</si>
  <si>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</si>
  <si>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</si>
  <si>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</si>
  <si>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</si>
  <si>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</si>
  <si>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</si>
  <si>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</si>
  <si>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</si>
  <si>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</si>
  <si>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</si>
  <si>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</si>
  <si>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</si>
  <si>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</si>
  <si>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</si>
  <si>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</si>
  <si>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</si>
  <si>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</si>
  <si>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</si>
  <si>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</si>
  <si>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</si>
  <si>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</si>
  <si>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</si>
  <si>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</si>
  <si>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</si>
  <si>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</si>
  <si>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</si>
  <si>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</si>
  <si>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</si>
  <si>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</si>
  <si>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</si>
  <si>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</si>
  <si>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</si>
  <si>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</si>
  <si>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</si>
  <si>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</si>
  <si>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</si>
  <si>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</si>
  <si>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</si>
  <si>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</si>
  <si>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</si>
  <si>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</si>
  <si>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</si>
  <si>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</si>
  <si>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</si>
  <si>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</si>
  <si>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</si>
  <si>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</si>
  <si>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</si>
  <si>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</si>
  <si>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</si>
  <si>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</si>
  <si>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</si>
  <si>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</si>
  <si>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</si>
  <si>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</si>
  <si>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</si>
  <si>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</si>
  <si>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</si>
  <si>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</si>
  <si>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</si>
  <si>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</si>
  <si>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</si>
  <si>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</si>
  <si>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</si>
  <si>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</si>
  <si>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</si>
  <si>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</si>
  <si>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</si>
  <si>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</si>
  <si>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</si>
  <si>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</si>
  <si>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</si>
  <si>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</si>
  <si>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</si>
  <si>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</si>
  <si>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</si>
  <si>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</si>
  <si>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</si>
  <si>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</si>
  <si>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</si>
  <si>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</si>
  <si>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</si>
  <si>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</si>
  <si>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</si>
  <si>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</si>
  <si>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</si>
  <si>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</si>
  <si>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</si>
  <si>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</si>
  <si>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</si>
  <si>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</si>
  <si>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</si>
  <si>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</si>
  <si>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</si>
  <si>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</si>
  <si>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</si>
  <si>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</si>
  <si>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</si>
  <si>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</si>
  <si>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</si>
  <si>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</si>
  <si>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</si>
  <si>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</si>
  <si>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</si>
  <si>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</si>
  <si>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</si>
  <si>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</si>
  <si>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</si>
  <si>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</si>
  <si>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</si>
  <si>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</si>
  <si>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</si>
  <si>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</si>
  <si>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</si>
  <si>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</si>
  <si>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</si>
  <si>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</si>
  <si>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</si>
  <si>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</si>
  <si>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</si>
  <si>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</si>
  <si>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</si>
  <si>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</si>
  <si>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</si>
  <si>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</si>
  <si>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</si>
  <si>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</si>
  <si>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</si>
  <si>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</si>
  <si>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</si>
  <si>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</si>
  <si>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</si>
  <si>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</si>
  <si>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</si>
  <si>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</si>
  <si>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</si>
  <si>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</si>
  <si>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</si>
  <si>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</si>
  <si>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</si>
  <si>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</si>
  <si>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</si>
  <si>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</si>
  <si>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</si>
  <si>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</si>
  <si>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</si>
  <si>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</si>
  <si>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</si>
  <si>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</si>
  <si>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</si>
  <si>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</si>
  <si>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</si>
  <si>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</si>
  <si>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</si>
  <si>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</si>
  <si>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</si>
  <si>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</si>
  <si>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</si>
  <si>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</si>
  <si>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</si>
  <si>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</si>
  <si>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</si>
  <si>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</si>
  <si>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</si>
  <si>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</si>
  <si>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</si>
  <si>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</si>
  <si>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</si>
  <si>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</si>
  <si>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</si>
  <si>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</si>
  <si>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</si>
  <si>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</si>
  <si>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</si>
  <si>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</si>
  <si>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</si>
  <si>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</si>
  <si>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</si>
  <si>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</si>
  <si>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</si>
  <si>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</si>
  <si>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</si>
  <si>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</si>
  <si>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</si>
  <si>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</si>
  <si>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</si>
  <si>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</si>
  <si>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</si>
  <si>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</si>
  <si>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</si>
  <si>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</si>
  <si>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</si>
  <si>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</si>
  <si>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</si>
  <si>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</si>
  <si>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</si>
  <si>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</si>
  <si>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</si>
  <si>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</si>
  <si>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</si>
  <si>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</si>
  <si>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</si>
  <si>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</si>
  <si>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</si>
  <si>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</si>
  <si>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</si>
  <si>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</si>
  <si>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</si>
  <si>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</si>
  <si>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</si>
  <si>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</si>
  <si>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</si>
  <si>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</si>
  <si>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</si>
  <si>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</si>
  <si>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</si>
  <si>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</si>
  <si>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</si>
  <si>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</si>
  <si>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</si>
  <si>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</si>
  <si>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</si>
  <si>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</si>
  <si>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</si>
  <si>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</si>
  <si>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</si>
  <si>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</si>
  <si>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</si>
  <si>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</si>
  <si>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</si>
  <si>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</si>
  <si>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</si>
  <si>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</si>
  <si>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</si>
  <si>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</si>
  <si>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</si>
  <si>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</si>
  <si>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</si>
  <si>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</si>
  <si>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</si>
  <si>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</si>
  <si>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</si>
  <si>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</si>
  <si>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</si>
  <si>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</si>
  <si>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</si>
  <si>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</si>
  <si>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</si>
  <si>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</si>
  <si>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</si>
  <si>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</si>
  <si>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</si>
  <si>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</si>
  <si>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</si>
  <si>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</si>
  <si>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</si>
  <si>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</si>
  <si>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</si>
  <si>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</si>
  <si>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</si>
  <si>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</si>
  <si>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</si>
  <si>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</si>
  <si>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</si>
  <si>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</si>
  <si>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</si>
  <si>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</si>
  <si>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</si>
  <si>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</si>
  <si>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</si>
  <si>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</si>
  <si>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</si>
  <si>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</si>
  <si>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</si>
  <si>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</si>
  <si>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</si>
  <si>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</si>
  <si>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</si>
  <si>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</si>
  <si>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</si>
  <si>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</si>
  <si>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</si>
  <si>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</si>
  <si>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</si>
  <si>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</si>
  <si>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</si>
  <si>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</si>
  <si>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</si>
  <si>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</si>
  <si>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</si>
  <si>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</si>
  <si>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</si>
  <si>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</si>
  <si>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</si>
  <si>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</si>
  <si>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</si>
  <si>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</si>
  <si>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</si>
  <si>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</si>
  <si>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</si>
  <si>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</si>
  <si>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</si>
  <si>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</si>
  <si>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</si>
  <si>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</si>
  <si>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</si>
  <si>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</si>
  <si>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</si>
  <si>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</si>
  <si>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</si>
  <si>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</si>
  <si>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</si>
  <si>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</si>
  <si>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</si>
  <si>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</si>
  <si>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</si>
  <si>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</si>
  <si>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</si>
  <si>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</si>
  <si>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</si>
  <si>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</si>
  <si>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</si>
  <si>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</si>
  <si>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</si>
  <si>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</si>
  <si>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</si>
  <si>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</si>
  <si>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</si>
  <si>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</si>
  <si>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</si>
  <si>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</si>
  <si>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</si>
  <si>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</si>
  <si>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</si>
  <si>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</si>
  <si>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</si>
  <si>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</si>
  <si>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</si>
  <si>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</si>
  <si>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</si>
  <si>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</si>
  <si>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</si>
  <si>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</si>
  <si>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</si>
  <si>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</si>
  <si>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</si>
  <si>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</si>
  <si>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</si>
  <si>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</si>
  <si>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</si>
  <si>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</si>
  <si>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</si>
  <si>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</si>
  <si>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</si>
  <si>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</si>
  <si>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</si>
  <si>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</si>
  <si>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</si>
  <si>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</si>
  <si>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</si>
  <si>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</si>
  <si>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</si>
  <si>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</si>
  <si>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</si>
  <si>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</si>
  <si>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</si>
  <si>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</si>
  <si>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</si>
  <si>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</si>
  <si>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</si>
  <si>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</si>
  <si>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</si>
  <si>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</si>
  <si>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</si>
  <si>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</si>
  <si>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</si>
  <si>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</si>
  <si>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</si>
  <si>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</si>
  <si>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</si>
  <si>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</si>
  <si>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</si>
  <si>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</si>
  <si>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</si>
  <si>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</si>
  <si>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</si>
  <si>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</si>
  <si>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</si>
  <si>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</si>
  <si>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</si>
  <si>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</si>
  <si>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</si>
  <si>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</si>
  <si>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</si>
  <si>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</si>
  <si>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</si>
  <si>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</si>
  <si>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</si>
  <si>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</si>
  <si>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</si>
  <si>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</si>
  <si>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</si>
  <si>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</si>
  <si>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</si>
  <si>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</si>
  <si>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</si>
  <si>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</si>
  <si>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</si>
  <si>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</si>
  <si>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</si>
  <si>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</si>
  <si>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</si>
  <si>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</si>
  <si>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</si>
  <si>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</si>
  <si>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</si>
  <si>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</si>
  <si>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</si>
  <si>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</si>
  <si>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</si>
  <si>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</si>
  <si>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</si>
  <si>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</si>
  <si>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</si>
  <si>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</si>
  <si>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</si>
  <si>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</si>
  <si>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</si>
  <si>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</si>
  <si>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</si>
  <si>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</si>
  <si>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</si>
  <si>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</si>
  <si>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</si>
  <si>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</si>
  <si>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</si>
  <si>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</si>
  <si>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</si>
  <si>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</si>
  <si>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</si>
  <si>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</si>
  <si>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</si>
  <si>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</si>
  <si>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</si>
  <si>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</si>
  <si>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</si>
  <si>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</si>
  <si>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</si>
  <si>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</si>
  <si>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</si>
  <si>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</si>
  <si>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</si>
  <si>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</si>
  <si>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</si>
  <si>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</si>
  <si>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</si>
  <si>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</si>
  <si>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</si>
  <si>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</si>
  <si>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</si>
  <si>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</si>
  <si>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</si>
  <si>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</si>
  <si>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</si>
  <si>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</si>
  <si>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</si>
  <si>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</si>
  <si>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</si>
  <si>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</si>
  <si>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</si>
  <si>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</si>
  <si>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</si>
  <si>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</si>
  <si>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</si>
  <si>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</si>
  <si>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</si>
  <si>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</si>
  <si>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</si>
  <si>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</si>
  <si>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</si>
  <si>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</si>
  <si>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</si>
  <si>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</si>
  <si>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</si>
  <si>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</si>
  <si>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</si>
  <si>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</si>
  <si>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</si>
  <si>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</si>
  <si>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</si>
  <si>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</si>
  <si>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</si>
  <si>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</si>
  <si>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</si>
  <si>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</si>
  <si>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</si>
  <si>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</si>
  <si>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</si>
  <si>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</si>
  <si>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</si>
  <si>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</si>
  <si>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</si>
  <si>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</si>
  <si>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</si>
  <si>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</si>
  <si>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</si>
  <si>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</si>
  <si>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</si>
  <si>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</si>
  <si>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</si>
  <si>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</si>
  <si>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</si>
  <si>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</si>
  <si>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</si>
  <si>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</si>
  <si>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</si>
  <si>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</si>
  <si>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</si>
  <si>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</si>
  <si>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</si>
  <si>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</si>
  <si>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</si>
  <si>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</si>
  <si>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</si>
  <si>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</si>
  <si>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</si>
  <si>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</si>
  <si>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</si>
  <si>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</si>
  <si>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</si>
  <si>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</si>
  <si>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</si>
  <si>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</si>
  <si>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</si>
  <si>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</si>
  <si>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</si>
  <si>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</si>
  <si>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</si>
  <si>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</si>
  <si>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</si>
  <si>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</si>
  <si>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</si>
  <si>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</si>
  <si>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</si>
  <si>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</si>
  <si>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</si>
  <si>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</si>
  <si>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</si>
  <si>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</si>
  <si>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</si>
  <si>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</si>
  <si>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</si>
  <si>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</si>
  <si>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</si>
  <si>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</si>
  <si>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</si>
  <si>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</si>
  <si>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</si>
  <si>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</si>
  <si>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</si>
  <si>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</si>
  <si>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</si>
  <si>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</si>
  <si>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</si>
  <si>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</si>
  <si>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</si>
  <si>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</si>
  <si>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</si>
  <si>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</si>
  <si>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</si>
  <si>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</si>
  <si>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</si>
  <si>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</si>
  <si>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</si>
  <si>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</si>
  <si>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</si>
  <si>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</si>
  <si>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</si>
  <si>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</si>
  <si>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</si>
  <si>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</si>
  <si>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</si>
  <si>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</si>
  <si>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</si>
  <si>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</si>
  <si>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</si>
  <si>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</si>
  <si>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</si>
  <si>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</si>
  <si>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</si>
  <si>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</si>
  <si>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</si>
  <si>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</si>
  <si>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</si>
  <si>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</si>
  <si>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</si>
  <si>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</si>
  <si>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</si>
  <si>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</si>
  <si>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</si>
  <si>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</si>
  <si>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</si>
  <si>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</si>
  <si>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</si>
  <si>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</si>
  <si>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</si>
  <si>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</si>
  <si>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</si>
  <si>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</si>
  <si>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</si>
  <si>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</si>
  <si>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</si>
  <si>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</si>
  <si>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</si>
  <si>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</si>
  <si>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</si>
  <si>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</si>
  <si>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</si>
  <si>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</si>
  <si>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</si>
  <si>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</si>
  <si>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</si>
  <si>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</si>
  <si>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</si>
  <si>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</si>
  <si>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</si>
  <si>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</si>
  <si>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</si>
  <si>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</si>
  <si>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</si>
  <si>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</si>
  <si>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</si>
  <si>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</si>
  <si>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</si>
  <si>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</si>
  <si>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</si>
  <si>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</si>
  <si>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</si>
  <si>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</si>
  <si>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</si>
  <si>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</si>
  <si>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</si>
  <si>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</si>
  <si>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</si>
  <si>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</si>
  <si>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</si>
  <si>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</si>
  <si>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</si>
  <si>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</si>
  <si>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</si>
  <si>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</si>
  <si>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</si>
  <si>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</si>
  <si>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</si>
  <si>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</si>
  <si>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</si>
  <si>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</si>
  <si>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</si>
  <si>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</si>
  <si>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</si>
  <si>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</si>
  <si>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</si>
  <si>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</si>
  <si>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</si>
  <si>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</si>
  <si>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</si>
  <si>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</si>
  <si>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</si>
  <si>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</si>
  <si>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</si>
  <si>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</si>
  <si>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</si>
  <si>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</si>
  <si>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</si>
  <si>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</si>
  <si>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</si>
  <si>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</si>
  <si>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</si>
  <si>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</si>
  <si>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</si>
  <si>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</si>
  <si>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</si>
  <si>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</si>
  <si>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</si>
  <si>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</si>
  <si>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</si>
  <si>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</si>
  <si>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</si>
  <si>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</si>
  <si>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</si>
  <si>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</si>
  <si>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</si>
  <si>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</si>
  <si>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</si>
  <si>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</si>
  <si>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</si>
  <si>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</si>
  <si>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</si>
  <si>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</si>
  <si>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</si>
  <si>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</si>
  <si>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</si>
  <si>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</si>
  <si>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</si>
  <si>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</si>
  <si>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</si>
  <si>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</si>
  <si>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</si>
  <si>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</si>
  <si>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</si>
  <si>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</si>
  <si>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</si>
  <si>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</si>
  <si>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</si>
  <si>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</si>
  <si>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</si>
  <si>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</si>
  <si>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</si>
  <si>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</si>
  <si>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</si>
  <si>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</si>
  <si>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</si>
  <si>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</si>
  <si>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</si>
  <si>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</si>
  <si>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</si>
  <si>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</si>
  <si>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</si>
  <si>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</si>
  <si>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</si>
  <si>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</si>
  <si>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</si>
  <si>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</si>
  <si>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</si>
  <si>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</si>
  <si>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</si>
  <si>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</si>
  <si>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</si>
  <si>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</si>
  <si>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</si>
  <si>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</si>
  <si>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</si>
  <si>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</si>
  <si>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</si>
  <si>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</si>
  <si>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</si>
  <si>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</si>
  <si>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</si>
  <si>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</si>
  <si>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</si>
  <si>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</si>
  <si>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</si>
  <si>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</si>
  <si>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</si>
  <si>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</si>
  <si>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</si>
  <si>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</si>
  <si>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</si>
  <si>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</si>
  <si>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</si>
  <si>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</si>
  <si>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</si>
  <si>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</si>
  <si>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</si>
  <si>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</si>
  <si>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</si>
  <si>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</si>
  <si>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</si>
  <si>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</si>
  <si>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</si>
  <si>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</si>
  <si>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</si>
  <si>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</si>
  <si>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</si>
  <si>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</si>
  <si>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</si>
  <si>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</si>
  <si>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</si>
  <si>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</si>
  <si>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</si>
  <si>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</si>
  <si>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</si>
  <si>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</si>
  <si>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</si>
  <si>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</si>
  <si>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</si>
  <si>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</si>
  <si>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</si>
  <si>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</si>
  <si>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</si>
  <si>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</si>
  <si>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</si>
  <si>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</si>
  <si>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</si>
  <si>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</si>
  <si>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</si>
  <si>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</si>
  <si>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</si>
  <si>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</si>
  <si>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</si>
  <si>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</si>
  <si>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</si>
  <si>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</si>
  <si>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</si>
  <si>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</si>
  <si>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</si>
  <si>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</si>
  <si>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</si>
  <si>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</si>
  <si>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</si>
  <si>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</si>
  <si>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</si>
  <si>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</si>
  <si>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</si>
  <si>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</si>
  <si>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</si>
  <si>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</si>
  <si>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</si>
  <si>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</si>
  <si>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</si>
  <si>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</si>
  <si>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</si>
  <si>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</si>
  <si>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</si>
  <si>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</si>
  <si>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</si>
  <si>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</si>
  <si>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</si>
  <si>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</si>
  <si>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</si>
  <si>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</si>
  <si>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</si>
  <si>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</si>
  <si>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</si>
  <si>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</si>
  <si>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</si>
  <si>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</si>
  <si>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</si>
  <si>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</si>
  <si>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</si>
  <si>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</si>
  <si>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</si>
  <si>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</si>
  <si>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</si>
  <si>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</si>
  <si>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</si>
  <si>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</si>
  <si>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</si>
  <si>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</si>
  <si>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</si>
  <si>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</si>
  <si>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</si>
  <si>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</si>
  <si>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</si>
  <si>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</si>
  <si>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</si>
  <si>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</si>
  <si>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</si>
  <si>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</si>
  <si>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</si>
  <si>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</si>
  <si>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</si>
  <si>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</si>
  <si>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</si>
  <si>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</si>
  <si>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</si>
  <si>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</si>
  <si>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</si>
  <si>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</si>
  <si>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</si>
  <si>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</si>
  <si>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</si>
  <si>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</si>
  <si>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</si>
  <si>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</si>
  <si>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</si>
  <si>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</si>
  <si>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</si>
  <si>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</si>
  <si>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</si>
  <si>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</si>
  <si>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</si>
  <si>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</si>
  <si>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</si>
  <si>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</si>
  <si>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</si>
  <si>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</si>
  <si>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</si>
  <si>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</si>
  <si>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</si>
  <si>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</si>
  <si>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</si>
  <si>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</si>
  <si>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</si>
  <si>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</si>
  <si>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</si>
  <si>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</si>
  <si>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</si>
  <si>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</si>
  <si>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</si>
  <si>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</si>
  <si>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</si>
  <si>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</si>
  <si>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</si>
  <si>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</si>
  <si>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</si>
  <si>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</si>
  <si>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</si>
  <si>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</si>
  <si>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</si>
  <si>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</si>
  <si>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</si>
  <si>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</si>
  <si>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</si>
  <si>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</si>
  <si>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</si>
  <si>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</si>
  <si>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</si>
  <si>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</si>
  <si>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</si>
  <si>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</si>
  <si>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</si>
  <si>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</si>
  <si>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</si>
  <si>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</si>
  <si>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</si>
  <si>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</si>
  <si>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</si>
  <si>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</si>
  <si>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</si>
  <si>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</si>
  <si>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</si>
  <si>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</si>
  <si>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</si>
  <si>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</si>
  <si>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</si>
  <si>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</si>
  <si>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</si>
  <si>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</si>
  <si>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</si>
  <si>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</si>
  <si>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</si>
  <si>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</si>
  <si>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</si>
  <si>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</si>
  <si>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</si>
  <si>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</si>
  <si>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</si>
  <si>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</si>
  <si>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</si>
  <si>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</si>
  <si>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</si>
  <si>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</si>
  <si>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</si>
  <si>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</si>
  <si>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</si>
  <si>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</si>
  <si>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</si>
  <si>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</si>
  <si>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</si>
  <si>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</si>
  <si>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</si>
  <si>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</si>
  <si>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</si>
  <si>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</si>
  <si>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</si>
  <si>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</si>
  <si>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</si>
  <si>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</si>
  <si>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</si>
  <si>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</si>
  <si>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</si>
  <si>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</si>
  <si>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</si>
  <si>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</si>
  <si>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</si>
  <si>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</si>
  <si>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</si>
  <si>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</si>
  <si>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</si>
  <si>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</si>
  <si>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</si>
  <si>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</si>
  <si>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</si>
  <si>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</si>
  <si>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</si>
  <si>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</si>
  <si>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</si>
  <si>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</si>
  <si>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</si>
  <si>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</si>
  <si>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</si>
  <si>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</si>
  <si>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</si>
  <si>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</si>
  <si>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</si>
  <si>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</si>
  <si>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</si>
  <si>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</si>
  <si>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</si>
  <si>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</si>
  <si>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</si>
  <si>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</si>
  <si>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</si>
  <si>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</si>
  <si>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</si>
  <si>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</si>
  <si>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</si>
  <si>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</si>
  <si>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</si>
  <si>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</si>
  <si>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</si>
  <si>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</si>
  <si>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</si>
  <si>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</si>
  <si>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</si>
  <si>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</si>
  <si>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</si>
  <si>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</si>
  <si>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</si>
  <si>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</si>
  <si>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</si>
  <si>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</si>
  <si>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</si>
  <si>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</si>
  <si>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</si>
  <si>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</si>
  <si>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</si>
  <si>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</si>
  <si>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</si>
  <si>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</si>
  <si>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</si>
  <si>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</si>
  <si>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</si>
  <si>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</si>
  <si>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</si>
  <si>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</si>
  <si>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</si>
  <si>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</si>
  <si>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</si>
  <si>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</si>
  <si>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</si>
  <si>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</si>
  <si>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</si>
  <si>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</si>
  <si>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</si>
  <si>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</si>
  <si>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</si>
  <si>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</si>
  <si>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</si>
  <si>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</si>
  <si>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</si>
  <si>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</si>
  <si>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</si>
  <si>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</si>
  <si>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</si>
  <si>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</si>
  <si>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</si>
  <si>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</si>
  <si>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</si>
  <si>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</si>
  <si>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</si>
  <si>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</si>
  <si>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</si>
  <si>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</si>
  <si>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</si>
  <si>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</si>
  <si>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</si>
  <si>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</si>
  <si>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</si>
  <si>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</si>
  <si>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</si>
  <si>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</si>
  <si>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</si>
  <si>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</si>
  <si>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</si>
  <si>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</si>
  <si>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</si>
  <si>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</si>
  <si>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</si>
  <si>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</si>
  <si>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</si>
  <si>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</si>
  <si>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</si>
  <si>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</si>
  <si>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</si>
  <si>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</si>
  <si>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</si>
  <si>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</si>
  <si>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</si>
  <si>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</si>
  <si>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</si>
  <si>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</si>
  <si>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</si>
  <si>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</si>
  <si>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</si>
  <si>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</si>
  <si>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</si>
  <si>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</si>
  <si>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</si>
  <si>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</si>
  <si>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</si>
  <si>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</si>
  <si>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</si>
  <si>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</si>
  <si>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</si>
  <si>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</si>
  <si>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</si>
  <si>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</si>
  <si>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</si>
  <si>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</si>
  <si>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</si>
  <si>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</si>
  <si>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</si>
  <si>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</si>
  <si>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</si>
  <si>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</si>
  <si>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</si>
  <si>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</si>
  <si>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</si>
  <si>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</si>
  <si>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</si>
  <si>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</si>
  <si>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</si>
  <si>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</si>
  <si>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</si>
  <si>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</si>
  <si>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</si>
  <si>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</si>
  <si>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</si>
  <si>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</si>
  <si>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</si>
  <si>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</si>
  <si>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</si>
  <si>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</si>
  <si>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</si>
  <si>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</si>
  <si>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</si>
  <si>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</si>
  <si>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</si>
  <si>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</si>
  <si>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</si>
  <si>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</si>
  <si>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</si>
  <si>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</si>
  <si>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</si>
  <si>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</si>
  <si>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</si>
  <si>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</si>
  <si>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</si>
  <si>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</si>
  <si>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</si>
  <si>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</si>
  <si>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</si>
  <si>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</si>
  <si>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</si>
  <si>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</si>
  <si>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</si>
  <si>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</si>
  <si>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</si>
  <si>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</si>
  <si>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</si>
  <si>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</si>
  <si>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</si>
  <si>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</si>
  <si>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</si>
  <si>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</si>
  <si>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</si>
  <si>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</si>
  <si>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</si>
  <si>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</si>
  <si>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</si>
  <si>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</si>
  <si>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</si>
  <si>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</si>
  <si>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</si>
  <si>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</si>
  <si>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</si>
  <si>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</si>
  <si>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</si>
  <si>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</si>
  <si>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</si>
  <si>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</si>
  <si>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</si>
  <si>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</si>
  <si>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</si>
  <si>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</si>
  <si>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</si>
  <si>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</si>
  <si>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</si>
  <si>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</si>
  <si>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</si>
  <si>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</si>
  <si>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</si>
  <si>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</si>
  <si>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</si>
  <si>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</si>
  <si>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</si>
  <si>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</si>
  <si>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</si>
  <si>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</si>
  <si>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</si>
  <si>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</si>
  <si>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</si>
  <si>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</si>
  <si>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</si>
  <si>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</si>
  <si>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</si>
  <si>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</si>
  <si>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</si>
  <si>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</si>
  <si>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</si>
  <si>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</si>
  <si>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</si>
  <si>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</si>
  <si>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</si>
  <si>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</si>
  <si>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</si>
  <si>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</si>
  <si>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</si>
  <si>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</si>
  <si>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</si>
  <si>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</si>
  <si>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</si>
  <si>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</si>
  <si>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</si>
  <si>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</si>
  <si>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</si>
  <si>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</si>
  <si>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</si>
  <si>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</si>
  <si>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</si>
  <si>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</si>
  <si>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</si>
  <si>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</si>
  <si>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</si>
  <si>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</si>
  <si>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</si>
  <si>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</si>
  <si>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</si>
  <si>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</si>
  <si>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</si>
  <si>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</si>
  <si>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</si>
  <si>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</si>
  <si>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</si>
  <si>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</si>
  <si>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</si>
  <si>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</si>
  <si>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</si>
  <si>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</si>
  <si>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</si>
  <si>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</si>
  <si>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</si>
  <si>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</si>
  <si>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</si>
  <si>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</si>
  <si>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</si>
  <si>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</si>
  <si>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</si>
  <si>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</si>
  <si>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</si>
  <si>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</si>
  <si>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</si>
  <si>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</si>
  <si>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</si>
  <si>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</si>
  <si>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</si>
  <si>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</si>
  <si>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</si>
  <si>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</si>
  <si>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</si>
  <si>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</si>
  <si>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</si>
  <si>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</si>
  <si>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</si>
  <si>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</si>
  <si>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</si>
  <si>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</si>
  <si>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</si>
  <si>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</si>
  <si>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</si>
  <si>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</si>
  <si>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</si>
  <si>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</si>
  <si>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</si>
  <si>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</si>
  <si>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</si>
  <si>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</si>
  <si>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</si>
  <si>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</si>
  <si>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</si>
  <si>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</si>
  <si>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</si>
  <si>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</si>
  <si>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</si>
  <si>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</si>
  <si>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</si>
  <si>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</si>
  <si>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</si>
  <si>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</si>
  <si>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</si>
  <si>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</si>
  <si>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</si>
  <si>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</si>
  <si>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</si>
  <si>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</si>
  <si>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</si>
  <si>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</si>
  <si>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</si>
  <si>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</si>
  <si>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</si>
  <si>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</si>
  <si>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</si>
  <si>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</si>
  <si>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</si>
  <si>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</si>
  <si>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</si>
  <si>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</si>
  <si>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</si>
  <si>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</si>
  <si>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</si>
  <si>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</si>
  <si>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</si>
  <si>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</si>
  <si>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</si>
  <si>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</si>
  <si>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</si>
  <si>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</si>
  <si>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</si>
  <si>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</si>
  <si>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</si>
  <si>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</si>
  <si>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</si>
  <si>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</si>
  <si>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</si>
  <si>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</si>
  <si>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</si>
  <si>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</si>
  <si>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</si>
  <si>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</si>
  <si>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</si>
  <si>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</si>
  <si>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</si>
  <si>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</si>
  <si>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</si>
  <si>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</si>
  <si>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</si>
  <si>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</si>
  <si>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</si>
  <si>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</si>
  <si>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</si>
  <si>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</si>
  <si>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</si>
  <si>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</si>
  <si>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</si>
  <si>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</si>
  <si>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</si>
  <si>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</si>
  <si>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</si>
  <si>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</si>
  <si>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</si>
  <si>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</si>
  <si>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</si>
  <si>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</si>
  <si>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</si>
  <si>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</si>
  <si>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</si>
  <si>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</si>
  <si>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</si>
  <si>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</si>
  <si>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</si>
  <si>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</si>
  <si>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</si>
  <si>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</si>
  <si>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</si>
  <si>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</si>
  <si>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</si>
  <si>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</si>
  <si>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</si>
  <si>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</si>
  <si>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</si>
  <si>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</si>
  <si>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</si>
  <si>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</si>
  <si>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</si>
  <si>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</si>
  <si>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</si>
  <si>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</si>
  <si>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</si>
  <si>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</si>
  <si>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</si>
  <si>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</si>
  <si>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</si>
  <si>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</si>
  <si>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</si>
  <si>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</si>
  <si>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</si>
  <si>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</si>
  <si>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</si>
  <si>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</si>
  <si>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</si>
  <si>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</si>
  <si>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</si>
  <si>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</si>
  <si>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</si>
  <si>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</si>
  <si>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</si>
  <si>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</si>
  <si>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</si>
  <si>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</si>
  <si>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</si>
  <si>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</si>
  <si>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</si>
  <si>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</si>
  <si>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</si>
  <si>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</si>
  <si>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</si>
  <si>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</si>
  <si>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</si>
  <si>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</si>
  <si>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</si>
  <si>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</si>
  <si>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</si>
  <si>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</si>
  <si>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</si>
  <si>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</si>
  <si>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</si>
  <si>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</si>
  <si>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</si>
  <si>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</si>
  <si>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</si>
  <si>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</si>
  <si>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</si>
  <si>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</si>
  <si>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</si>
  <si>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</si>
  <si>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</si>
  <si>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</si>
  <si>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</si>
  <si>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</si>
  <si>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</si>
  <si>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</si>
  <si>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</si>
  <si>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</si>
  <si>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</si>
  <si>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</si>
  <si>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</si>
  <si>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</si>
  <si>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</si>
  <si>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</si>
  <si>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</si>
  <si>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</si>
  <si>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</si>
  <si>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</si>
  <si>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</si>
  <si>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</si>
  <si>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</si>
  <si>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</si>
  <si>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</si>
  <si>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</si>
  <si>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</si>
  <si>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</si>
  <si>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</si>
  <si>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</si>
  <si>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</si>
  <si>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</si>
  <si>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</si>
  <si>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</si>
  <si>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</si>
  <si>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</si>
  <si>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</si>
  <si>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</si>
  <si>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</si>
  <si>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</si>
  <si>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</si>
  <si>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</si>
  <si>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</si>
  <si>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</si>
  <si>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</si>
  <si>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</si>
  <si>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</si>
  <si>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</si>
  <si>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</si>
  <si>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</si>
  <si>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</si>
  <si>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</si>
  <si>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</si>
  <si>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</si>
  <si>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</si>
  <si>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</si>
  <si>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</si>
  <si>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</si>
  <si>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</si>
  <si>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</si>
  <si>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</si>
  <si>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</si>
  <si>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</si>
  <si>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</si>
  <si>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</si>
  <si>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</si>
  <si>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</si>
  <si>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</si>
  <si>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</si>
  <si>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</si>
  <si>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</si>
  <si>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</si>
  <si>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</si>
  <si>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</si>
  <si>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</si>
  <si>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</si>
  <si>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</si>
  <si>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</si>
  <si>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</si>
  <si>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</si>
  <si>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</si>
  <si>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</si>
  <si>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</si>
  <si>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</si>
  <si>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</si>
  <si>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</si>
  <si>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</si>
  <si>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</si>
  <si>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</si>
  <si>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</si>
  <si>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</si>
  <si>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</si>
  <si>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</si>
  <si>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</si>
  <si>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</si>
  <si>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</si>
  <si>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</si>
  <si>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</si>
  <si>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</si>
  <si>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</si>
  <si>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</si>
  <si>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</si>
  <si>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</si>
  <si>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</si>
  <si>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</si>
  <si>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</si>
  <si>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</si>
  <si>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</si>
  <si>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</si>
  <si>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</si>
  <si>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</si>
  <si>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</si>
  <si>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</si>
  <si>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</si>
  <si>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</si>
  <si>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</si>
  <si>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</si>
  <si>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</si>
  <si>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</si>
  <si>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</si>
  <si>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</si>
  <si>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</si>
  <si>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</si>
  <si>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</si>
  <si>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</si>
  <si>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</si>
  <si>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</si>
  <si>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</si>
  <si>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</si>
  <si>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</si>
  <si>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</si>
  <si>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</si>
  <si>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</si>
  <si>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</si>
  <si>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</si>
  <si>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</si>
  <si>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</si>
  <si>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</si>
  <si>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</si>
  <si>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</si>
  <si>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</si>
  <si>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</si>
  <si>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</si>
  <si>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</si>
  <si>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</si>
  <si>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</si>
  <si>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</si>
  <si>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</si>
  <si>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</si>
  <si>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</si>
  <si>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</si>
  <si>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</si>
  <si>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</si>
  <si>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</si>
  <si>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</si>
  <si>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</si>
  <si>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</si>
  <si>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</si>
  <si>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</si>
  <si>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</si>
  <si>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</si>
  <si>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</si>
  <si>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</si>
  <si>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</si>
  <si>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</si>
  <si>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</si>
  <si>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</si>
  <si>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</si>
  <si>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</si>
  <si>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</si>
  <si>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</si>
  <si>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</si>
  <si>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</si>
  <si>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</si>
  <si>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</si>
  <si>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</si>
  <si>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</si>
  <si>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</si>
  <si>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</si>
  <si>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</si>
  <si>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</si>
  <si>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</si>
  <si>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</si>
  <si>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</si>
  <si>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</si>
  <si>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</si>
  <si>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</si>
  <si>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</si>
  <si>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</si>
  <si>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</si>
  <si>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</si>
  <si>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</si>
  <si>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</si>
  <si>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</si>
  <si>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</si>
  <si>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</si>
  <si>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</si>
  <si>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</si>
  <si>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</si>
  <si>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</si>
  <si>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</si>
  <si>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</si>
  <si>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</si>
  <si>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</si>
  <si>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</si>
  <si>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</si>
  <si>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</si>
  <si>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</si>
  <si>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</si>
  <si>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</si>
  <si>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</si>
  <si>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</si>
  <si>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</si>
  <si>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</si>
  <si>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</si>
  <si>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</si>
  <si>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</si>
  <si>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</si>
  <si>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</si>
  <si>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</si>
  <si>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</si>
  <si>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</si>
  <si>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</si>
  <si>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</si>
  <si>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</si>
  <si>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</si>
  <si>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</si>
  <si>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</si>
  <si>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</si>
  <si>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</si>
  <si>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</si>
  <si>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</si>
  <si>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</si>
  <si>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</si>
  <si>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</si>
  <si>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</si>
  <si>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</si>
  <si>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</si>
  <si>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</si>
  <si>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</si>
  <si>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</si>
  <si>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</si>
  <si>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</si>
  <si>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</si>
  <si>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</si>
  <si>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</si>
  <si>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</si>
  <si>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</si>
  <si>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</si>
  <si>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</si>
  <si>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</si>
  <si>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</si>
  <si>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</si>
  <si>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</si>
  <si>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</si>
  <si>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</si>
  <si>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</si>
  <si>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</si>
  <si>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</si>
  <si>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</si>
  <si>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</si>
  <si>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</si>
  <si>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</si>
  <si>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</si>
  <si>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</si>
  <si>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</si>
  <si>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</si>
  <si>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</si>
  <si>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</si>
  <si>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</si>
  <si>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</si>
  <si>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</si>
  <si>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</si>
  <si>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</si>
  <si>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</si>
  <si>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</si>
  <si>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</si>
  <si>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</si>
  <si>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</si>
  <si>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</si>
  <si>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</si>
  <si>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</si>
  <si>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</si>
  <si>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</si>
  <si>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</si>
  <si>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</si>
  <si>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</si>
  <si>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</si>
  <si>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</si>
  <si>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</si>
  <si>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</si>
  <si>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</si>
  <si>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</si>
  <si>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</si>
  <si>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</si>
  <si>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</si>
  <si>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</si>
  <si>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</si>
  <si>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</si>
  <si>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</si>
  <si>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</si>
  <si>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</si>
  <si>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</si>
  <si>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</si>
  <si>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</si>
  <si>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</si>
  <si>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</si>
  <si>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</si>
  <si>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</si>
  <si>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</si>
  <si>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</si>
  <si>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</si>
  <si>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</si>
  <si>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</si>
  <si>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</si>
  <si>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</si>
  <si>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</si>
  <si>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</si>
  <si>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</si>
  <si>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</si>
  <si>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</si>
  <si>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</si>
  <si>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</si>
  <si>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</si>
  <si>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</si>
  <si>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</si>
  <si>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</si>
  <si>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</si>
  <si>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</si>
  <si>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</si>
  <si>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</si>
  <si>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</si>
  <si>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</si>
  <si>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</si>
  <si>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</si>
  <si>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</si>
  <si>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</si>
  <si>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</si>
  <si>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</si>
  <si>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</si>
  <si>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</si>
  <si>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</si>
  <si>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</si>
  <si>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</si>
  <si>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</si>
  <si>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</si>
  <si>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</si>
  <si>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</si>
  <si>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</si>
  <si>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</si>
  <si>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</si>
  <si>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</si>
  <si>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</si>
  <si>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</si>
  <si>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</si>
  <si>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</si>
  <si>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</si>
  <si>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</si>
  <si>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</si>
  <si>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</si>
  <si>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</si>
  <si>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</si>
  <si>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</si>
  <si>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</si>
  <si>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</si>
  <si>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</si>
  <si>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</si>
  <si>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</si>
  <si>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</si>
  <si>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</si>
  <si>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</si>
  <si>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</si>
  <si>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</si>
  <si>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</si>
  <si>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</si>
  <si>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</si>
  <si>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</si>
  <si>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</si>
  <si>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</si>
  <si>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</si>
  <si>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</si>
  <si>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</si>
  <si>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</si>
  <si>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</si>
  <si>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</si>
  <si>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</si>
  <si>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</si>
  <si>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</si>
  <si>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</si>
  <si>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</si>
  <si>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</si>
  <si>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</si>
  <si>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</si>
  <si>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</si>
  <si>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</si>
  <si>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</si>
  <si>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</si>
  <si>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</si>
  <si>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</si>
  <si>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</si>
  <si>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</si>
  <si>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</si>
  <si>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</si>
  <si>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</si>
  <si>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</si>
  <si>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</si>
  <si>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</si>
  <si>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</si>
  <si>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</si>
  <si>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</si>
  <si>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</si>
  <si>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</si>
  <si>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</si>
  <si>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</si>
  <si>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</si>
  <si>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</si>
  <si>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</si>
  <si>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</si>
  <si>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</si>
  <si>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</si>
  <si>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</si>
  <si>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</si>
  <si>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</si>
  <si>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</si>
  <si>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</si>
  <si>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</si>
  <si>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</si>
  <si>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</si>
  <si>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</si>
  <si>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</si>
  <si>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</si>
  <si>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</si>
  <si>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</si>
  <si>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</si>
  <si>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</si>
  <si>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</si>
  <si>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</si>
  <si>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</si>
  <si>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</si>
  <si>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</si>
  <si>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</si>
  <si>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</si>
  <si>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</si>
  <si>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</si>
  <si>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</si>
  <si>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</si>
  <si>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</si>
  <si>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</si>
  <si>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</si>
  <si>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</si>
  <si>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</si>
  <si>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</si>
  <si>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</si>
  <si>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</si>
  <si>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</si>
  <si>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</si>
  <si>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</si>
  <si>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</si>
  <si>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</si>
  <si>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</si>
  <si>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</si>
  <si>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</si>
  <si>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</si>
  <si>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</si>
  <si>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</si>
  <si>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</si>
  <si>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</si>
  <si>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</si>
  <si>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</si>
  <si>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</si>
  <si>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</si>
  <si>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</si>
  <si>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</si>
  <si>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</si>
  <si>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</si>
  <si>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</si>
  <si>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</si>
  <si>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</si>
  <si>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</si>
  <si>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</si>
  <si>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</si>
  <si>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</si>
  <si>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</si>
  <si>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</si>
  <si>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</si>
  <si>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</si>
  <si>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</si>
  <si>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</si>
  <si>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</si>
  <si>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</si>
  <si>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</si>
  <si>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</si>
  <si>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</si>
  <si>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</si>
  <si>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</si>
  <si>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</si>
  <si>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</si>
  <si>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</si>
  <si>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</si>
  <si>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</si>
  <si>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</si>
  <si>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</si>
  <si>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</si>
  <si>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</si>
  <si>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</si>
  <si>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</si>
  <si>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</si>
  <si>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</si>
  <si>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</si>
  <si>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</si>
  <si>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</si>
  <si>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</si>
  <si>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</si>
  <si>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</si>
  <si>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</si>
  <si>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</si>
  <si>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</si>
  <si>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</si>
  <si>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</si>
  <si>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</si>
  <si>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</si>
  <si>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</si>
  <si>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</si>
  <si>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</si>
  <si>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</si>
  <si>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</si>
  <si>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</si>
  <si>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</si>
  <si>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</si>
  <si>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</si>
  <si>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</si>
  <si>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</si>
  <si>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</si>
  <si>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</si>
  <si>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</si>
  <si>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</si>
  <si>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</si>
  <si>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</si>
  <si>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</si>
  <si>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</si>
  <si>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</si>
  <si>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</si>
  <si>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</si>
  <si>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</si>
  <si>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</si>
  <si>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</si>
  <si>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</si>
  <si>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</si>
  <si>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</si>
  <si>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</si>
  <si>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</si>
  <si>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</si>
  <si>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</si>
  <si>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</si>
  <si>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</si>
  <si>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</si>
  <si>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</si>
  <si>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</si>
  <si>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</si>
  <si>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</si>
  <si>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</si>
  <si>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</si>
  <si>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</si>
  <si>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</si>
  <si>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</si>
  <si>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</si>
  <si>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</si>
  <si>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</si>
  <si>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</si>
  <si>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</si>
  <si>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</si>
  <si>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</si>
  <si>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</si>
  <si>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</si>
  <si>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</si>
  <si>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</si>
  <si>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</si>
  <si>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</si>
  <si>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</si>
  <si>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</si>
  <si>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</si>
  <si>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</si>
  <si>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</si>
  <si>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</si>
  <si>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</si>
  <si>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</si>
  <si>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</si>
  <si>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</si>
  <si>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</si>
  <si>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</si>
  <si>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</si>
  <si>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</si>
  <si>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</si>
  <si>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</si>
  <si>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</si>
  <si>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</si>
  <si>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</si>
  <si>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</si>
  <si>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</si>
  <si>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</si>
  <si>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</si>
  <si>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</si>
  <si>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</si>
  <si>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</si>
  <si>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</si>
  <si>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</si>
  <si>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</si>
  <si>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</si>
  <si>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</si>
  <si>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</si>
  <si>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</si>
  <si>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</si>
  <si>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</si>
  <si>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</si>
  <si>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</si>
  <si>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</si>
  <si>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</si>
  <si>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</si>
  <si>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</si>
  <si>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</si>
  <si>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</si>
  <si>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</si>
  <si>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</si>
  <si>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</si>
  <si>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</si>
  <si>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</si>
  <si>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</si>
  <si>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</si>
  <si>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</si>
  <si>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</si>
  <si>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</si>
  <si>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</si>
  <si>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</si>
  <si>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</si>
  <si>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</si>
  <si>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</si>
  <si>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</si>
  <si>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</si>
  <si>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</si>
  <si>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</si>
  <si>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</si>
  <si>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</si>
  <si>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</si>
  <si>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</si>
  <si>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</si>
  <si>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</si>
  <si>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</si>
  <si>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</si>
  <si>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</si>
  <si>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</si>
  <si>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</si>
  <si>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</si>
  <si>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</si>
  <si>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</si>
  <si>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</si>
  <si>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</si>
  <si>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</si>
  <si>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</si>
  <si>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</si>
  <si>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</si>
  <si>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</si>
  <si>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</si>
  <si>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</si>
  <si>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</si>
  <si>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</si>
  <si>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</si>
  <si>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</si>
  <si>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</si>
  <si>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</si>
  <si>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</si>
  <si>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</si>
  <si>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</si>
  <si>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</si>
  <si>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</si>
  <si>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</si>
  <si>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</si>
  <si>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</si>
  <si>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</si>
  <si>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</si>
  <si>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</si>
  <si>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</si>
  <si>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</si>
  <si>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</si>
  <si>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</si>
  <si>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</si>
  <si>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</si>
  <si>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</si>
  <si>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</si>
  <si>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</si>
  <si>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</si>
  <si>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</si>
  <si>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</si>
  <si>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</si>
  <si>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</si>
  <si>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</si>
  <si>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</si>
  <si>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</si>
  <si>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</si>
  <si>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</si>
  <si>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</si>
  <si>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</si>
  <si>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</si>
  <si>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</si>
  <si>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</si>
  <si>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</si>
  <si>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</si>
  <si>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</si>
  <si>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</si>
  <si>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</si>
  <si>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</si>
  <si>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</si>
  <si>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</si>
  <si>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</si>
  <si>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</si>
  <si>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</si>
  <si>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</si>
  <si>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</si>
  <si>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</si>
  <si>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</si>
  <si>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</si>
  <si>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</si>
  <si>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</si>
  <si>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</si>
  <si>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</si>
  <si>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</si>
  <si>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</si>
  <si>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</si>
  <si>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</si>
  <si>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</si>
  <si>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</si>
  <si>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</si>
  <si>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</si>
  <si>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</si>
  <si>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</si>
  <si>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</si>
  <si>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</si>
  <si>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</si>
  <si>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</si>
  <si>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</si>
  <si>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</si>
  <si>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</si>
  <si>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</si>
  <si>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</si>
  <si>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</si>
  <si>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</si>
  <si>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</si>
  <si>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</si>
  <si>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</si>
  <si>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</si>
  <si>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</si>
  <si>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</si>
  <si>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</si>
  <si>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</si>
  <si>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</si>
  <si>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</si>
  <si>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</si>
  <si>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</si>
  <si>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</si>
  <si>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</si>
  <si>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</si>
  <si>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</si>
  <si>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</si>
  <si>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</si>
  <si>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</si>
  <si>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</si>
  <si>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</si>
  <si>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</si>
  <si>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</si>
  <si>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</si>
  <si>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</si>
  <si>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</si>
  <si>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</si>
  <si>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</si>
  <si>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</si>
  <si>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</si>
  <si>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</si>
  <si>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</si>
  <si>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</si>
  <si>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</si>
  <si>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</si>
  <si>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</si>
  <si>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</si>
  <si>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</si>
  <si>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</si>
  <si>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</si>
  <si>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</si>
  <si>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</si>
  <si>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</si>
  <si>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</si>
  <si>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</si>
  <si>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</si>
  <si>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</si>
  <si>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</si>
  <si>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</si>
  <si>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</si>
  <si>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</si>
  <si>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</si>
  <si>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</si>
  <si>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</si>
  <si>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</si>
  <si>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</si>
  <si>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</si>
  <si>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</si>
  <si>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</si>
  <si>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</si>
  <si>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</si>
  <si>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</si>
  <si>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</si>
  <si>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</si>
  <si>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</si>
  <si>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</si>
  <si>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</si>
  <si>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</si>
  <si>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</si>
  <si>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</si>
  <si>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</si>
  <si>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</si>
  <si>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</si>
  <si>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</si>
  <si>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</si>
  <si>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</si>
  <si>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</si>
  <si>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</si>
  <si>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</si>
  <si>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</si>
  <si>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</si>
  <si>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</si>
  <si>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</si>
  <si>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</si>
  <si>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</si>
  <si>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</si>
  <si>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</si>
  <si>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</si>
  <si>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</si>
  <si>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</si>
  <si>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</si>
  <si>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</si>
  <si>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</si>
  <si>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</si>
  <si>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</si>
  <si>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</si>
  <si>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</si>
  <si>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</si>
  <si>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</si>
  <si>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</si>
  <si>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</si>
  <si>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</si>
  <si>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</si>
  <si>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</si>
  <si>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</si>
  <si>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</si>
  <si>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</si>
  <si>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</si>
  <si>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</si>
  <si>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</si>
  <si>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</si>
  <si>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</si>
  <si>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</si>
  <si>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</si>
  <si>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</si>
  <si>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</si>
  <si>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</si>
  <si>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</si>
  <si>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</si>
  <si>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</si>
  <si>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</si>
  <si>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</si>
  <si>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</si>
  <si>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</si>
  <si>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</si>
  <si>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</si>
  <si>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</si>
  <si>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</si>
  <si>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</si>
  <si>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</si>
  <si>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</si>
  <si>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</si>
  <si>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</si>
  <si>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</si>
  <si>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</si>
  <si>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</si>
  <si>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</si>
  <si>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</si>
  <si>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</si>
  <si>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</si>
  <si>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</si>
  <si>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</si>
  <si>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</si>
  <si>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</si>
  <si>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</si>
  <si>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</si>
  <si>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</si>
  <si>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</si>
  <si>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</si>
  <si>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</si>
  <si>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</si>
  <si>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</si>
  <si>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</si>
  <si>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</si>
  <si>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</si>
  <si>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</si>
  <si>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</si>
  <si>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</si>
  <si>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</si>
  <si>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</si>
  <si>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</si>
  <si>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</si>
  <si>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</si>
  <si>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</si>
  <si>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</si>
  <si>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</si>
  <si>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</si>
  <si>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</si>
  <si>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</si>
  <si>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</si>
  <si>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</si>
  <si>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</si>
  <si>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</si>
  <si>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</si>
  <si>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</si>
  <si>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</si>
  <si>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</si>
  <si>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</si>
  <si>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</si>
  <si>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</si>
  <si>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</si>
  <si>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</si>
  <si>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</si>
  <si>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</si>
  <si>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</si>
  <si>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</si>
  <si>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</si>
  <si>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</si>
  <si>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</si>
  <si>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</si>
  <si>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</si>
  <si>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</si>
  <si>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</si>
  <si>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</si>
  <si>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</si>
  <si>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</si>
  <si>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</si>
  <si>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</si>
  <si>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</si>
  <si>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</si>
  <si>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</si>
  <si>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</si>
  <si>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</si>
  <si>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</si>
  <si>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</si>
  <si>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</si>
  <si>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</si>
  <si>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</si>
  <si>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</si>
  <si>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</si>
  <si>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</si>
  <si>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</si>
  <si>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</si>
  <si>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</si>
  <si>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</si>
  <si>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</si>
  <si>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</si>
  <si>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</si>
  <si>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</si>
  <si>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</si>
  <si>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</si>
  <si>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</si>
  <si>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</si>
  <si>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</si>
  <si>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</si>
  <si>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</si>
  <si>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</si>
  <si>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</si>
  <si>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</si>
  <si>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</si>
  <si>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</si>
  <si>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</si>
  <si>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</si>
  <si>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</si>
  <si>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</si>
  <si>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</si>
  <si>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</si>
  <si>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</si>
  <si>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</si>
  <si>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</si>
  <si>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</si>
  <si>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</si>
  <si>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</si>
  <si>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</si>
  <si>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</si>
  <si>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</si>
  <si>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</si>
  <si>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</si>
  <si>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</si>
  <si>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</si>
  <si>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</si>
  <si>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</si>
  <si>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</si>
  <si>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</si>
  <si>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</si>
  <si>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</si>
  <si>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</si>
  <si>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</si>
  <si>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</si>
  <si>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</si>
  <si>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</si>
  <si>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</si>
  <si>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</si>
  <si>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</si>
  <si>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</si>
  <si>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</si>
  <si>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</si>
  <si>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</si>
  <si>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</si>
  <si>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</si>
  <si>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</si>
  <si>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</si>
  <si>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</si>
  <si>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</si>
  <si>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</si>
  <si>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</si>
  <si>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</si>
  <si>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</si>
  <si>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</si>
  <si>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</si>
  <si>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</si>
  <si>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</si>
  <si>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</si>
  <si>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</si>
  <si>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</si>
  <si>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</si>
  <si>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</si>
  <si>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</si>
  <si>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</si>
  <si>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</si>
  <si>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</si>
  <si>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</si>
  <si>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</si>
  <si>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</si>
  <si>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</si>
  <si>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</si>
  <si>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</si>
  <si>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</si>
  <si>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</si>
  <si>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</si>
  <si>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</si>
  <si>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</si>
  <si>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</si>
  <si>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</si>
  <si>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</si>
  <si>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</si>
  <si>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</si>
  <si>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</si>
  <si>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</si>
  <si>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</si>
  <si>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</si>
  <si>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</si>
  <si>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</si>
  <si>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</si>
  <si>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</si>
  <si>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</si>
  <si>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</si>
  <si>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</si>
  <si>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</si>
  <si>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</si>
  <si>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</si>
  <si>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</si>
  <si>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</si>
  <si>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</si>
  <si>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</si>
  <si>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</si>
  <si>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</si>
  <si>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</si>
  <si>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</si>
  <si>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</si>
  <si>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</si>
  <si>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</si>
  <si>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</si>
  <si>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</si>
  <si>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</si>
  <si>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</si>
  <si>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</si>
  <si>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</si>
  <si>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</si>
  <si>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</si>
  <si>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</si>
  <si>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</si>
  <si>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</si>
  <si>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</si>
  <si>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</si>
  <si>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</si>
  <si>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</si>
  <si>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</si>
  <si>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</si>
  <si>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</si>
  <si>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</si>
  <si>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</si>
  <si>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</si>
  <si>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</si>
  <si>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</si>
  <si>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</si>
  <si>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</si>
  <si>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</si>
  <si>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</si>
  <si>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</si>
  <si>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</si>
  <si>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</si>
  <si>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</si>
  <si>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</si>
  <si>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</si>
  <si>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</si>
  <si>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</si>
  <si>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</si>
  <si>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</si>
  <si>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</si>
  <si>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</si>
  <si>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</si>
  <si>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</si>
  <si>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</si>
  <si>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</si>
  <si>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</si>
  <si>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</si>
  <si>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</si>
  <si>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</si>
  <si>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</si>
  <si>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</si>
  <si>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</si>
  <si>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</si>
  <si>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</si>
  <si>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</si>
  <si>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</si>
  <si>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</si>
  <si>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</si>
  <si>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</si>
  <si>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</si>
  <si>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</si>
  <si>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</si>
  <si>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</si>
  <si>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</si>
  <si>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</si>
  <si>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</si>
  <si>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</si>
  <si>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</si>
  <si>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</si>
  <si>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</si>
  <si>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</si>
  <si>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</si>
  <si>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</si>
  <si>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</si>
  <si>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</si>
  <si>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</si>
  <si>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</si>
  <si>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</si>
  <si>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</si>
  <si>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</si>
  <si>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</si>
  <si>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</si>
  <si>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</si>
  <si>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</si>
  <si>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</si>
  <si>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</si>
  <si>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</si>
  <si>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</si>
  <si>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</si>
  <si>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</si>
  <si>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</si>
  <si>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</si>
  <si>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</si>
  <si>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</si>
  <si>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</si>
  <si>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</si>
  <si>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</si>
  <si>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</si>
  <si>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</si>
  <si>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</si>
  <si>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</si>
  <si>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</si>
  <si>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</si>
  <si>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</si>
  <si>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</si>
  <si>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</si>
  <si>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</si>
  <si>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</si>
  <si>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</si>
  <si>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</si>
  <si>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</si>
  <si>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</si>
  <si>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</si>
  <si>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</si>
  <si>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</si>
  <si>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</si>
  <si>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</si>
  <si>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</si>
  <si>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</si>
  <si>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</si>
  <si>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</si>
  <si>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</si>
  <si>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</si>
  <si>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</si>
  <si>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</si>
  <si>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</si>
  <si>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</si>
  <si>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</si>
  <si>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</si>
  <si>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</si>
  <si>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</si>
  <si>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</si>
  <si>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</si>
  <si>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</si>
  <si>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</si>
  <si>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</si>
  <si>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</si>
  <si>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</si>
  <si>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</si>
  <si>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</si>
  <si>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</si>
  <si>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</si>
  <si>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</si>
  <si>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</si>
  <si>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</si>
  <si>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</si>
  <si>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</si>
  <si>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</si>
  <si>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</si>
  <si>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</si>
  <si>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</si>
  <si>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</si>
  <si>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</si>
  <si>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</si>
  <si>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</si>
  <si>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</si>
  <si>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</si>
  <si>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</si>
  <si>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</si>
  <si>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</si>
  <si>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</si>
  <si>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</si>
  <si>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</si>
  <si>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</si>
  <si>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</si>
  <si>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</si>
  <si>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</si>
  <si>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</si>
  <si>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</si>
  <si>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</si>
  <si>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</si>
  <si>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</si>
  <si>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</si>
  <si>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</si>
  <si>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</si>
  <si>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</si>
  <si>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</si>
  <si>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</si>
  <si>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</si>
  <si>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</si>
  <si>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</si>
  <si>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</si>
  <si>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</si>
  <si>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</si>
  <si>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</si>
  <si>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</si>
  <si>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</si>
  <si>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</si>
  <si>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</si>
  <si>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</si>
  <si>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</si>
  <si>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</si>
  <si>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</si>
  <si>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</si>
  <si>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</si>
  <si>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</si>
  <si>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</si>
  <si>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</si>
  <si>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</si>
  <si>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</si>
  <si>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</si>
  <si>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</si>
  <si>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</si>
  <si>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</si>
  <si>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</si>
  <si>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</si>
  <si>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</si>
  <si>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</si>
  <si>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</si>
  <si>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</si>
  <si>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</si>
  <si>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</si>
  <si>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</si>
  <si>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</si>
  <si>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</si>
  <si>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</si>
  <si>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</si>
  <si>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</si>
  <si>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</si>
  <si>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</si>
  <si>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</si>
  <si>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</si>
  <si>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</si>
  <si>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</si>
  <si>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</si>
  <si>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</si>
  <si>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</si>
  <si>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</si>
  <si>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</si>
  <si>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</si>
  <si>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</si>
  <si>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</si>
  <si>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</si>
  <si>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</si>
  <si>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</si>
  <si>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</si>
  <si>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</si>
  <si>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</si>
  <si>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</si>
  <si>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</si>
  <si>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</si>
  <si>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</si>
  <si>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</si>
  <si>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</si>
  <si>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</si>
  <si>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</si>
  <si>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</si>
  <si>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</si>
  <si>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</si>
  <si>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</si>
  <si>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</si>
  <si>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</si>
  <si>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</si>
  <si>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</si>
  <si>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</si>
  <si>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</si>
  <si>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</si>
  <si>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</si>
  <si>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</si>
  <si>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</si>
  <si>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</si>
  <si>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</si>
  <si>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</si>
  <si>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</si>
  <si>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</si>
  <si>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</si>
  <si>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</si>
  <si>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</si>
  <si>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</si>
  <si>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</si>
  <si>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</si>
  <si>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</si>
  <si>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</si>
  <si>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</si>
  <si>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</si>
  <si>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</si>
  <si>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</si>
  <si>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</si>
  <si>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</si>
  <si>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</si>
  <si>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</si>
  <si>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</si>
  <si>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</si>
  <si>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</si>
  <si>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</si>
  <si>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</si>
  <si>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</si>
  <si>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</si>
  <si>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</si>
  <si>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</si>
  <si>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</si>
  <si>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</si>
  <si>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</si>
  <si>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</si>
  <si>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</si>
  <si>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</si>
  <si>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</si>
  <si>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</si>
  <si>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</si>
  <si>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</si>
  <si>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</si>
  <si>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</si>
  <si>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</si>
  <si>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</si>
  <si>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</si>
  <si>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</si>
  <si>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</si>
  <si>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</si>
  <si>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</si>
  <si>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</si>
  <si>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</si>
  <si>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</si>
  <si>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</si>
  <si>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</si>
  <si>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</si>
  <si>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</si>
  <si>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</si>
  <si>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</si>
  <si>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</si>
  <si>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</si>
  <si>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</si>
  <si>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</si>
  <si>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</si>
  <si>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</si>
  <si>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</si>
  <si>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</si>
  <si>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</si>
  <si>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</si>
  <si>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</si>
  <si>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</si>
  <si>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</si>
  <si>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</si>
  <si>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</si>
  <si>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</si>
  <si>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</si>
  <si>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</si>
  <si>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</si>
  <si>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</si>
  <si>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</si>
  <si>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</si>
  <si>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</si>
  <si>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</si>
  <si>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</si>
  <si>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</si>
  <si>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</si>
  <si>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</si>
  <si>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</si>
  <si>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</si>
  <si>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</si>
  <si>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</si>
  <si>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</si>
  <si>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</si>
  <si>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</si>
  <si>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</si>
  <si>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</si>
  <si>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</si>
  <si>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</si>
  <si>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</si>
  <si>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</si>
  <si>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</si>
  <si>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</si>
  <si>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</si>
  <si>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</si>
  <si>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</si>
  <si>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</si>
  <si>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</si>
  <si>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</si>
  <si>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</si>
  <si>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</si>
  <si>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</si>
  <si>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</si>
  <si>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</si>
  <si>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</si>
  <si>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</si>
  <si>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</si>
  <si>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</si>
  <si>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</si>
  <si>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</si>
  <si>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</si>
  <si>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</si>
  <si>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</si>
  <si>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</si>
  <si>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</si>
  <si>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</si>
  <si>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</si>
  <si>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</si>
  <si>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</si>
  <si>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</si>
  <si>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</si>
  <si>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</si>
  <si>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</si>
  <si>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</si>
  <si>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</si>
  <si>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</si>
  <si>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</si>
  <si>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</si>
  <si>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</si>
  <si>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</si>
  <si>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</si>
  <si>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</si>
  <si>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</si>
  <si>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</si>
  <si>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</si>
  <si>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</si>
  <si>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</si>
  <si>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</si>
  <si>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</si>
  <si>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</si>
  <si>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</si>
  <si>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</si>
  <si>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</si>
  <si>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</si>
  <si>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</si>
  <si>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</si>
  <si>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</si>
  <si>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</si>
  <si>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</si>
  <si>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</si>
  <si>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</si>
  <si>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</si>
  <si>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</si>
  <si>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</si>
  <si>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</si>
  <si>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</si>
  <si>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</si>
  <si>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</si>
  <si>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</si>
  <si>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</si>
  <si>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</si>
  <si>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</si>
  <si>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</si>
  <si>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</si>
  <si>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</si>
  <si>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</si>
  <si>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</si>
  <si>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</si>
  <si>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</si>
  <si>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</si>
  <si>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</si>
  <si>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</si>
  <si>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</si>
  <si>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</si>
  <si>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</si>
  <si>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</si>
  <si>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</si>
  <si>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</si>
  <si>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</si>
  <si>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</si>
  <si>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</si>
  <si>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</si>
  <si>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</si>
  <si>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</si>
  <si>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</si>
  <si>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</si>
  <si>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</si>
  <si>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</si>
  <si>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</si>
  <si>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</si>
  <si>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</si>
  <si>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</si>
  <si>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</si>
  <si>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</si>
  <si>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</si>
  <si>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</si>
  <si>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</si>
  <si>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</si>
  <si>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</si>
  <si>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</si>
  <si>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</si>
  <si>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</si>
  <si>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</si>
  <si>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</si>
  <si>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</si>
  <si>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</si>
  <si>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</si>
  <si>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</si>
  <si>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</si>
  <si>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</si>
  <si>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</si>
  <si>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</si>
  <si>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</si>
  <si>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</si>
  <si>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</si>
  <si>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</si>
  <si>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</si>
  <si>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</si>
  <si>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</si>
  <si>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</si>
  <si>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</si>
  <si>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</si>
  <si>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</si>
  <si>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</si>
  <si>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</si>
  <si>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</si>
  <si>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</si>
  <si>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</si>
  <si>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</si>
  <si>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</si>
  <si>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</si>
  <si>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</si>
  <si>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</si>
  <si>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</si>
  <si>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</si>
  <si>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</si>
  <si>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</si>
  <si>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</si>
  <si>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</si>
  <si>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</si>
  <si>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</si>
  <si>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</si>
  <si>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</si>
  <si>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</si>
  <si>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</si>
  <si>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</si>
  <si>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</si>
  <si>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</si>
  <si>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</si>
  <si>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</si>
  <si>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</si>
  <si>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</si>
  <si>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</si>
  <si>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</si>
  <si>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</si>
  <si>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</si>
  <si>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</si>
  <si>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</si>
  <si>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</si>
  <si>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</si>
  <si>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</si>
  <si>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</si>
  <si>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</si>
  <si>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</si>
  <si>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</si>
  <si>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</si>
  <si>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</si>
  <si>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</si>
  <si>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</si>
  <si>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</si>
  <si>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</si>
  <si>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</si>
  <si>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</si>
  <si>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</si>
  <si>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</si>
  <si>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</si>
  <si>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</si>
  <si>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</si>
  <si>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</si>
  <si>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</si>
  <si>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</si>
  <si>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</si>
  <si>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</si>
  <si>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</si>
  <si>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</si>
  <si>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</si>
  <si>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</si>
  <si>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</si>
  <si>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</si>
  <si>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</si>
  <si>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</si>
  <si>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</si>
  <si>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</si>
  <si>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</si>
  <si>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</si>
  <si>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</si>
  <si>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</si>
  <si>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</si>
  <si>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</si>
  <si>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</si>
  <si>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</si>
  <si>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</si>
  <si>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</si>
  <si>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</si>
  <si>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</si>
  <si>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</si>
  <si>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</si>
  <si>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</si>
  <si>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</si>
  <si>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</si>
  <si>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</si>
  <si>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</si>
  <si>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</si>
  <si>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</si>
  <si>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</si>
  <si>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</si>
  <si>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</si>
  <si>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</si>
  <si>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</si>
  <si>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</si>
  <si>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</si>
  <si>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</si>
  <si>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</si>
  <si>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</si>
  <si>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</si>
  <si>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</si>
  <si>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</si>
  <si>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</si>
  <si>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</si>
  <si>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</si>
  <si>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</si>
  <si>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</si>
  <si>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</si>
  <si>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</si>
  <si>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</si>
  <si>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</si>
  <si>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</si>
  <si>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</si>
  <si>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</si>
  <si>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</si>
  <si>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</si>
  <si>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</si>
  <si>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</si>
  <si>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</si>
  <si>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</si>
  <si>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</si>
  <si>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</si>
  <si>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</si>
  <si>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</si>
  <si>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</si>
  <si>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</si>
  <si>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</si>
  <si>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</si>
  <si>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</si>
  <si>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</si>
  <si>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</si>
  <si>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</si>
  <si>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</si>
  <si>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</si>
  <si>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</si>
  <si>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</si>
  <si>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</si>
  <si>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</si>
  <si>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</si>
  <si>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</si>
  <si>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</si>
  <si>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</si>
  <si>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</si>
  <si>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</si>
  <si>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</si>
  <si>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</si>
  <si>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</si>
  <si>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</si>
  <si>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</si>
  <si>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</si>
  <si>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</si>
  <si>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</si>
  <si>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</si>
  <si>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</si>
  <si>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</si>
  <si>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</si>
  <si>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</si>
  <si>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</si>
  <si>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</si>
  <si>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</si>
  <si>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</si>
  <si>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</si>
  <si>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</si>
  <si>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</si>
  <si>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</si>
  <si>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</si>
  <si>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</si>
  <si>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</si>
  <si>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</si>
  <si>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</si>
  <si>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</si>
  <si>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</si>
  <si>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</si>
  <si>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</si>
  <si>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</si>
  <si>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</si>
  <si>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</si>
  <si>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</si>
  <si>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</si>
  <si>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</si>
  <si>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</si>
  <si>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</si>
  <si>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</si>
  <si>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</si>
  <si>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</si>
  <si>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</si>
  <si>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</si>
  <si>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</si>
  <si>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</si>
  <si>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</si>
  <si>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</si>
  <si>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</si>
  <si>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</si>
  <si>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</si>
  <si>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</si>
  <si>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</si>
  <si>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</si>
  <si>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</si>
  <si>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</si>
  <si>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</si>
  <si>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</si>
  <si>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</si>
  <si>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</si>
  <si>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</si>
  <si>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</si>
  <si>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</si>
  <si>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</si>
  <si>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</si>
  <si>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</si>
  <si>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</si>
  <si>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</si>
  <si>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</si>
  <si>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</si>
  <si>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</si>
  <si>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</si>
  <si>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</si>
  <si>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</si>
  <si>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</si>
  <si>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</si>
  <si>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</si>
  <si>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</si>
  <si>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</si>
  <si>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</si>
  <si>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</si>
  <si>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</si>
  <si>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</si>
  <si>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</si>
  <si>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</si>
  <si>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</si>
  <si>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</si>
  <si>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</si>
  <si>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</si>
  <si>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</si>
  <si>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</si>
  <si>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</si>
  <si>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</si>
  <si>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</si>
  <si>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</si>
  <si>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</si>
  <si>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</si>
  <si>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</si>
  <si>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</si>
  <si>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</si>
  <si>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</si>
  <si>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</si>
  <si>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</si>
  <si>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</si>
  <si>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</si>
  <si>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</si>
  <si>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</si>
  <si>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</si>
  <si>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</si>
  <si>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</si>
  <si>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</si>
  <si>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</si>
  <si>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</si>
  <si>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</si>
  <si>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</si>
  <si>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</si>
  <si>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</si>
  <si>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</si>
  <si>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</si>
  <si>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</si>
  <si>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</si>
  <si>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</si>
  <si>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</si>
  <si>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</si>
  <si>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</si>
  <si>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</si>
  <si>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</si>
  <si>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</si>
  <si>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</si>
  <si>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</si>
  <si>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</si>
  <si>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</si>
  <si>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</si>
  <si>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</si>
  <si>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</si>
  <si>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</si>
  <si>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</si>
  <si>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</si>
  <si>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</si>
  <si>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</si>
  <si>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</si>
  <si>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</si>
  <si>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</si>
  <si>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</si>
  <si>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</si>
  <si>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</si>
  <si>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</si>
  <si>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</si>
  <si>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</si>
  <si>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</si>
  <si>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</si>
  <si>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</si>
  <si>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</si>
  <si>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</si>
  <si>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</si>
  <si>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</si>
  <si>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</si>
  <si>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</si>
  <si>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</si>
  <si>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</si>
  <si>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</si>
  <si>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</si>
  <si>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</si>
  <si>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</si>
  <si>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</si>
  <si>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</si>
  <si>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</si>
  <si>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</si>
  <si>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</si>
  <si>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</si>
  <si>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</si>
  <si>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</si>
  <si>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</si>
  <si>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</si>
  <si>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</si>
  <si>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</si>
  <si>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</si>
  <si>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</si>
  <si>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</si>
  <si>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</si>
  <si>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</si>
  <si>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</si>
  <si>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</si>
  <si>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</si>
  <si>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</si>
  <si>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</si>
  <si>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</si>
  <si>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</si>
  <si>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</si>
  <si>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</si>
  <si>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</si>
  <si>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</si>
  <si>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</si>
  <si>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</si>
  <si>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</si>
  <si>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</si>
  <si>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</si>
  <si>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</si>
  <si>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</si>
  <si>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</si>
  <si>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</si>
  <si>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</si>
  <si>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</si>
  <si>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</si>
  <si>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</si>
  <si>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</si>
  <si>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</si>
  <si>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</si>
  <si>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</si>
  <si>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</si>
  <si>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</si>
  <si>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</si>
  <si>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</si>
  <si>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</si>
  <si>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</si>
  <si>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</si>
  <si>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</si>
  <si>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</si>
  <si>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</si>
  <si>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</si>
  <si>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</si>
  <si>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</si>
  <si>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</si>
  <si>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</si>
  <si>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</si>
  <si>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</si>
  <si>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</si>
  <si>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</si>
  <si>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</si>
  <si>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</si>
  <si>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</si>
  <si>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</si>
  <si>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</si>
  <si>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</si>
  <si>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</si>
  <si>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</si>
  <si>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</si>
  <si>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</si>
  <si>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</si>
  <si>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</si>
  <si>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</si>
  <si>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</si>
  <si>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</si>
  <si>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</si>
  <si>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</si>
  <si>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</si>
  <si>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</si>
  <si>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</si>
  <si>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</si>
  <si>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</si>
  <si>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</si>
  <si>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</si>
  <si>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</si>
  <si>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</si>
  <si>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</si>
  <si>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</si>
  <si>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</si>
  <si>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</si>
  <si>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</si>
  <si>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</si>
  <si>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</si>
  <si>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</si>
  <si>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</si>
  <si>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</si>
  <si>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</si>
  <si>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</si>
  <si>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</si>
  <si>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</si>
  <si>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</si>
  <si>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</si>
  <si>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</si>
  <si>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</si>
  <si>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</si>
  <si>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</si>
  <si>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</si>
  <si>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</si>
  <si>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</si>
  <si>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</si>
  <si>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</si>
  <si>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</si>
  <si>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</si>
  <si>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</si>
  <si>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</si>
  <si>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</si>
  <si>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</si>
  <si>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</si>
  <si>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</si>
  <si>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</si>
  <si>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</si>
  <si>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</si>
  <si>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</si>
  <si>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</si>
  <si>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</si>
  <si>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</si>
  <si>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</si>
  <si>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</si>
  <si>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</si>
  <si>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</si>
  <si>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</si>
  <si>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</si>
  <si>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</si>
  <si>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</si>
  <si>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</si>
  <si>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</si>
  <si>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</si>
  <si>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</si>
  <si>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</si>
  <si>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</si>
  <si>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</si>
  <si>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</si>
  <si>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</si>
  <si>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</si>
  <si>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</si>
  <si>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</si>
  <si>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</si>
  <si>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</si>
  <si>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</si>
  <si>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</si>
  <si>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</si>
  <si>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</si>
  <si>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</si>
  <si>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</si>
  <si>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</si>
  <si>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</si>
  <si>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</si>
  <si>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</si>
  <si>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</si>
  <si>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</si>
  <si>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</si>
  <si>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</si>
  <si>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</si>
  <si>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</si>
  <si>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</si>
  <si>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</si>
  <si>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</si>
  <si>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</si>
  <si>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</si>
  <si>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</si>
  <si>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</si>
  <si>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</si>
  <si>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</si>
  <si>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</si>
  <si>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</si>
  <si>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</si>
  <si>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</si>
  <si>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</si>
  <si>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</si>
  <si>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</si>
  <si>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</si>
  <si>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</si>
  <si>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</si>
  <si>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</si>
  <si>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</si>
  <si>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</si>
  <si>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</si>
  <si>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</si>
  <si>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</si>
  <si>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</si>
  <si>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</si>
  <si>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</si>
  <si>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</si>
  <si>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</si>
  <si>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</si>
  <si>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</si>
  <si>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</si>
  <si>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</si>
  <si>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</si>
  <si>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</si>
  <si>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</si>
  <si>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</si>
  <si>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</si>
  <si>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</si>
  <si>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</si>
  <si>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</si>
  <si>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</si>
  <si>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</si>
  <si>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</si>
  <si>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</si>
  <si>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</si>
  <si>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</si>
  <si>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</si>
  <si>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</si>
  <si>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</si>
  <si>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</si>
  <si>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</si>
  <si>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</si>
  <si>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</si>
  <si>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</si>
  <si>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</si>
  <si>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</si>
  <si>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</si>
  <si>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</si>
  <si>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</si>
  <si>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</si>
  <si>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</si>
  <si>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</si>
  <si>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</si>
  <si>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</si>
  <si>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</si>
  <si>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</si>
  <si>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</si>
  <si>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</si>
  <si>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</si>
  <si>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</si>
  <si>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</si>
  <si>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</si>
  <si>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</si>
  <si>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</si>
  <si>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</si>
  <si>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</si>
  <si>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</si>
  <si>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</si>
  <si>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</si>
  <si>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</si>
  <si>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</si>
  <si>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</si>
  <si>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</si>
  <si>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</si>
  <si>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</si>
  <si>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</si>
  <si>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</si>
  <si>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</si>
  <si>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</si>
  <si>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</si>
  <si>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</si>
  <si>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</si>
  <si>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</si>
  <si>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</si>
  <si>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</si>
  <si>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</si>
  <si>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</si>
  <si>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</si>
  <si>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</si>
  <si>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</si>
  <si>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</si>
  <si>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</si>
  <si>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</si>
  <si>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</si>
  <si>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</si>
  <si>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</si>
  <si>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</si>
  <si>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</si>
  <si>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</si>
  <si>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</si>
  <si>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</si>
  <si>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</si>
  <si>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</si>
  <si>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</si>
  <si>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</si>
  <si>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</si>
  <si>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</si>
  <si>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</si>
  <si>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</si>
  <si>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</si>
  <si>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</si>
  <si>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</si>
  <si>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</si>
  <si>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</si>
  <si>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</si>
  <si>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</si>
  <si>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</si>
  <si>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</si>
  <si>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</si>
  <si>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</si>
  <si>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</si>
  <si>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</si>
  <si>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</si>
  <si>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</si>
  <si>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</si>
  <si>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</si>
  <si>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</si>
  <si>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</si>
  <si>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</si>
  <si>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</si>
  <si>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</si>
  <si>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</si>
  <si>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</si>
  <si>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</si>
  <si>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</si>
  <si>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</si>
  <si>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</si>
  <si>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</si>
  <si>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</si>
  <si>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</si>
  <si>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</si>
  <si>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</si>
  <si>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</si>
  <si>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</si>
  <si>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</si>
  <si>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</si>
  <si>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</si>
  <si>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</si>
  <si>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</si>
  <si>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</si>
  <si>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</si>
  <si>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</si>
  <si>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</si>
  <si>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</si>
  <si>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</si>
  <si>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</si>
  <si>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</si>
  <si>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</si>
  <si>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</si>
  <si>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</si>
  <si>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</si>
  <si>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</si>
  <si>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</si>
  <si>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</si>
  <si>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</si>
  <si>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</si>
  <si>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</si>
  <si>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</si>
  <si>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</si>
  <si>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</si>
  <si>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</si>
  <si>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</si>
  <si>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</si>
  <si>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</si>
  <si>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</si>
  <si>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</si>
  <si>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</si>
  <si>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</si>
  <si>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</si>
  <si>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</si>
  <si>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</si>
  <si>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</si>
  <si>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</si>
  <si>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</si>
  <si>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</si>
  <si>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</si>
  <si>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</si>
  <si>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</si>
  <si>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</si>
  <si>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</si>
  <si>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</si>
  <si>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</si>
  <si>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</si>
  <si>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</si>
  <si>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</si>
  <si>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</si>
  <si>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</si>
  <si>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</si>
  <si>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</si>
  <si>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</si>
  <si>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</si>
  <si>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</si>
  <si>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</si>
  <si>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</si>
  <si>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</si>
  <si>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</si>
  <si>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</si>
  <si>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</si>
  <si>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</si>
  <si>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</si>
  <si>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</si>
  <si>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</si>
  <si>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</si>
  <si>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</si>
  <si>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</si>
  <si>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</si>
  <si>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</si>
  <si>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</si>
  <si>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</si>
  <si>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</si>
  <si>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</si>
  <si>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</si>
  <si>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</si>
  <si>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</si>
  <si>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</si>
  <si>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</si>
  <si>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</si>
  <si>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</si>
  <si>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</si>
  <si>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</si>
  <si>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</si>
  <si>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</si>
  <si>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</si>
  <si>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</si>
  <si>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</si>
  <si>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</si>
  <si>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</si>
  <si>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</si>
  <si>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</si>
  <si>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</si>
  <si>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</si>
  <si>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</si>
  <si>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</si>
  <si>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</si>
  <si>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</si>
  <si>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</si>
  <si>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</si>
  <si>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</si>
  <si>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</si>
  <si>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</si>
  <si>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</si>
  <si>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</si>
  <si>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</si>
  <si>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</si>
  <si>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</si>
  <si>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</si>
  <si>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</si>
  <si>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</si>
  <si>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</si>
  <si>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</si>
  <si>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</si>
  <si>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</si>
  <si>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</si>
  <si>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</si>
  <si>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</si>
  <si>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</si>
  <si>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</si>
  <si>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</si>
  <si>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</si>
  <si>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</si>
  <si>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</si>
  <si>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</si>
  <si>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</si>
  <si>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</si>
  <si>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</si>
  <si>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</si>
  <si>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</si>
  <si>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</si>
  <si>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</si>
  <si>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</si>
  <si>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</si>
  <si>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</si>
  <si>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</si>
  <si>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</si>
  <si>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</si>
  <si>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</si>
  <si>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</si>
  <si>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</si>
  <si>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</si>
  <si>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</si>
  <si>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</si>
  <si>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</si>
  <si>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</si>
  <si>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</si>
  <si>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</si>
  <si>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</si>
  <si>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</si>
  <si>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</si>
  <si>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</si>
  <si>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</si>
  <si>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</si>
  <si>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</si>
  <si>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</si>
  <si>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</si>
  <si>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</si>
  <si>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</si>
  <si>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</si>
  <si>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</si>
  <si>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</si>
  <si>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</si>
  <si>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</si>
  <si>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</si>
  <si>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</si>
  <si>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</si>
  <si>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</si>
  <si>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</si>
  <si>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</si>
  <si>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</si>
  <si>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</si>
  <si>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</si>
  <si>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</si>
  <si>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</si>
  <si>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</si>
  <si>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</si>
  <si>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</si>
  <si>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</si>
  <si>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</si>
  <si>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</si>
  <si>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</si>
  <si>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</si>
  <si>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</si>
  <si>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</si>
  <si>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</si>
  <si>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</si>
  <si>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</si>
  <si>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</si>
  <si>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</si>
  <si>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</si>
  <si>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</si>
  <si>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</si>
  <si>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</si>
  <si>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</si>
  <si>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</si>
  <si>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</si>
  <si>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</si>
  <si>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</si>
  <si>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</si>
  <si>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</si>
  <si>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</si>
  <si>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</si>
  <si>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</si>
  <si>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</si>
  <si>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</si>
  <si>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</si>
  <si>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</si>
  <si>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</si>
  <si>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</si>
  <si>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</si>
  <si>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</si>
  <si>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</si>
  <si>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</si>
  <si>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</si>
  <si>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</si>
  <si>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</si>
  <si>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</si>
  <si>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</si>
  <si>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</si>
  <si>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</si>
  <si>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</si>
  <si>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</si>
  <si>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</si>
  <si>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</si>
  <si>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</si>
  <si>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</si>
  <si>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</si>
  <si>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</si>
  <si>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</si>
  <si>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</si>
  <si>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</si>
  <si>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</si>
  <si>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</si>
  <si>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</si>
  <si>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</si>
  <si>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</si>
  <si>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</si>
  <si>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</si>
  <si>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</si>
  <si>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</si>
  <si>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</si>
  <si>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</si>
  <si>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</si>
  <si>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</si>
  <si>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</si>
  <si>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</si>
  <si>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</si>
  <si>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</si>
  <si>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</si>
  <si>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</si>
  <si>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</si>
  <si>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</si>
  <si>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</si>
  <si>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</si>
  <si>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</si>
  <si>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</si>
  <si>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</si>
  <si>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</si>
  <si>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</si>
  <si>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</si>
  <si>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</si>
  <si>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</si>
  <si>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</si>
  <si>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</si>
  <si>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</si>
  <si>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</si>
  <si>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</si>
  <si>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</si>
  <si>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</si>
  <si>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</si>
  <si>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</si>
  <si>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</si>
  <si>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</si>
  <si>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</si>
  <si>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</si>
  <si>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</si>
  <si>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</si>
  <si>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</si>
  <si>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</si>
  <si>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</si>
  <si>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</si>
  <si>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</si>
  <si>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</si>
  <si>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</si>
  <si>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</si>
  <si>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</si>
  <si>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</si>
  <si>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</si>
  <si>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</si>
  <si>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</si>
  <si>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</si>
  <si>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</si>
  <si>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</si>
  <si>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</si>
  <si>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</si>
  <si>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</si>
  <si>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</si>
  <si>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</si>
  <si>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</si>
  <si>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</si>
  <si>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</si>
  <si>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</si>
  <si>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</si>
  <si>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</si>
  <si>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</si>
  <si>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</si>
  <si>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</si>
  <si>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</si>
  <si>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</si>
  <si>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</si>
  <si>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</si>
  <si>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</si>
  <si>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</si>
  <si>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</si>
  <si>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</si>
  <si>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</si>
  <si>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</si>
  <si>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</si>
  <si>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</si>
  <si>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</si>
  <si>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</si>
  <si>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</si>
  <si>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</si>
  <si>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</si>
  <si>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</si>
  <si>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</si>
  <si>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</si>
  <si>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</si>
  <si>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</si>
  <si>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</si>
  <si>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</si>
  <si>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</si>
  <si>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</si>
  <si>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</si>
  <si>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</si>
  <si>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</si>
  <si>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</si>
  <si>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</si>
  <si>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</si>
  <si>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</si>
  <si>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</si>
  <si>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</si>
  <si>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</si>
  <si>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</si>
  <si>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</si>
  <si>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</si>
  <si>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</si>
  <si>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</si>
  <si>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</si>
  <si>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</si>
  <si>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</si>
  <si>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</si>
  <si>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</si>
  <si>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</si>
  <si>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</si>
  <si>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</si>
  <si>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</si>
  <si>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</si>
  <si>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</si>
  <si>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</si>
  <si>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</si>
  <si>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</si>
  <si>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</si>
  <si>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</si>
  <si>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</si>
  <si>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</si>
  <si>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</si>
  <si>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</si>
  <si>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</si>
  <si>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</si>
  <si>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</si>
  <si>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</si>
  <si>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</si>
  <si>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</si>
  <si>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</si>
  <si>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</si>
  <si>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</si>
  <si>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</si>
  <si>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</si>
  <si>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</si>
  <si>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</si>
  <si>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</si>
  <si>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</si>
  <si>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</si>
  <si>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</si>
  <si>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</si>
  <si>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</si>
  <si>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</si>
  <si>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</si>
  <si>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</si>
  <si>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</si>
  <si>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</si>
  <si>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</si>
  <si>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</si>
  <si>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</si>
  <si>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</si>
  <si>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</si>
  <si>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</si>
  <si>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</si>
  <si>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</si>
  <si>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</si>
  <si>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</si>
  <si>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</si>
  <si>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</si>
  <si>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</si>
  <si>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</si>
  <si>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</si>
  <si>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</si>
  <si>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</si>
  <si>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</si>
  <si>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</si>
  <si>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</si>
  <si>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</si>
  <si>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</si>
  <si>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</si>
  <si>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</si>
  <si>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</si>
  <si>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</si>
  <si>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</si>
  <si>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</si>
  <si>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</si>
  <si>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</si>
  <si>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</si>
  <si>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</si>
  <si>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</si>
  <si>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</si>
  <si>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</si>
  <si>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</si>
  <si>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</si>
  <si>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</si>
  <si>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</si>
  <si>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</si>
  <si>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</si>
  <si>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</si>
  <si>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</si>
  <si>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</si>
  <si>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</si>
  <si>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</si>
  <si>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</si>
  <si>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</si>
  <si>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</si>
  <si>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</si>
  <si>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</si>
  <si>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</si>
  <si>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</si>
  <si>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</si>
  <si>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</si>
  <si>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</si>
  <si>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</si>
  <si>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</si>
  <si>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</si>
  <si>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</si>
  <si>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</si>
  <si>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</si>
  <si>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</si>
  <si>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</si>
  <si>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</si>
  <si>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</si>
  <si>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</si>
  <si>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</si>
  <si>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</si>
  <si>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</si>
  <si>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</si>
  <si>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</si>
  <si>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</si>
  <si>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</si>
  <si>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</si>
  <si>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</si>
  <si>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</si>
  <si>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</si>
  <si>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</si>
  <si>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</si>
  <si>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</si>
  <si>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</si>
  <si>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</si>
  <si>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</si>
  <si>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</si>
  <si>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</si>
  <si>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</si>
  <si>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</si>
  <si>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</si>
  <si>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</si>
  <si>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</si>
  <si>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</si>
  <si>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</si>
  <si>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</si>
  <si>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</si>
  <si>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</si>
  <si>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</si>
  <si>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</si>
  <si>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</si>
  <si>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</si>
  <si>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</si>
  <si>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</si>
  <si>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</si>
  <si>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</si>
  <si>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</si>
  <si>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</si>
  <si>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</si>
  <si>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</si>
  <si>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</si>
  <si>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</si>
  <si>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</si>
  <si>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</si>
  <si>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</si>
  <si>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</si>
  <si>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</si>
  <si>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</si>
  <si>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</si>
  <si>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</si>
  <si>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</si>
  <si>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</si>
  <si>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</si>
  <si>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</si>
  <si>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</si>
  <si>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</si>
  <si>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</si>
  <si>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</si>
  <si>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</si>
  <si>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</si>
  <si>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</si>
  <si>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</si>
  <si>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</si>
  <si>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</si>
  <si>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</si>
  <si>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</si>
  <si>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</si>
  <si>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</si>
  <si>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</si>
  <si>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</si>
  <si>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</si>
  <si>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</si>
  <si>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</si>
  <si>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</si>
  <si>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</si>
  <si>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</si>
  <si>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</si>
  <si>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</si>
  <si>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</si>
  <si>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</si>
  <si>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</si>
  <si>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</si>
  <si>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</si>
  <si>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</si>
  <si>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</si>
  <si>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</si>
  <si>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</si>
  <si>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</si>
  <si>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</si>
  <si>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</si>
  <si>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</si>
  <si>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</si>
  <si>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</si>
  <si>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</si>
  <si>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</si>
  <si>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</si>
  <si>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</si>
  <si>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</si>
  <si>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</si>
  <si>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</si>
  <si>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</si>
  <si>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</si>
  <si>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</si>
  <si>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</si>
  <si>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</si>
  <si>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</si>
  <si>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</si>
  <si>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</si>
  <si>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</si>
  <si>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</si>
  <si>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</si>
  <si>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</si>
  <si>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</si>
  <si>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</si>
  <si>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</si>
  <si>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</si>
  <si>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</si>
  <si>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</si>
  <si>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</si>
  <si>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</si>
  <si>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</si>
  <si>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</si>
  <si>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</si>
  <si>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</si>
  <si>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</si>
  <si>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</si>
  <si>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</si>
  <si>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</si>
  <si>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</si>
  <si>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</si>
  <si>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</si>
  <si>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</si>
  <si>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</si>
  <si>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</si>
  <si>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</si>
  <si>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</si>
  <si>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</si>
  <si>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</si>
  <si>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</si>
  <si>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</si>
  <si>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</si>
  <si>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</si>
  <si>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</si>
  <si>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</si>
  <si>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</si>
  <si>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</si>
  <si>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</si>
  <si>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</si>
  <si>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</si>
  <si>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</si>
  <si>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</si>
  <si>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</si>
  <si>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</si>
  <si>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</si>
  <si>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</si>
  <si>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</si>
  <si>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</si>
  <si>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</si>
  <si>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</si>
  <si>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</si>
  <si>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</si>
  <si>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</si>
  <si>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</si>
  <si>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</si>
  <si>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</si>
  <si>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</si>
  <si>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</si>
  <si>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</si>
  <si>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</si>
  <si>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</si>
  <si>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</si>
  <si>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</si>
  <si>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</si>
  <si>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</si>
  <si>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</si>
  <si>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</si>
  <si>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</si>
  <si>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</si>
  <si>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</si>
  <si>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</si>
  <si>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</si>
  <si>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</si>
  <si>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</si>
  <si>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</si>
  <si>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</si>
  <si>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</si>
  <si>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</si>
  <si>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</si>
  <si>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</si>
  <si>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</si>
  <si>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</si>
  <si>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</si>
  <si>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</si>
  <si>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</si>
  <si>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</si>
  <si>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</si>
  <si>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</si>
  <si>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</si>
  <si>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</si>
  <si>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</si>
  <si>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</si>
  <si>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</si>
  <si>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</si>
  <si>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</si>
  <si>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</si>
  <si>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</si>
  <si>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</si>
  <si>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</si>
  <si>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</si>
  <si>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</si>
  <si>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</si>
  <si>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</si>
  <si>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</si>
  <si>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</si>
  <si>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</si>
  <si>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</si>
  <si>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</si>
  <si>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</si>
  <si>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</si>
  <si>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</si>
  <si>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</si>
  <si>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</si>
  <si>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</si>
  <si>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</si>
  <si>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</si>
  <si>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</si>
  <si>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</si>
  <si>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</si>
  <si>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</si>
  <si>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</si>
  <si>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</si>
  <si>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</si>
  <si>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</si>
  <si>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</si>
  <si>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</si>
  <si>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</si>
  <si>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</si>
  <si>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</si>
  <si>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</si>
  <si>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</si>
  <si>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</si>
  <si>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</si>
  <si>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</si>
  <si>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</si>
  <si>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</si>
  <si>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</si>
  <si>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</si>
  <si>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</si>
  <si>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</si>
  <si>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</si>
  <si>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</si>
  <si>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</si>
  <si>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</si>
  <si>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</si>
  <si>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</si>
  <si>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</si>
  <si>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</si>
  <si>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</si>
  <si>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</si>
  <si>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</si>
  <si>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</si>
  <si>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</si>
  <si>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</si>
  <si>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</si>
  <si>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</si>
  <si>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</si>
  <si>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</si>
  <si>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</si>
  <si>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</si>
  <si>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</si>
  <si>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</si>
  <si>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</si>
  <si>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</si>
  <si>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</si>
  <si>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</si>
  <si>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</si>
  <si>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</si>
  <si>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</si>
  <si>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</si>
  <si>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</si>
  <si>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</si>
  <si>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</si>
  <si>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</si>
  <si>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</si>
  <si>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</si>
  <si>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</si>
  <si>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</si>
  <si>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</si>
  <si>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</si>
  <si>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</si>
  <si>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</si>
  <si>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</si>
  <si>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</si>
  <si>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</si>
  <si>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</si>
  <si>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</si>
  <si>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</si>
  <si>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</si>
  <si>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</si>
  <si>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</si>
  <si>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</si>
  <si>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</si>
  <si>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</si>
  <si>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</si>
  <si>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</si>
  <si>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</si>
  <si>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</si>
  <si>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</si>
  <si>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</si>
  <si>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</si>
  <si>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</si>
  <si>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</si>
  <si>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</si>
  <si>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</si>
  <si>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</si>
  <si>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</si>
  <si>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</si>
  <si>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</si>
  <si>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</si>
  <si>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</si>
  <si>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</si>
  <si>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</si>
  <si>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</si>
  <si>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</si>
  <si>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</si>
  <si>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</si>
  <si>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</si>
  <si>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</si>
  <si>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</si>
  <si>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</si>
  <si>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</si>
  <si>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</si>
  <si>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</si>
  <si>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</si>
  <si>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</si>
  <si>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</si>
  <si>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</si>
  <si>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</si>
  <si>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</si>
  <si>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</si>
  <si>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</si>
  <si>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</si>
  <si>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</si>
  <si>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</si>
  <si>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</si>
  <si>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</si>
  <si>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</si>
  <si>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</si>
  <si>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</si>
  <si>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</si>
  <si>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</si>
  <si>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</si>
  <si>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</si>
  <si>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</si>
  <si>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</si>
  <si>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</si>
  <si>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</si>
  <si>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</si>
  <si>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</si>
  <si>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</si>
  <si>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</si>
  <si>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</si>
  <si>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</si>
  <si>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</si>
  <si>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</si>
  <si>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</si>
  <si>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</si>
  <si>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</si>
  <si>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</si>
  <si>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</si>
  <si>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</si>
  <si>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</si>
  <si>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</si>
  <si>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</si>
  <si>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</si>
  <si>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</si>
  <si>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</si>
  <si>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</si>
  <si>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</si>
  <si>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</si>
  <si>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</si>
  <si>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</si>
  <si>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</si>
  <si>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</si>
  <si>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</si>
  <si>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</si>
  <si>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</si>
  <si>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</si>
  <si>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</si>
  <si>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</si>
  <si>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</si>
  <si>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</si>
  <si>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</si>
  <si>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</si>
  <si>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</si>
  <si>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</si>
  <si>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</si>
  <si>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</si>
  <si>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</si>
  <si>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</si>
  <si>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</si>
  <si>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</si>
  <si>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</si>
  <si>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</si>
  <si>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</si>
  <si>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</si>
  <si>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</si>
  <si>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</si>
  <si>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</si>
  <si>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</si>
  <si>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</si>
  <si>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</si>
  <si>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</si>
  <si>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</si>
  <si>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</si>
  <si>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</si>
  <si>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</si>
  <si>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</si>
  <si>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</si>
  <si>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</si>
  <si>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</si>
  <si>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</si>
  <si>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</si>
  <si>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</si>
  <si>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</si>
  <si>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</si>
  <si>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</si>
  <si>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</si>
  <si>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</si>
  <si>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</si>
  <si>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</si>
  <si>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</si>
  <si>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</si>
  <si>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</si>
  <si>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</si>
  <si>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</si>
  <si>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</si>
  <si>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</si>
  <si>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</si>
  <si>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</si>
  <si>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</si>
  <si>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</si>
  <si>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</si>
  <si>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</si>
  <si>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</si>
  <si>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</si>
  <si>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</si>
  <si>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</si>
  <si>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</si>
  <si>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</si>
  <si>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</si>
  <si>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</si>
  <si>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</si>
  <si>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</si>
  <si>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</si>
  <si>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</si>
  <si>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</si>
  <si>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</si>
  <si>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</si>
  <si>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</si>
  <si>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</si>
  <si>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</si>
  <si>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</si>
  <si>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</si>
  <si>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</si>
  <si>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</si>
  <si>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</si>
  <si>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</si>
  <si>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</si>
  <si>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</si>
  <si>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</si>
  <si>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</si>
  <si>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</si>
  <si>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</si>
  <si>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</si>
  <si>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</si>
  <si>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</si>
  <si>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</si>
  <si>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</si>
  <si>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</si>
  <si>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</si>
  <si>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</si>
  <si>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</si>
  <si>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</si>
  <si>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</si>
  <si>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</si>
  <si>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</si>
  <si>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</si>
  <si>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</si>
  <si>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</si>
  <si>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</si>
  <si>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</si>
  <si>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</si>
  <si>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</si>
  <si>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</si>
  <si>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</si>
  <si>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</si>
  <si>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</si>
  <si>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</si>
  <si>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</si>
  <si>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</si>
  <si>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</si>
  <si>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</si>
  <si>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</si>
  <si>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</si>
  <si>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</si>
  <si>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</si>
  <si>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</si>
  <si>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</si>
  <si>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</si>
  <si>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</si>
  <si>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</si>
  <si>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</si>
  <si>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</si>
  <si>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</si>
  <si>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</si>
  <si>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</si>
  <si>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</si>
  <si>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</si>
  <si>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</si>
  <si>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</si>
  <si>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</si>
  <si>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</si>
  <si>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</si>
  <si>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</si>
  <si>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</si>
  <si>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</si>
  <si>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</si>
  <si>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</si>
  <si>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</si>
  <si>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</si>
  <si>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</si>
  <si>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</si>
  <si>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</si>
  <si>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</si>
  <si>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</si>
  <si>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</si>
  <si>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</si>
  <si>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</si>
  <si>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</si>
  <si>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</si>
  <si>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</si>
  <si>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</si>
  <si>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</si>
  <si>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</si>
  <si>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</si>
  <si>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</si>
  <si>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</si>
  <si>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</si>
  <si>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</si>
  <si>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</si>
  <si>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</si>
  <si>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</si>
  <si>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</si>
  <si>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</si>
  <si>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</si>
  <si>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</si>
  <si>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</si>
  <si>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</si>
  <si>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</si>
  <si>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</si>
  <si>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</si>
  <si>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</si>
  <si>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</si>
  <si>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</si>
  <si>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</si>
  <si>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</si>
  <si>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</si>
  <si>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</si>
  <si>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</si>
  <si>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</si>
  <si>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</si>
  <si>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</si>
  <si>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</si>
  <si>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</si>
  <si>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</si>
  <si>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</si>
  <si>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</si>
  <si>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</si>
  <si>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</si>
  <si>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</si>
  <si>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</si>
  <si>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</si>
  <si>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</si>
  <si>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</si>
  <si>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</si>
  <si>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</si>
  <si>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</si>
  <si>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</si>
  <si>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</si>
  <si>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</si>
  <si>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</si>
  <si>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</si>
  <si>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</si>
  <si>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</si>
  <si>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</si>
  <si>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</si>
  <si>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</si>
  <si>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</si>
  <si>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</si>
  <si>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</si>
  <si>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</si>
  <si>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</si>
  <si>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</si>
  <si>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</si>
  <si>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</si>
  <si>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</si>
  <si>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</si>
  <si>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</si>
  <si>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</si>
  <si>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</si>
  <si>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</si>
  <si>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</si>
  <si>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</si>
  <si>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</si>
  <si>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</si>
  <si>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</si>
  <si>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</si>
  <si>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</si>
  <si>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</si>
  <si>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</si>
  <si>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</si>
  <si>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</si>
  <si>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</si>
  <si>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</si>
  <si>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</si>
  <si>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</si>
  <si>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</si>
  <si>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</si>
  <si>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</si>
  <si>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</si>
  <si>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</si>
  <si>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</si>
  <si>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</si>
  <si>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</si>
  <si>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</si>
  <si>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</si>
  <si>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</si>
  <si>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</si>
  <si>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</si>
  <si>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</si>
  <si>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</si>
  <si>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</si>
  <si>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</si>
  <si>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</si>
  <si>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</si>
  <si>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</si>
  <si>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</si>
  <si>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</si>
  <si>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</si>
  <si>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</si>
  <si>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</si>
  <si>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</si>
  <si>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</si>
  <si>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</si>
  <si>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</si>
  <si>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</si>
  <si>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</si>
  <si>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</si>
  <si>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</si>
  <si>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</si>
  <si>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</si>
  <si>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</si>
  <si>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</si>
  <si>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</si>
  <si>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</si>
  <si>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</si>
  <si>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</si>
  <si>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</si>
  <si>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</si>
  <si>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</si>
  <si>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</si>
  <si>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</si>
  <si>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</si>
  <si>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</si>
  <si>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</si>
  <si>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</si>
  <si>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</si>
  <si>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</si>
  <si>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</si>
  <si>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</si>
  <si>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</si>
  <si>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</si>
  <si>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</si>
  <si>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</si>
  <si>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</si>
  <si>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</si>
  <si>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</si>
  <si>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</si>
  <si>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</si>
  <si>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</si>
  <si>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</si>
  <si>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</si>
  <si>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</si>
  <si>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</si>
  <si>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</si>
  <si>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</si>
  <si>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</si>
  <si>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</si>
  <si>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</si>
  <si>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</si>
  <si>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</si>
  <si>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</si>
  <si>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</si>
  <si>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</si>
  <si>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</si>
  <si>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</si>
  <si>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</si>
  <si>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</si>
  <si>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</si>
  <si>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</si>
  <si>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</si>
  <si>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</si>
  <si>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</si>
  <si>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</si>
  <si>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</si>
  <si>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</si>
  <si>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</si>
  <si>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</si>
  <si>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</si>
  <si>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</si>
  <si>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</si>
  <si>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</si>
  <si>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</si>
  <si>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</si>
  <si>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</si>
  <si>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</si>
  <si>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</si>
  <si>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</si>
  <si>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</si>
  <si>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</si>
  <si>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</si>
  <si>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</si>
  <si>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</si>
  <si>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</si>
  <si>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</si>
  <si>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</si>
  <si>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</si>
  <si>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</si>
  <si>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</si>
  <si>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</si>
  <si>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</si>
  <si>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</si>
  <si>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</si>
  <si>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</si>
  <si>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</si>
  <si>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</si>
  <si>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</si>
  <si>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</si>
  <si>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</si>
  <si>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</si>
  <si>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</si>
  <si>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</si>
  <si>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</si>
  <si>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</si>
  <si>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</si>
  <si>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</si>
  <si>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</si>
  <si>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</si>
  <si>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</si>
  <si>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</si>
  <si>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</si>
  <si>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</si>
  <si>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</si>
  <si>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</si>
  <si>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</si>
  <si>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</si>
  <si>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</si>
  <si>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</si>
  <si>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</si>
  <si>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</si>
  <si>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</si>
  <si>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</si>
  <si>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</si>
  <si>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</si>
  <si>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</si>
  <si>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</si>
  <si>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</si>
  <si>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</si>
  <si>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</si>
  <si>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</si>
  <si>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</si>
  <si>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</si>
  <si>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</si>
  <si>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</si>
  <si>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</si>
  <si>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</si>
  <si>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</si>
  <si>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</si>
  <si>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</si>
  <si>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</si>
  <si>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</si>
  <si>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</si>
  <si>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</si>
  <si>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</si>
  <si>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</si>
  <si>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</si>
  <si>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</si>
  <si>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</si>
  <si>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</si>
  <si>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</si>
  <si>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</si>
  <si>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</si>
  <si>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</si>
  <si>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</si>
  <si>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</si>
  <si>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</si>
  <si>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</si>
  <si>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</si>
  <si>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</si>
  <si>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</si>
  <si>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</si>
  <si>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</si>
  <si>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</si>
  <si>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</si>
  <si>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</si>
  <si>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</si>
  <si>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</si>
  <si>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</si>
  <si>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</si>
  <si>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</si>
  <si>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</si>
  <si>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</si>
  <si>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</si>
  <si>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</si>
  <si>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</si>
  <si>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</si>
  <si>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</si>
  <si>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</si>
  <si>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</si>
  <si>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</si>
  <si>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</si>
  <si>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</si>
  <si>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</si>
  <si>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</si>
  <si>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</si>
  <si>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</si>
  <si>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</si>
  <si>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</si>
  <si>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</si>
  <si>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</si>
  <si>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</si>
  <si>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</si>
  <si>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</si>
  <si>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</si>
  <si>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</si>
  <si>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</si>
  <si>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</si>
  <si>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</si>
  <si>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</si>
  <si>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</si>
  <si>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</si>
  <si>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</si>
  <si>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</si>
  <si>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</si>
  <si>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</si>
  <si>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</si>
  <si>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</si>
  <si>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</si>
  <si>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</si>
  <si>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</si>
  <si>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</si>
  <si>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</si>
  <si>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</si>
  <si>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</si>
  <si>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</si>
  <si>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</si>
  <si>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</si>
  <si>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</si>
  <si>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</si>
  <si>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</si>
  <si>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</si>
  <si>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</si>
  <si>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</si>
  <si>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</si>
  <si>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</si>
  <si>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</si>
  <si>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</si>
  <si>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</si>
  <si>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</si>
  <si>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</si>
  <si>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</si>
  <si>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</si>
  <si>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</si>
  <si>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</si>
  <si>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</si>
  <si>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</si>
  <si>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</si>
  <si>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</si>
  <si>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</si>
  <si>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</si>
  <si>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</si>
  <si>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</si>
  <si>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</si>
  <si>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</si>
  <si>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</si>
  <si>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</si>
  <si>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</si>
  <si>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</si>
  <si>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</si>
  <si>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</si>
  <si>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</si>
  <si>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</si>
  <si>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</si>
  <si>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</si>
  <si>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</si>
  <si>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</si>
  <si>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</si>
  <si>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</si>
  <si>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</si>
  <si>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</si>
  <si>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</si>
  <si>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</si>
  <si>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</si>
  <si>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</si>
  <si>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</si>
  <si>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</si>
  <si>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</si>
  <si>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</si>
  <si>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</si>
  <si>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</si>
  <si>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</si>
  <si>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</si>
  <si>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</si>
  <si>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</si>
  <si>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</si>
  <si>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</si>
  <si>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</si>
  <si>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</si>
  <si>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</si>
  <si>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</si>
  <si>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</si>
  <si>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</si>
  <si>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</si>
  <si>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</si>
  <si>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</si>
  <si>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</si>
  <si>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</si>
  <si>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</si>
  <si>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</si>
  <si>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</si>
  <si>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</si>
  <si>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</si>
  <si>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</si>
  <si>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</si>
  <si>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</si>
  <si>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</si>
  <si>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</si>
  <si>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</si>
  <si>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</si>
  <si>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</si>
  <si>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</si>
  <si>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</si>
  <si>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</si>
  <si>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</si>
  <si>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</si>
  <si>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</si>
  <si>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</si>
  <si>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</si>
  <si>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</si>
  <si>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</si>
  <si>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</si>
  <si>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</si>
  <si>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</si>
  <si>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</si>
  <si>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</si>
  <si>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</si>
  <si>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</si>
  <si>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</si>
  <si>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</si>
  <si>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</si>
  <si>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</si>
  <si>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</si>
  <si>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</si>
  <si>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</si>
  <si>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</si>
  <si>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</si>
  <si>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</si>
  <si>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</si>
  <si>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</si>
  <si>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</si>
  <si>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</si>
  <si>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</si>
  <si>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</si>
  <si>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</si>
  <si>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</si>
  <si>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</si>
  <si>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</si>
  <si>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</si>
  <si>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</si>
  <si>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</si>
  <si>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</si>
  <si>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</si>
  <si>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</si>
  <si>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</si>
  <si>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</si>
  <si>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</si>
  <si>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</si>
  <si>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</si>
  <si>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</si>
  <si>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</si>
  <si>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</si>
  <si>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</si>
  <si>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</si>
  <si>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</si>
  <si>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</si>
  <si>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</si>
  <si>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</si>
  <si>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</si>
  <si>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</si>
  <si>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</si>
  <si>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</si>
  <si>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</si>
  <si>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</si>
  <si>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</si>
  <si>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</si>
  <si>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</si>
  <si>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</si>
  <si>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</si>
  <si>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</si>
  <si>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</si>
  <si>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</si>
  <si>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</si>
  <si>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</si>
  <si>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</si>
  <si>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</si>
  <si>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</si>
  <si>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</si>
  <si>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</si>
  <si>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</si>
  <si>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</si>
  <si>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</si>
  <si>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</si>
  <si>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</si>
  <si>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</si>
  <si>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</si>
  <si>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</si>
  <si>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</si>
  <si>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</si>
  <si>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</si>
  <si>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</si>
  <si>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</si>
  <si>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</si>
  <si>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</si>
  <si>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</si>
  <si>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</si>
  <si>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</si>
  <si>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</si>
  <si>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</si>
  <si>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</si>
  <si>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</si>
  <si>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</si>
  <si>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</si>
  <si>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</si>
  <si>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</si>
  <si>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</si>
  <si>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</si>
  <si>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</si>
  <si>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</si>
  <si>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</si>
  <si>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</si>
  <si>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</si>
  <si>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</si>
  <si>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</si>
  <si>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</si>
  <si>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</si>
  <si>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</si>
  <si>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</si>
  <si>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</si>
  <si>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</si>
  <si>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</si>
  <si>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</si>
  <si>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</si>
  <si>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</si>
  <si>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</si>
  <si>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</si>
  <si>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</si>
  <si>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</si>
  <si>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</si>
  <si>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</si>
  <si>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</si>
  <si>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</si>
  <si>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</si>
  <si>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</si>
  <si>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</si>
  <si>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</si>
  <si>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</si>
  <si>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</si>
  <si>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</si>
  <si>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</si>
  <si>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</si>
  <si>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</si>
  <si>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</si>
  <si>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</si>
  <si>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</si>
  <si>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</si>
  <si>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</si>
  <si>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</si>
  <si>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</si>
  <si>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</si>
  <si>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</si>
  <si>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</si>
  <si>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</si>
  <si>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</si>
  <si>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</si>
  <si>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</si>
  <si>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</si>
  <si>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</si>
  <si>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</si>
  <si>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</si>
  <si>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</si>
  <si>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</si>
  <si>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</si>
  <si>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</si>
  <si>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</si>
  <si>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</si>
  <si>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</si>
  <si>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</si>
  <si>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</si>
  <si>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</si>
  <si>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</si>
  <si>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</si>
  <si>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</si>
  <si>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</si>
  <si>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</si>
  <si>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</si>
  <si>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</si>
  <si>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</si>
  <si>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</si>
  <si>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</si>
  <si>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</si>
  <si>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</si>
  <si>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</si>
  <si>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</si>
  <si>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</si>
  <si>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</si>
  <si>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</si>
  <si>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</si>
  <si>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</si>
  <si>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</si>
  <si>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</si>
  <si>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</si>
  <si>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</si>
  <si>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</si>
  <si>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</si>
  <si>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</si>
  <si>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</si>
  <si>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</si>
  <si>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</si>
  <si>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</si>
  <si>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</si>
  <si>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</si>
  <si>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</si>
  <si>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</si>
  <si>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</si>
  <si>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</si>
  <si>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</si>
  <si>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</si>
  <si>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</si>
  <si>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</si>
  <si>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</si>
  <si>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</si>
  <si>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</si>
  <si>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</si>
  <si>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</si>
  <si>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</si>
  <si>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</si>
  <si>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</si>
  <si>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</si>
  <si>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</si>
  <si>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</si>
  <si>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</si>
  <si>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</si>
  <si>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</si>
  <si>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</si>
  <si>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</si>
  <si>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</si>
  <si>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</si>
  <si>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</si>
  <si>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</si>
  <si>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</si>
  <si>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</si>
  <si>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</si>
  <si>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</si>
  <si>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</si>
  <si>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</si>
  <si>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</si>
  <si>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</si>
  <si>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</si>
  <si>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</si>
  <si>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</si>
  <si>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</si>
  <si>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</si>
  <si>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</si>
  <si>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</si>
  <si>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</si>
  <si>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</si>
  <si>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</si>
  <si>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</si>
  <si>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</si>
  <si>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</si>
  <si>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</si>
  <si>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</si>
  <si>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</si>
  <si>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</si>
  <si>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</si>
  <si>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</si>
  <si>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</si>
  <si>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</si>
  <si>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</si>
  <si>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</si>
  <si>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</si>
  <si>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</si>
  <si>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</si>
  <si>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</si>
  <si>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</si>
  <si>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</si>
  <si>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</si>
  <si>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</si>
  <si>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</si>
  <si>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</si>
  <si>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</si>
  <si>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</si>
  <si>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</si>
  <si>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</si>
  <si>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</si>
  <si>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</si>
  <si>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</si>
  <si>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</si>
  <si>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</si>
  <si>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</si>
  <si>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</si>
  <si>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</si>
  <si>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</si>
  <si>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</si>
  <si>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</si>
  <si>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</si>
  <si>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</si>
  <si>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</si>
  <si>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</si>
  <si>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</si>
  <si>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</si>
  <si>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</si>
  <si>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</si>
  <si>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</si>
  <si>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</si>
  <si>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</si>
  <si>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</si>
  <si>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</si>
  <si>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</si>
  <si>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</si>
  <si>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</si>
  <si>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</si>
  <si>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</si>
  <si>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</si>
  <si>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</si>
  <si>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</si>
  <si>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</si>
  <si>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</si>
  <si>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</si>
  <si>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</si>
  <si>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</si>
  <si>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</si>
  <si>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</si>
  <si>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</si>
  <si>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</si>
  <si>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</si>
  <si>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</si>
  <si>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</si>
  <si>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</si>
  <si>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</si>
  <si>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</si>
  <si>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</si>
  <si>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</si>
  <si>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</si>
  <si>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</si>
  <si>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</si>
  <si>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</si>
  <si>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</si>
  <si>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</si>
  <si>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</si>
  <si>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</si>
  <si>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</si>
  <si>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</si>
  <si>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</si>
  <si>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</si>
  <si>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</si>
  <si>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</si>
  <si>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</si>
  <si>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</si>
  <si>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</si>
  <si>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</si>
  <si>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</si>
  <si>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</si>
  <si>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</si>
  <si>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</si>
  <si>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</si>
  <si>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</si>
  <si>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</si>
  <si>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</si>
  <si>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</si>
  <si>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</si>
  <si>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</si>
  <si>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</si>
  <si>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</si>
  <si>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</si>
  <si>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</si>
  <si>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</si>
  <si>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</si>
  <si>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</si>
  <si>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</si>
  <si>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</si>
  <si>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</si>
  <si>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</si>
  <si>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</si>
  <si>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</si>
  <si>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</si>
  <si>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</si>
  <si>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</si>
  <si>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</si>
  <si>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</si>
  <si>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</si>
  <si>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</si>
  <si>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</si>
  <si>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</si>
  <si>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</si>
  <si>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</si>
  <si>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</si>
  <si>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</si>
  <si>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</si>
  <si>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</si>
  <si>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</si>
  <si>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</si>
  <si>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</si>
  <si>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</si>
  <si>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</si>
  <si>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</si>
  <si>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</si>
  <si>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</si>
  <si>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</si>
  <si>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</si>
  <si>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</si>
  <si>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</si>
  <si>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</si>
  <si>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</si>
  <si>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</si>
  <si>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</si>
  <si>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</si>
  <si>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</si>
  <si>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</si>
  <si>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</si>
  <si>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</si>
  <si>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</si>
  <si>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</si>
  <si>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</si>
  <si>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</si>
  <si>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</si>
  <si>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</si>
  <si>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</si>
  <si>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</si>
  <si>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</si>
  <si>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</si>
  <si>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</si>
  <si>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</si>
  <si>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</si>
  <si>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</si>
  <si>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</si>
  <si>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</si>
  <si>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</si>
  <si>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</si>
  <si>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</si>
  <si>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</si>
  <si>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</si>
  <si>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</si>
  <si>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</si>
  <si>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</si>
  <si>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</si>
  <si>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</si>
  <si>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</si>
  <si>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</si>
  <si>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</si>
  <si>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</si>
  <si>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</si>
  <si>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</si>
  <si>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</si>
  <si>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</si>
  <si>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</si>
  <si>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</si>
  <si>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</si>
  <si>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</si>
  <si>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</si>
  <si>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</si>
  <si>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</si>
  <si>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</si>
  <si>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</si>
  <si>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</si>
  <si>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</si>
  <si>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</si>
  <si>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</si>
  <si>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</si>
  <si>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</si>
  <si>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</si>
  <si>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</si>
  <si>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</si>
  <si>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</si>
  <si>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</si>
  <si>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</si>
  <si>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</si>
  <si>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</si>
  <si>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</si>
  <si>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</si>
  <si>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</si>
  <si>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</si>
  <si>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</si>
  <si>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</si>
  <si>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</si>
  <si>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</si>
  <si>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</si>
  <si>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</si>
  <si>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</si>
  <si>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</si>
  <si>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</si>
  <si>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</si>
  <si>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</si>
  <si>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</si>
  <si>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</si>
  <si>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</si>
  <si>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</si>
  <si>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</si>
  <si>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</si>
  <si>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</si>
  <si>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</si>
  <si>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</si>
  <si>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</si>
  <si>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</si>
  <si>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</si>
  <si>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</si>
  <si>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</si>
  <si>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</si>
  <si>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</si>
  <si>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</si>
  <si>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</si>
  <si>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</si>
  <si>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</si>
  <si>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</si>
  <si>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</si>
  <si>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</si>
  <si>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</si>
  <si>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</si>
  <si>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</si>
  <si>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</si>
  <si>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</si>
  <si>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</si>
  <si>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</si>
  <si>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</si>
  <si>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</si>
  <si>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</si>
  <si>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</si>
  <si>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</si>
  <si>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</si>
  <si>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</si>
  <si>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</si>
  <si>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</si>
  <si>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</si>
  <si>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</si>
  <si>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</si>
  <si>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</si>
  <si>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</si>
  <si>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</si>
  <si>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</si>
  <si>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</si>
  <si>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</si>
  <si>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</si>
  <si>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</si>
  <si>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</si>
  <si>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</si>
  <si>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</si>
  <si>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</si>
  <si>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</si>
  <si>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</si>
  <si>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</si>
  <si>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</si>
  <si>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</si>
  <si>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</si>
  <si>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</si>
  <si>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</si>
  <si>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</si>
  <si>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</si>
  <si>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</si>
  <si>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</si>
  <si>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</si>
  <si>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</si>
  <si>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</si>
  <si>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</si>
  <si>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</si>
  <si>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</si>
  <si>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</si>
  <si>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</si>
  <si>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</si>
  <si>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</si>
  <si>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</si>
  <si>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</si>
  <si>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</si>
  <si>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</si>
  <si>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</si>
  <si>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</si>
  <si>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</si>
  <si>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</si>
  <si>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</si>
  <si>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</si>
  <si>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</si>
  <si>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</si>
  <si>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</si>
  <si>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</si>
  <si>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</si>
  <si>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</si>
  <si>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</si>
  <si>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</si>
  <si>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</si>
  <si>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</si>
  <si>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</si>
  <si>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</si>
  <si>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</si>
  <si>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</si>
  <si>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</si>
  <si>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</si>
  <si>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</si>
  <si>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</si>
  <si>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</si>
  <si>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</si>
  <si>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</si>
  <si>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</si>
  <si>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</si>
  <si>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</si>
  <si>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</si>
  <si>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</si>
  <si>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</si>
  <si>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</si>
  <si>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</si>
  <si>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</si>
  <si>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</si>
  <si>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</si>
  <si>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</si>
  <si>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</si>
  <si>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</si>
  <si>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</si>
  <si>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</si>
  <si>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</si>
  <si>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</si>
  <si>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</si>
  <si>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</si>
  <si>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</si>
  <si>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</si>
  <si>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</si>
  <si>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</si>
  <si>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</si>
  <si>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</si>
  <si>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</si>
  <si>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</si>
  <si>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</si>
  <si>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</si>
  <si>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</si>
  <si>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</si>
  <si>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</si>
  <si>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</si>
  <si>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</si>
  <si>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</si>
  <si>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</si>
  <si>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</si>
  <si>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</si>
  <si>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</si>
  <si>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</si>
  <si>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</si>
  <si>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</si>
  <si>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</si>
  <si>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</si>
  <si>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</si>
  <si>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</si>
  <si>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</si>
  <si>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</si>
  <si>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</si>
  <si>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</si>
  <si>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</si>
  <si>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</si>
  <si>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</si>
  <si>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</si>
  <si>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</si>
  <si>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</si>
  <si>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</si>
  <si>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</si>
  <si>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</si>
  <si>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</si>
  <si>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</si>
  <si>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</si>
  <si>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</si>
  <si>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</si>
  <si>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</si>
  <si>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</si>
  <si>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</si>
  <si>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</si>
  <si>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</si>
  <si>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</si>
  <si>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</si>
  <si>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</si>
  <si>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</si>
  <si>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</si>
  <si>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</si>
  <si>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</si>
  <si>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</si>
  <si>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</si>
  <si>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</si>
  <si>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</si>
  <si>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</si>
  <si>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</si>
  <si>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</si>
  <si>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</si>
  <si>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</si>
  <si>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</si>
  <si>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</si>
  <si>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</si>
  <si>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</si>
  <si>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</si>
  <si>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</si>
  <si>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</si>
  <si>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</si>
  <si>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</si>
  <si>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</si>
  <si>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</si>
  <si>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</si>
  <si>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</si>
  <si>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</si>
  <si>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</si>
  <si>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</si>
  <si>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</si>
  <si>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</si>
  <si>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</si>
  <si>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</si>
  <si>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</si>
  <si>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</si>
  <si>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</si>
  <si>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</si>
  <si>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</si>
  <si>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</si>
  <si>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</si>
  <si>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</si>
  <si>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</si>
  <si>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</si>
  <si>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</si>
  <si>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</si>
  <si>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</si>
  <si>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</si>
  <si>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</si>
  <si>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</si>
  <si>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</si>
  <si>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</si>
  <si>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</si>
  <si>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</si>
  <si>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</si>
  <si>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</si>
  <si>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</si>
  <si>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</si>
  <si>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</si>
  <si>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</si>
  <si>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</si>
  <si>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</si>
  <si>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</si>
  <si>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</si>
  <si>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</si>
  <si>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</si>
  <si>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</si>
  <si>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</si>
  <si>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</si>
  <si>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</si>
  <si>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</si>
  <si>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</si>
  <si>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</si>
  <si>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</si>
  <si>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</si>
  <si>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</si>
  <si>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</si>
  <si>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</si>
  <si>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</si>
  <si>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</si>
  <si>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</si>
  <si>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</si>
  <si>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</si>
  <si>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</si>
  <si>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</si>
  <si>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</si>
  <si>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</si>
  <si>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</si>
  <si>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</si>
  <si>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</si>
  <si>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</si>
  <si>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</si>
  <si>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</si>
  <si>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</si>
  <si>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</si>
  <si>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</si>
  <si>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</si>
  <si>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</si>
  <si>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</si>
  <si>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</si>
  <si>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</si>
  <si>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</si>
  <si>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</si>
  <si>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</si>
  <si>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</si>
  <si>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</si>
  <si>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</si>
  <si>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</si>
  <si>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</si>
  <si>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</si>
  <si>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</si>
  <si>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</si>
  <si>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</si>
  <si>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</si>
  <si>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</si>
  <si>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</si>
  <si>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</si>
  <si>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</si>
  <si>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</si>
  <si>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</si>
  <si>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</si>
  <si>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</si>
  <si>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</si>
  <si>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</si>
  <si>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</si>
  <si>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</si>
  <si>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</si>
  <si>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</si>
  <si>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</si>
  <si>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</si>
  <si>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</si>
  <si>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</si>
  <si>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</si>
  <si>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</si>
  <si>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</si>
  <si>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</si>
  <si>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</si>
  <si>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</si>
  <si>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</si>
  <si>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</si>
  <si>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</si>
  <si>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</si>
  <si>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</si>
  <si>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</si>
  <si>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</si>
  <si>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</si>
  <si>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</si>
  <si>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</si>
  <si>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</si>
  <si>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</si>
  <si>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</si>
  <si>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</si>
  <si>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</si>
  <si>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</si>
  <si>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</si>
  <si>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</si>
  <si>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</si>
  <si>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</si>
  <si>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</si>
  <si>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</si>
  <si>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</si>
  <si>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</si>
  <si>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</si>
  <si>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</si>
  <si>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</si>
  <si>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</si>
  <si>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</si>
  <si>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</si>
  <si>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</si>
  <si>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</si>
  <si>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</si>
  <si>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</si>
  <si>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</si>
  <si>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</si>
  <si>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</si>
  <si>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</si>
  <si>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</si>
  <si>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</si>
  <si>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</si>
  <si>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</si>
  <si>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</si>
  <si>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</si>
  <si>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</si>
  <si>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</si>
  <si>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</si>
  <si>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</si>
  <si>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</si>
  <si>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</si>
  <si>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</si>
  <si>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</si>
  <si>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</si>
  <si>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</si>
  <si>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</si>
  <si>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</si>
  <si>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</si>
  <si>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</si>
  <si>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</si>
  <si>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</si>
  <si>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</si>
  <si>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</si>
  <si>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</si>
  <si>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</si>
  <si>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</si>
  <si>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</si>
  <si>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</si>
  <si>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</si>
  <si>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</si>
  <si>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</si>
  <si>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</si>
  <si>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</si>
  <si>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</si>
  <si>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</si>
  <si>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</si>
  <si>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</si>
  <si>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</si>
  <si>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</si>
  <si>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</si>
  <si>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</si>
  <si>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</si>
  <si>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</si>
  <si>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</si>
  <si>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</si>
  <si>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</si>
  <si>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</si>
  <si>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</si>
  <si>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</si>
  <si>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</si>
  <si>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</si>
  <si>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</si>
  <si>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</si>
  <si>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</si>
  <si>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</si>
  <si>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</si>
  <si>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</si>
  <si>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</si>
  <si>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</si>
  <si>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</si>
  <si>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</si>
  <si>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</si>
  <si>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</si>
  <si>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</si>
  <si>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</si>
  <si>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</si>
  <si>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</si>
  <si>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</si>
  <si>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</si>
  <si>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</si>
  <si>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</si>
  <si>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</si>
  <si>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</si>
  <si>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</si>
  <si>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</si>
  <si>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</si>
  <si>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</si>
  <si>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</si>
  <si>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</si>
  <si>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</si>
  <si>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</si>
  <si>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</si>
  <si>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</si>
  <si>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</si>
  <si>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</si>
  <si>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</si>
  <si>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</si>
  <si>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</si>
  <si>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</si>
  <si>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</si>
  <si>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</si>
  <si>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</si>
  <si>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</si>
  <si>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</si>
  <si>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</si>
  <si>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</si>
  <si>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</si>
  <si>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</si>
  <si>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</si>
  <si>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</si>
  <si>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</si>
  <si>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</si>
  <si>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</si>
  <si>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</si>
  <si>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</si>
  <si>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</si>
  <si>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</si>
  <si>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</si>
  <si>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</si>
  <si>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</si>
  <si>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</si>
  <si>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</si>
  <si>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</si>
  <si>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</si>
  <si>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</si>
  <si>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</si>
  <si>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</si>
  <si>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</si>
  <si>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</si>
  <si>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</si>
  <si>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</si>
  <si>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</si>
  <si>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</si>
  <si>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</si>
  <si>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</si>
  <si>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</si>
  <si>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</si>
  <si>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</si>
  <si>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</si>
  <si>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</si>
  <si>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</si>
  <si>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</si>
  <si>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</si>
  <si>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</si>
  <si>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</si>
  <si>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</si>
  <si>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</si>
  <si>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</si>
  <si>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</si>
  <si>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</si>
  <si>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</si>
  <si>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</si>
  <si>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</si>
  <si>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</si>
  <si>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</si>
  <si>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</si>
  <si>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</si>
  <si>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</si>
  <si>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</si>
  <si>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</si>
  <si>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</si>
  <si>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</si>
  <si>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</si>
  <si>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</si>
  <si>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</si>
  <si>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</si>
  <si>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</si>
  <si>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</si>
  <si>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</si>
  <si>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</si>
  <si>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</si>
  <si>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</si>
  <si>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</si>
  <si>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</si>
  <si>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</si>
  <si>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</si>
  <si>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</si>
  <si>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</si>
  <si>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</si>
  <si>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</si>
  <si>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</si>
  <si>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</si>
  <si>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</si>
  <si>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</si>
  <si>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</si>
  <si>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</si>
  <si>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</si>
  <si>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</si>
  <si>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</si>
  <si>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</si>
  <si>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</si>
  <si>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</si>
  <si>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</si>
  <si>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</si>
  <si>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</si>
  <si>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</si>
  <si>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</si>
  <si>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</si>
  <si>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</si>
  <si>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</si>
  <si>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</si>
  <si>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</si>
  <si>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</si>
  <si>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</si>
  <si>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</si>
  <si>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</si>
  <si>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</si>
  <si>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</si>
  <si>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</si>
  <si>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</si>
  <si>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</si>
  <si>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</si>
  <si>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</si>
  <si>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</si>
  <si>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</si>
  <si>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</si>
  <si>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</si>
  <si>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</si>
  <si>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</si>
  <si>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</si>
  <si>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</si>
  <si>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</si>
  <si>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</si>
  <si>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</si>
  <si>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</si>
  <si>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</si>
  <si>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</si>
  <si>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</si>
  <si>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</si>
  <si>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</si>
  <si>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</si>
  <si>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</si>
  <si>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</si>
  <si>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</si>
  <si>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</si>
  <si>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</si>
  <si>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</si>
  <si>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</si>
  <si>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</si>
  <si>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</si>
  <si>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</si>
  <si>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</si>
  <si>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</si>
  <si>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</si>
  <si>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</si>
  <si>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</si>
  <si>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</si>
  <si>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</si>
  <si>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</si>
  <si>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</si>
  <si>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</si>
  <si>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</si>
  <si>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</si>
  <si>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</si>
  <si>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</si>
  <si>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</si>
  <si>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</si>
  <si>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</si>
  <si>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</si>
  <si>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</si>
  <si>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</si>
  <si>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</si>
  <si>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</si>
  <si>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</si>
  <si>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</si>
  <si>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</si>
  <si>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</si>
  <si>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</si>
  <si>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</si>
  <si>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</si>
  <si>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</si>
  <si>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</si>
  <si>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</si>
  <si>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</si>
  <si>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</si>
  <si>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</si>
  <si>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</si>
  <si>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</si>
  <si>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</si>
  <si>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</si>
  <si>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</si>
  <si>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</si>
  <si>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</si>
  <si>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</si>
  <si>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</si>
  <si>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</si>
  <si>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</si>
  <si>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</si>
  <si>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</si>
  <si>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</si>
  <si>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</si>
  <si>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</si>
  <si>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</si>
  <si>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</si>
  <si>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</si>
  <si>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</si>
  <si>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</si>
  <si>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</si>
  <si>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</si>
  <si>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</si>
  <si>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</si>
  <si>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</si>
  <si>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</si>
  <si>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</si>
  <si>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</si>
  <si>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</si>
  <si>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</si>
  <si>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</si>
  <si>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</si>
  <si>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</si>
  <si>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</si>
  <si>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</si>
  <si>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</si>
  <si>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</si>
  <si>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</si>
  <si>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</si>
  <si>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</si>
  <si>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</si>
  <si>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</si>
  <si>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</si>
  <si>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</si>
  <si>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</si>
  <si>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</si>
  <si>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</si>
  <si>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</si>
  <si>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</si>
  <si>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</si>
  <si>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</si>
  <si>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</si>
  <si>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</si>
  <si>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</si>
  <si>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</si>
  <si>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</si>
  <si>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</si>
  <si>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</si>
  <si>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</si>
  <si>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</si>
  <si>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</si>
  <si>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</si>
  <si>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</si>
  <si>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</si>
  <si>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</si>
  <si>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</si>
  <si>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</si>
  <si>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</si>
  <si>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</si>
  <si>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</si>
  <si>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</si>
  <si>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</si>
  <si>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</si>
  <si>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</si>
  <si>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</si>
  <si>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</si>
  <si>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</si>
  <si>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</si>
  <si>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</si>
  <si>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</si>
  <si>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</si>
  <si>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</si>
  <si>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</si>
  <si>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</si>
  <si>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</si>
  <si>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</si>
  <si>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</si>
  <si>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</si>
  <si>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</si>
  <si>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</si>
  <si>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</si>
  <si>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</si>
  <si>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</si>
  <si>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</si>
  <si>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</si>
  <si>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</si>
  <si>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</si>
  <si>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</si>
  <si>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</si>
  <si>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</si>
  <si>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</si>
  <si>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</si>
  <si>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</si>
  <si>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</si>
  <si>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</si>
  <si>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</si>
  <si>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</si>
  <si>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</si>
  <si>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</si>
  <si>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</si>
  <si>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</si>
  <si>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</si>
  <si>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</si>
  <si>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</si>
  <si>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</si>
  <si>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</si>
  <si>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</si>
  <si>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</si>
  <si>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</si>
  <si>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</si>
  <si>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</si>
  <si>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</si>
  <si>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</si>
  <si>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</si>
  <si>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</si>
  <si>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</si>
  <si>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</si>
  <si>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</si>
  <si>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</si>
  <si>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</si>
  <si>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</si>
  <si>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</si>
  <si>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</si>
  <si>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</si>
  <si>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</si>
  <si>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</si>
  <si>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</si>
  <si>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</si>
  <si>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</si>
  <si>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</si>
  <si>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</si>
  <si>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</si>
  <si>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</si>
  <si>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</si>
  <si>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</si>
  <si>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</si>
  <si>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</si>
  <si>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</si>
  <si>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</si>
  <si>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</si>
  <si>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</si>
  <si>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</si>
  <si>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</si>
  <si>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</si>
  <si>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</si>
  <si>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</si>
  <si>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</si>
  <si>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</si>
  <si>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</si>
  <si>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</si>
  <si>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</si>
  <si>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</si>
  <si>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</si>
  <si>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</si>
  <si>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</si>
  <si>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</si>
  <si>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</si>
  <si>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</si>
  <si>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</si>
  <si>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</si>
  <si>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</si>
  <si>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</si>
  <si>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</si>
  <si>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</si>
  <si>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</si>
  <si>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</si>
  <si>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</si>
  <si>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</si>
  <si>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</si>
  <si>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</si>
  <si>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</si>
  <si>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</si>
  <si>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</si>
  <si>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</si>
  <si>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</si>
  <si>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</si>
  <si>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</si>
  <si>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</si>
  <si>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</si>
  <si>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</si>
  <si>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</si>
  <si>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</si>
  <si>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</si>
  <si>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</si>
  <si>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</si>
  <si>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</si>
  <si>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</si>
  <si>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</si>
  <si>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</si>
  <si>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</si>
  <si>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</si>
  <si>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</si>
  <si>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</si>
  <si>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</si>
  <si>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</si>
  <si>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</si>
  <si>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</si>
  <si>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</si>
  <si>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</si>
  <si>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</si>
  <si>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</si>
  <si>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</si>
  <si>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</si>
  <si>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</si>
  <si>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</si>
  <si>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</si>
  <si>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</si>
  <si>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</si>
  <si>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</si>
  <si>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</si>
  <si>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</si>
  <si>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</si>
  <si>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</si>
  <si>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</si>
  <si>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</si>
  <si>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</si>
  <si>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</si>
  <si>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</si>
  <si>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</si>
  <si>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</si>
  <si>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</si>
  <si>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</si>
  <si>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</si>
  <si>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</si>
  <si>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</si>
  <si>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</si>
  <si>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</si>
  <si>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</si>
  <si>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</si>
  <si>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</si>
  <si>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</si>
  <si>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</si>
  <si>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</si>
  <si>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</si>
  <si>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</si>
  <si>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</si>
  <si>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</si>
  <si>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</si>
  <si>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</si>
  <si>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</si>
  <si>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</si>
  <si>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</si>
  <si>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</si>
  <si>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</si>
  <si>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</si>
  <si>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</si>
  <si>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</si>
  <si>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</si>
  <si>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</si>
  <si>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</si>
  <si>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</si>
  <si>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</si>
  <si>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</si>
  <si>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</si>
  <si>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</si>
  <si>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</si>
  <si>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</si>
  <si>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</si>
  <si>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</si>
  <si>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</si>
  <si>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</si>
  <si>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</si>
  <si>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</si>
  <si>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</si>
  <si>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</si>
  <si>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</si>
  <si>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</si>
  <si>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</si>
  <si>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</si>
  <si>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</si>
  <si>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</si>
  <si>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</si>
  <si>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</si>
  <si>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</si>
  <si>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</si>
  <si>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</si>
  <si>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</si>
  <si>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</si>
  <si>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</si>
  <si>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</si>
  <si>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</si>
  <si>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</si>
  <si>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</si>
  <si>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</si>
  <si>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</si>
  <si>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</si>
  <si>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</si>
  <si>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</si>
  <si>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</si>
  <si>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</si>
  <si>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</si>
  <si>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</si>
  <si>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</si>
  <si>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</si>
  <si>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</si>
  <si>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</si>
  <si>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</si>
  <si>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</si>
  <si>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</si>
  <si>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</si>
  <si>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</si>
  <si>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</si>
  <si>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</si>
  <si>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</si>
  <si>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</si>
  <si>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</si>
  <si>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</si>
  <si>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</si>
  <si>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</si>
  <si>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</si>
  <si>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</si>
  <si>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</si>
  <si>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</si>
  <si>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</si>
  <si>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</si>
  <si>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</si>
  <si>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</si>
  <si>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</si>
  <si>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</si>
  <si>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</si>
  <si>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</si>
  <si>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</si>
  <si>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</si>
  <si>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</si>
  <si>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</si>
  <si>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</si>
  <si>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</si>
  <si>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</si>
  <si>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</si>
  <si>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</si>
  <si>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</si>
  <si>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</si>
  <si>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</si>
  <si>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</si>
  <si>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</si>
  <si>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</si>
  <si>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</si>
  <si>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</si>
  <si>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</si>
  <si>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</si>
  <si>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</si>
  <si>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</si>
  <si>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</si>
  <si>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</si>
  <si>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</si>
  <si>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</si>
  <si>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</si>
  <si>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</si>
  <si>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</si>
  <si>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</si>
  <si>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</si>
  <si>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</si>
  <si>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</si>
  <si>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</si>
  <si>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</si>
  <si>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</si>
  <si>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</si>
  <si>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</si>
  <si>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</si>
  <si>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</si>
  <si>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</si>
  <si>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</si>
  <si>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</si>
  <si>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</si>
  <si>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</si>
  <si>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</si>
  <si>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</si>
  <si>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</si>
  <si>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</si>
  <si>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</si>
  <si>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</si>
  <si>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</si>
  <si>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</si>
  <si>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</si>
  <si>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</si>
  <si>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</si>
  <si>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</si>
  <si>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</si>
  <si>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</si>
  <si>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</si>
  <si>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</si>
  <si>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</si>
  <si>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</si>
  <si>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</si>
  <si>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</si>
  <si>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</si>
  <si>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</si>
  <si>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</si>
  <si>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</si>
  <si>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</si>
  <si>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</si>
  <si>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</si>
  <si>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</si>
  <si>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</si>
  <si>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</si>
  <si>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</si>
  <si>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</si>
  <si>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</si>
  <si>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</si>
  <si>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</si>
  <si>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</si>
  <si>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</si>
  <si>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</si>
  <si>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</si>
  <si>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</si>
  <si>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</si>
  <si>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</si>
  <si>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</si>
  <si>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</si>
  <si>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</si>
  <si>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</si>
  <si>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</si>
  <si>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</si>
  <si>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</si>
  <si>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</si>
  <si>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</si>
  <si>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</si>
  <si>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</si>
  <si>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</si>
  <si>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</si>
  <si>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</si>
  <si>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</si>
  <si>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</si>
  <si>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</si>
  <si>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</si>
  <si>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</si>
  <si>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</si>
  <si>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</si>
  <si>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</si>
  <si>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</si>
  <si>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</si>
  <si>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</si>
  <si>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</si>
  <si>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</si>
  <si>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</si>
  <si>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</si>
  <si>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</si>
  <si>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</si>
  <si>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</si>
  <si>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</si>
  <si>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</si>
  <si>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</si>
  <si>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</si>
  <si>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</si>
  <si>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</si>
  <si>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</si>
  <si>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</si>
  <si>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</si>
  <si>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</si>
  <si>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</si>
  <si>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</si>
  <si>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</si>
  <si>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</si>
  <si>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</si>
  <si>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</si>
  <si>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</si>
  <si>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</si>
  <si>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</si>
  <si>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</si>
  <si>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</si>
  <si>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</si>
  <si>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</si>
  <si>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</si>
  <si>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</si>
  <si>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</si>
  <si>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</si>
  <si>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</si>
  <si>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</si>
  <si>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</si>
  <si>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</si>
  <si>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</si>
  <si>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</si>
  <si>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</si>
  <si>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</si>
  <si>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</si>
  <si>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</si>
  <si>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</si>
  <si>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</si>
  <si>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</si>
  <si>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</si>
  <si>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</si>
  <si>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</si>
  <si>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</si>
  <si>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</si>
  <si>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</si>
  <si>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</si>
  <si>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</si>
  <si>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</si>
  <si>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</si>
  <si>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</si>
  <si>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</si>
  <si>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</si>
  <si>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</si>
  <si>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</si>
  <si>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</si>
  <si>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</si>
  <si>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</si>
  <si>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</si>
  <si>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</si>
  <si>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</si>
  <si>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</si>
  <si>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</si>
  <si>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</si>
  <si>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</si>
  <si>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</si>
  <si>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</si>
  <si>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</si>
  <si>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</si>
  <si>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</si>
  <si>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</si>
  <si>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</si>
  <si>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</si>
  <si>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</si>
  <si>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</si>
  <si>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</si>
  <si>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</si>
  <si>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</si>
  <si>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</si>
  <si>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</si>
  <si>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</si>
  <si>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</si>
  <si>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</si>
  <si>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</si>
  <si>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</si>
  <si>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</si>
  <si>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</si>
  <si>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</si>
  <si>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</si>
  <si>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</si>
  <si>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</si>
  <si>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</si>
  <si>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</si>
  <si>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</si>
  <si>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</si>
  <si>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</si>
  <si>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</si>
  <si>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</si>
  <si>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</si>
  <si>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</si>
  <si>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</si>
  <si>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</si>
  <si>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</si>
  <si>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</si>
  <si>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</si>
  <si>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</si>
  <si>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</si>
  <si>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</si>
  <si>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</si>
  <si>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</si>
  <si>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</si>
  <si>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</si>
  <si>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</si>
  <si>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</si>
  <si>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</si>
  <si>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</si>
  <si>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</si>
  <si>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</si>
  <si>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</si>
  <si>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</si>
  <si>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</si>
  <si>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</si>
  <si>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</si>
  <si>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</si>
  <si>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</si>
  <si>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</si>
  <si>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</si>
  <si>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</si>
  <si>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</si>
  <si>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</si>
  <si>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</si>
  <si>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</si>
  <si>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</si>
  <si>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</si>
  <si>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</si>
  <si>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</si>
  <si>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</si>
  <si>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</si>
  <si>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</si>
  <si>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</si>
  <si>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</si>
  <si>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</si>
  <si>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</si>
  <si>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</si>
  <si>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</si>
  <si>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</si>
  <si>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</si>
  <si>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</si>
  <si>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</si>
  <si>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</si>
  <si>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</si>
  <si>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</si>
  <si>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</si>
  <si>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</si>
  <si>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</si>
  <si>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</si>
  <si>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</si>
  <si>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</si>
  <si>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</si>
  <si>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</si>
  <si>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</si>
  <si>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</si>
  <si>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</si>
  <si>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</si>
  <si>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</si>
  <si>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</si>
  <si>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</si>
  <si>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</si>
  <si>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</si>
  <si>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</si>
  <si>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</si>
  <si>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</si>
  <si>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</si>
  <si>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</si>
  <si>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</si>
  <si>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</si>
  <si>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</si>
  <si>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</si>
  <si>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</si>
  <si>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</si>
  <si>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</si>
  <si>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</si>
  <si>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</si>
  <si>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</si>
  <si>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</si>
  <si>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</si>
  <si>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</si>
  <si>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</si>
  <si>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</si>
  <si>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</si>
  <si>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</si>
  <si>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</si>
  <si>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</si>
  <si>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</si>
  <si>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</si>
  <si>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</si>
  <si>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</si>
  <si>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</si>
  <si>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</si>
  <si>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</si>
  <si>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</si>
  <si>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</si>
  <si>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</si>
  <si>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</si>
  <si>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</si>
  <si>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</si>
  <si>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</si>
  <si>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</si>
  <si>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</si>
  <si>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</si>
  <si>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</si>
  <si>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</si>
  <si>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</si>
  <si>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</si>
  <si>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</si>
  <si>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</si>
  <si>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</si>
  <si>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</si>
  <si>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</si>
  <si>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</si>
  <si>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</si>
  <si>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</si>
  <si>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</si>
  <si>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</si>
  <si>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</si>
  <si>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</si>
  <si>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</si>
  <si>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</si>
  <si>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</si>
  <si>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</si>
  <si>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</si>
  <si>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</si>
  <si>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</si>
  <si>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</si>
  <si>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</si>
  <si>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</si>
  <si>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</si>
  <si>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</si>
  <si>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</si>
  <si>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</si>
  <si>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</si>
  <si>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</si>
  <si>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</si>
  <si>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</si>
  <si>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</si>
  <si>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</si>
  <si>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</si>
  <si>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</si>
  <si>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</si>
  <si>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</si>
  <si>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</si>
  <si>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</si>
  <si>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</si>
  <si>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</si>
  <si>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</si>
  <si>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</si>
  <si>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</si>
  <si>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</si>
  <si>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</si>
  <si>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</si>
  <si>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</si>
  <si>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</si>
  <si>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</si>
  <si>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</si>
  <si>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</si>
  <si>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</si>
  <si>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</si>
  <si>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</si>
  <si>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</si>
  <si>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</si>
  <si>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</si>
  <si>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</si>
  <si>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</si>
  <si>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</si>
  <si>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</si>
  <si>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</si>
  <si>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</si>
  <si>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</si>
  <si>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</si>
  <si>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</si>
  <si>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</si>
  <si>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</si>
  <si>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</si>
  <si>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</si>
  <si>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</si>
  <si>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</si>
  <si>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</si>
  <si>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</si>
  <si>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</si>
  <si>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</si>
  <si>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</si>
  <si>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</si>
  <si>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</si>
  <si>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</si>
  <si>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</si>
  <si>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</si>
  <si>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</si>
  <si>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</si>
  <si>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</si>
  <si>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</si>
  <si>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</si>
  <si>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</si>
  <si>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</si>
  <si>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</si>
  <si>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</si>
  <si>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</si>
  <si>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</si>
  <si>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</si>
  <si>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</si>
  <si>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</si>
  <si>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</si>
  <si>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</si>
  <si>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</si>
  <si>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</si>
  <si>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</si>
  <si>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</si>
  <si>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</si>
  <si>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</si>
  <si>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</si>
  <si>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</si>
  <si>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</si>
  <si>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</si>
  <si>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</si>
  <si>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</si>
  <si>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</si>
  <si>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</si>
  <si>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</si>
  <si>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</si>
  <si>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</si>
  <si>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</si>
  <si>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</si>
  <si>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</si>
  <si>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</si>
  <si>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</si>
  <si>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</si>
  <si>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</si>
  <si>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</si>
  <si>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</si>
  <si>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</si>
  <si>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</si>
  <si>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</si>
  <si>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</si>
  <si>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</si>
  <si>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</si>
  <si>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</si>
  <si>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</si>
  <si>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</si>
  <si>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</si>
  <si>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</si>
  <si>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</si>
  <si>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</si>
  <si>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</si>
  <si>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</si>
  <si>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</si>
  <si>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</si>
  <si>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</si>
  <si>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</si>
  <si>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</si>
  <si>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</si>
  <si>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</si>
  <si>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</si>
  <si>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</si>
  <si>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</si>
  <si>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</si>
  <si>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</si>
  <si>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</si>
  <si>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</si>
  <si>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</si>
  <si>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</si>
  <si>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</si>
  <si>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</si>
  <si>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</si>
  <si>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</si>
  <si>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</si>
  <si>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</si>
  <si>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</si>
  <si>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</si>
  <si>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</si>
  <si>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</si>
  <si>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</si>
  <si>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</si>
  <si>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</si>
  <si>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</si>
  <si>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</si>
  <si>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</si>
  <si>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</si>
  <si>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</si>
  <si>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</si>
  <si>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</si>
  <si>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</si>
  <si>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</si>
  <si>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</si>
  <si>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</si>
  <si>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</si>
  <si>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</si>
  <si>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</si>
  <si>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</si>
  <si>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</si>
  <si>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</si>
  <si>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</si>
  <si>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</si>
  <si>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</si>
  <si>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</si>
  <si>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</si>
  <si>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</si>
  <si>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</si>
  <si>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</si>
  <si>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</si>
  <si>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</si>
  <si>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</si>
  <si>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</si>
  <si>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</si>
  <si>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</si>
  <si>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</si>
  <si>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</si>
  <si>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</si>
  <si>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</si>
  <si>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</si>
  <si>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</si>
  <si>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</si>
  <si>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</si>
  <si>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</si>
  <si>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</si>
  <si>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</si>
  <si>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</si>
  <si>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</si>
  <si>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</si>
  <si>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</si>
  <si>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</si>
  <si>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</si>
  <si>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</si>
  <si>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</si>
  <si>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</si>
  <si>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</si>
  <si>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</si>
  <si>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</si>
  <si>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</si>
  <si>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</si>
  <si>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</si>
  <si>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</si>
  <si>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</si>
  <si>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</si>
  <si>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</si>
  <si>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</si>
  <si>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</si>
  <si>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</si>
  <si>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</si>
  <si>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</si>
  <si>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</si>
  <si>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</si>
  <si>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</si>
  <si>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</si>
  <si>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</si>
  <si>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</si>
  <si>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</si>
  <si>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</si>
  <si>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</si>
  <si>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</si>
  <si>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</si>
  <si>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</si>
  <si>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</si>
  <si>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</si>
  <si>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</si>
  <si>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</si>
  <si>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</si>
  <si>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</si>
  <si>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</si>
  <si>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</si>
  <si>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</si>
  <si>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</si>
  <si>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</si>
  <si>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</si>
  <si>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</si>
  <si>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</si>
  <si>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</si>
  <si>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</si>
  <si>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</si>
  <si>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</si>
  <si>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</si>
  <si>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</si>
  <si>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</si>
  <si>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</si>
  <si>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</si>
  <si>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</si>
  <si>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</si>
  <si>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</si>
  <si>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</si>
  <si>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</si>
  <si>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</si>
  <si>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</si>
  <si>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</si>
  <si>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</si>
  <si>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</si>
  <si>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</si>
  <si>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</si>
  <si>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</si>
  <si>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</si>
  <si>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</si>
  <si>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</si>
  <si>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</si>
  <si>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</si>
  <si>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</si>
  <si>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</si>
  <si>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</si>
  <si>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</si>
  <si>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</si>
  <si>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</si>
  <si>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</si>
  <si>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</si>
  <si>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</si>
  <si>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</si>
  <si>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</si>
  <si>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</si>
  <si>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</si>
  <si>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</si>
  <si>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</si>
  <si>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</si>
  <si>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</si>
  <si>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</si>
  <si>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</si>
  <si>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</si>
  <si>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</si>
  <si>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</si>
  <si>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</si>
  <si>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</si>
  <si>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</si>
  <si>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</si>
  <si>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</si>
  <si>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</si>
  <si>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</si>
  <si>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</si>
  <si>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</si>
  <si>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</si>
  <si>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</si>
  <si>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</si>
  <si>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</si>
  <si>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</si>
  <si>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</si>
  <si>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</si>
  <si>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</si>
  <si>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</si>
  <si>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</si>
  <si>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</si>
  <si>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</si>
  <si>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</si>
  <si>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</si>
  <si>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</si>
  <si>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</si>
  <si>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</si>
  <si>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</si>
  <si>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</si>
  <si>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</si>
  <si>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</si>
  <si>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</si>
  <si>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</si>
  <si>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</si>
  <si>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</si>
  <si>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</si>
  <si>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</si>
  <si>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</si>
  <si>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</si>
  <si>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</si>
  <si>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</si>
  <si>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</si>
  <si>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</si>
  <si>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</si>
  <si>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</si>
  <si>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</si>
  <si>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</si>
  <si>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</si>
  <si>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</si>
  <si>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</si>
  <si>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</si>
  <si>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</si>
  <si>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</si>
  <si>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</si>
  <si>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</si>
  <si>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</si>
  <si>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</si>
  <si>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</si>
  <si>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</si>
  <si>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</si>
  <si>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</si>
  <si>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</si>
  <si>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</si>
  <si>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</si>
  <si>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</si>
  <si>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</si>
  <si>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</si>
  <si>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</si>
  <si>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</si>
  <si>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</si>
  <si>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</si>
  <si>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</si>
  <si>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</si>
  <si>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</si>
  <si>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</si>
  <si>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</si>
  <si>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</si>
  <si>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</si>
  <si>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</si>
  <si>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</si>
  <si>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</si>
  <si>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</si>
  <si>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</si>
  <si>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</si>
  <si>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</si>
  <si>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</si>
  <si>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</si>
  <si>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</si>
  <si>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</si>
  <si>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</si>
  <si>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</si>
  <si>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</si>
  <si>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</si>
  <si>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</si>
  <si>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</si>
  <si>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</si>
  <si>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</si>
  <si>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</si>
  <si>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</si>
  <si>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</si>
  <si>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</si>
  <si>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</si>
  <si>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</si>
  <si>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</si>
  <si>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</si>
  <si>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</si>
  <si>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</si>
  <si>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</si>
  <si>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</si>
  <si>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</si>
  <si>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</si>
  <si>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</si>
  <si>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</si>
  <si>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</si>
  <si>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</si>
  <si>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</si>
  <si>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</si>
  <si>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</si>
  <si>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</si>
  <si>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</si>
  <si>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</si>
  <si>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</si>
  <si>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</si>
  <si>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</si>
  <si>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</si>
  <si>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</si>
  <si>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</si>
  <si>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</si>
  <si>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</si>
  <si>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</si>
  <si>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</si>
  <si>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</si>
  <si>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</si>
  <si>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</si>
  <si>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</si>
  <si>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</si>
  <si>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</si>
  <si>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</si>
  <si>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</si>
  <si>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</si>
  <si>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</si>
  <si>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</si>
  <si>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</si>
  <si>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</si>
  <si>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</si>
  <si>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</si>
  <si>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</si>
  <si>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</si>
  <si>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</si>
  <si>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</si>
  <si>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</si>
  <si>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</si>
  <si>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</si>
  <si>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</si>
  <si>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</si>
  <si>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</si>
  <si>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</si>
  <si>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</si>
  <si>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</si>
  <si>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</si>
  <si>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</si>
  <si>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</si>
  <si>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</si>
  <si>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</si>
  <si>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</si>
  <si>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</si>
  <si>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</si>
  <si>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</si>
  <si>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</si>
  <si>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</si>
  <si>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</si>
  <si>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</si>
  <si>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</si>
  <si>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</si>
  <si>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</si>
  <si>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</si>
  <si>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</si>
  <si>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</si>
  <si>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</si>
  <si>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</si>
  <si>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</si>
  <si>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</si>
  <si>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</si>
  <si>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</si>
  <si>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</si>
  <si>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</si>
  <si>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</si>
  <si>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</si>
  <si>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</si>
  <si>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</si>
  <si>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</si>
  <si>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</si>
  <si>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</si>
  <si>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</si>
  <si>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</si>
  <si>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</si>
  <si>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</si>
  <si>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</si>
  <si>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</si>
  <si>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</si>
  <si>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</si>
  <si>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</si>
  <si>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</si>
  <si>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</si>
  <si>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</si>
  <si>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</si>
  <si>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</si>
  <si>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</si>
  <si>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</si>
  <si>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</si>
  <si>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</si>
  <si>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</si>
  <si>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</si>
  <si>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</si>
  <si>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</si>
  <si>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</si>
  <si>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</si>
  <si>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</si>
  <si>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</si>
  <si>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</si>
  <si>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</si>
  <si>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</si>
  <si>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</si>
  <si>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</si>
  <si>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</si>
  <si>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</si>
  <si>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</si>
  <si>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</si>
  <si>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</si>
  <si>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</si>
  <si>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</si>
  <si>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</si>
  <si>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</si>
  <si>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</si>
  <si>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</si>
  <si>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</si>
  <si>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</si>
  <si>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</si>
  <si>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</si>
  <si>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</si>
  <si>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</si>
  <si>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</si>
  <si>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</si>
  <si>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</si>
  <si>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</si>
  <si>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</si>
  <si>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</si>
  <si>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</si>
  <si>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</si>
  <si>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</si>
  <si>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</si>
  <si>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</si>
  <si>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</si>
  <si>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</si>
  <si>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</si>
  <si>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</si>
  <si>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</si>
  <si>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</si>
  <si>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</si>
  <si>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</si>
  <si>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</si>
  <si>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</si>
  <si>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</si>
  <si>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</si>
  <si>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</si>
  <si>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</si>
  <si>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</si>
  <si>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</si>
  <si>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</si>
  <si>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</si>
  <si>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</si>
  <si>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</si>
  <si>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</si>
  <si>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</si>
  <si>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</si>
  <si>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</si>
  <si>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</si>
  <si>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</si>
  <si>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</si>
  <si>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</si>
  <si>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</si>
  <si>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</si>
  <si>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</si>
  <si>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</si>
  <si>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</si>
  <si>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</si>
  <si>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</si>
  <si>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</si>
  <si>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</si>
  <si>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</si>
  <si>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</si>
  <si>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</si>
  <si>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</si>
  <si>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</si>
  <si>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</si>
  <si>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</si>
  <si>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</si>
  <si>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</si>
  <si>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</si>
  <si>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</si>
  <si>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</si>
  <si>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</si>
  <si>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</si>
  <si>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</si>
  <si>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</si>
  <si>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</si>
  <si>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</si>
  <si>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</si>
  <si>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</si>
  <si>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</si>
  <si>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</si>
  <si>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</si>
  <si>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</si>
  <si>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</si>
  <si>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</si>
  <si>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</si>
  <si>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</si>
  <si>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</si>
  <si>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</si>
  <si>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</si>
  <si>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</si>
  <si>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</si>
  <si>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</si>
  <si>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</si>
  <si>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</si>
  <si>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</si>
  <si>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</si>
  <si>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</si>
  <si>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</si>
  <si>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</si>
  <si>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</si>
  <si>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</si>
  <si>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</si>
  <si>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</si>
  <si>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</si>
  <si>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</si>
  <si>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</si>
  <si>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</si>
  <si>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</si>
  <si>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</si>
  <si>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</si>
  <si>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</si>
  <si>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</si>
  <si>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</si>
  <si>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</si>
  <si>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</si>
  <si>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</si>
  <si>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</si>
  <si>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</si>
  <si>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</si>
  <si>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</si>
  <si>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</si>
  <si>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</si>
  <si>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</si>
  <si>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</si>
  <si>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</si>
  <si>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</si>
  <si>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</si>
  <si>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</si>
  <si>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</si>
  <si>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</si>
  <si>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</si>
  <si>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</si>
  <si>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</si>
  <si>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</si>
  <si>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</si>
  <si>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</si>
  <si>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</si>
  <si>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</si>
  <si>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</si>
  <si>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</si>
  <si>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</si>
  <si>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</si>
  <si>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</si>
  <si>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</si>
  <si>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</si>
  <si>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</si>
  <si>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</si>
  <si>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</si>
  <si>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</si>
  <si>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</si>
  <si>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</si>
  <si>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</si>
  <si>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</si>
  <si>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</si>
  <si>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</si>
  <si>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</si>
  <si>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</si>
  <si>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</si>
  <si>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</si>
  <si>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</si>
  <si>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</si>
  <si>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</si>
  <si>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</si>
  <si>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</si>
  <si>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</si>
  <si>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</si>
  <si>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</si>
  <si>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</si>
  <si>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</si>
  <si>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</si>
  <si>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</si>
  <si>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</si>
  <si>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</si>
  <si>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</si>
  <si>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</si>
  <si>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</si>
  <si>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</si>
  <si>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</si>
  <si>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</si>
  <si>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</si>
  <si>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</si>
  <si>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</si>
  <si>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</si>
  <si>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</si>
  <si>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</si>
  <si>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</si>
  <si>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</si>
  <si>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</si>
  <si>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</si>
  <si>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</si>
  <si>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</si>
  <si>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</si>
  <si>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</si>
  <si>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</si>
  <si>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</si>
  <si>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</si>
  <si>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</si>
  <si>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</si>
  <si>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</si>
  <si>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</si>
  <si>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</si>
  <si>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</si>
  <si>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</si>
  <si>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</si>
  <si>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</si>
  <si>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</si>
  <si>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</si>
  <si>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</si>
  <si>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</si>
  <si>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</si>
  <si>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</si>
  <si>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</si>
  <si>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</si>
  <si>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</si>
  <si>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</si>
  <si>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</si>
  <si>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</si>
  <si>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</si>
  <si>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</si>
  <si>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</si>
  <si>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</si>
  <si>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</si>
  <si>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</si>
  <si>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</si>
  <si>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</si>
  <si>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</si>
  <si>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</si>
  <si>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</si>
  <si>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</si>
  <si>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</si>
  <si>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</si>
  <si>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</si>
  <si>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</si>
  <si>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</si>
  <si>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</si>
  <si>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</si>
  <si>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</si>
  <si>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</si>
  <si>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</si>
  <si>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</si>
  <si>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</si>
  <si>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</si>
  <si>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</si>
  <si>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</si>
  <si>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</si>
  <si>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</si>
  <si>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</si>
  <si>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</si>
  <si>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</si>
  <si>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</si>
  <si>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</si>
  <si>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</si>
  <si>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</si>
  <si>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</si>
  <si>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</si>
  <si>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</si>
  <si>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</si>
  <si>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</si>
  <si>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</si>
  <si>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</si>
  <si>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</si>
  <si>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</si>
  <si>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</si>
  <si>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</si>
  <si>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</si>
  <si>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</si>
  <si>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</si>
  <si>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</si>
  <si>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</si>
  <si>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</si>
  <si>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</si>
  <si>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</si>
  <si>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</si>
  <si>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</si>
  <si>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</si>
  <si>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</si>
  <si>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</si>
  <si>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</si>
  <si>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</si>
  <si>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</si>
  <si>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</si>
  <si>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</si>
  <si>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</si>
  <si>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</si>
  <si>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</si>
  <si>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</si>
  <si>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</si>
  <si>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</si>
  <si>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</si>
  <si>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</si>
  <si>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</si>
  <si>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</si>
  <si>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</si>
  <si>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</si>
  <si>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</si>
  <si>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</si>
  <si>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</si>
  <si>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</si>
  <si>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</si>
  <si>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</si>
  <si>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</si>
  <si>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</si>
  <si>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</si>
  <si>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</si>
  <si>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</si>
  <si>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</si>
  <si>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</si>
  <si>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</si>
  <si>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</si>
  <si>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</si>
  <si>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</si>
  <si>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</si>
  <si>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</si>
  <si>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</si>
  <si>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</si>
  <si>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</si>
  <si>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</si>
  <si>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</si>
  <si>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</si>
  <si>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</si>
  <si>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</si>
  <si>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</si>
  <si>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</si>
  <si>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</si>
  <si>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</si>
  <si>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</si>
  <si>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</si>
  <si>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</si>
  <si>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</si>
  <si>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</si>
  <si>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</si>
  <si>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</si>
  <si>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</si>
  <si>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</si>
  <si>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</si>
  <si>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</si>
  <si>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</si>
  <si>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</si>
  <si>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</si>
  <si>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</si>
  <si>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</si>
  <si>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</si>
  <si>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</si>
  <si>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</si>
  <si>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</si>
  <si>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</si>
  <si>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</si>
  <si>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</si>
  <si>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</si>
  <si>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</si>
  <si>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</si>
  <si>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</si>
  <si>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</si>
  <si>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</si>
  <si>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</si>
  <si>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</si>
  <si>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</si>
  <si>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</si>
  <si>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</si>
  <si>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</si>
  <si>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</si>
  <si>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</si>
  <si>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</si>
  <si>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</si>
  <si>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</si>
  <si>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</si>
  <si>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</si>
  <si>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</si>
  <si>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</si>
  <si>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</si>
  <si>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</si>
  <si>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</si>
  <si>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</si>
  <si>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</si>
  <si>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</si>
  <si>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</si>
  <si>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</si>
  <si>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</si>
  <si>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</si>
  <si>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</si>
  <si>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</si>
  <si>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</si>
  <si>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</si>
  <si>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</si>
  <si>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</si>
  <si>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</si>
  <si>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</si>
  <si>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</si>
  <si>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</si>
  <si>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</si>
  <si>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</si>
  <si>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</si>
  <si>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</si>
  <si>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</si>
  <si>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</si>
  <si>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</si>
  <si>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</si>
  <si>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</si>
  <si>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</si>
  <si>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</si>
  <si>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</si>
  <si>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</si>
  <si>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</si>
  <si>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</si>
  <si>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</si>
  <si>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</si>
  <si>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</si>
  <si>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</si>
  <si>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</si>
  <si>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</si>
  <si>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</si>
  <si>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</si>
  <si>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</si>
  <si>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</si>
  <si>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</si>
  <si>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</si>
  <si>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</si>
  <si>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</si>
  <si>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</si>
  <si>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</si>
  <si>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</si>
  <si>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</si>
  <si>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</si>
  <si>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</si>
  <si>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</si>
  <si>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</si>
  <si>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</si>
  <si>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</si>
  <si>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</si>
  <si>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</si>
  <si>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</si>
  <si>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</si>
  <si>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</si>
  <si>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</si>
  <si>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</si>
  <si>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</si>
  <si>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</si>
  <si>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</si>
  <si>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</si>
  <si>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</si>
  <si>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</si>
  <si>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</si>
  <si>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</si>
  <si>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</si>
  <si>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</si>
  <si>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</si>
  <si>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</si>
  <si>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</si>
  <si>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</si>
  <si>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</si>
  <si>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</si>
  <si>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</si>
  <si>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</si>
  <si>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</si>
  <si>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</si>
  <si>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</si>
  <si>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</si>
  <si>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</si>
  <si>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</si>
  <si>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</si>
  <si>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</si>
  <si>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</si>
  <si>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</si>
  <si>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</si>
  <si>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</si>
  <si>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</si>
  <si>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</si>
  <si>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</si>
  <si>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</si>
  <si>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</si>
  <si>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</si>
  <si>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</si>
  <si>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</si>
  <si>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</si>
  <si>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</si>
  <si>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</si>
  <si>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</si>
  <si>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</si>
  <si>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</si>
  <si>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</si>
  <si>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</si>
  <si>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</si>
  <si>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</si>
  <si>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</si>
  <si>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</si>
  <si>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</si>
  <si>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</si>
  <si>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</si>
  <si>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</si>
  <si>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</si>
  <si>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</si>
  <si>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</si>
  <si>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</si>
  <si>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</si>
  <si>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</si>
  <si>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</si>
  <si>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</si>
  <si>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</si>
  <si>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</si>
  <si>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</si>
  <si>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</si>
  <si>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</si>
  <si>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</si>
  <si>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</si>
  <si>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</si>
  <si>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</si>
  <si>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</si>
  <si>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</si>
  <si>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</si>
  <si>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</si>
  <si>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</si>
  <si>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</si>
  <si>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</si>
  <si>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</si>
  <si>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</si>
  <si>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</si>
  <si>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</si>
  <si>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</si>
  <si>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</si>
  <si>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</si>
  <si>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</si>
  <si>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</si>
  <si>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</si>
  <si>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</si>
  <si>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</si>
  <si>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</si>
  <si>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</si>
  <si>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</si>
  <si>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</si>
  <si>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</si>
  <si>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</si>
  <si>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</si>
  <si>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</si>
  <si>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</si>
  <si>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</si>
  <si>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</si>
  <si>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</si>
  <si>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</si>
  <si>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</si>
  <si>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</si>
  <si>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</si>
  <si>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</si>
  <si>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</si>
  <si>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</si>
  <si>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</si>
  <si>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</si>
  <si>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</si>
  <si>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</si>
  <si>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</si>
  <si>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</si>
  <si>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</si>
  <si>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</si>
  <si>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</si>
  <si>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</si>
  <si>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</si>
  <si>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</si>
  <si>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</si>
  <si>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</si>
  <si>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</si>
  <si>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</si>
  <si>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</si>
  <si>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</si>
  <si>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</si>
  <si>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</si>
  <si>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</si>
  <si>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</si>
  <si>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</si>
  <si>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</si>
  <si>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</si>
  <si>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</si>
  <si>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</si>
  <si>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</si>
  <si>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</si>
  <si>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</si>
  <si>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</si>
  <si>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</si>
  <si>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</si>
  <si>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</si>
  <si>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</si>
  <si>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</si>
  <si>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</si>
  <si>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</si>
  <si>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</si>
  <si>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</si>
  <si>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</si>
  <si>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</si>
  <si>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</si>
  <si>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</si>
  <si>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</si>
  <si>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</si>
  <si>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</si>
  <si>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</si>
  <si>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</si>
  <si>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</si>
  <si>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</si>
  <si>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</si>
  <si>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</si>
  <si>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</si>
  <si>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</si>
  <si>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</si>
  <si>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</si>
  <si>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</si>
  <si>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</si>
  <si>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</si>
  <si>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</si>
  <si>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</si>
  <si>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</si>
  <si>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</si>
  <si>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</si>
  <si>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</si>
  <si>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</si>
  <si>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</si>
  <si>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</si>
  <si>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</si>
  <si>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</si>
  <si>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</si>
  <si>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</si>
  <si>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</si>
  <si>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</si>
  <si>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</si>
  <si>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</si>
  <si>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</si>
  <si>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</si>
  <si>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</si>
  <si>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</si>
  <si>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</si>
  <si>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</si>
  <si>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</si>
  <si>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</si>
  <si>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</si>
  <si>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</si>
  <si>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</si>
  <si>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</si>
  <si>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</si>
  <si>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</si>
  <si>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</si>
  <si>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</si>
  <si>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</si>
  <si>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</si>
  <si>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</si>
  <si>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</si>
  <si>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</si>
  <si>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</si>
  <si>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</si>
  <si>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</si>
  <si>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</si>
  <si>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</si>
  <si>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</si>
  <si>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</si>
  <si>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</si>
  <si>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</si>
  <si>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</si>
  <si>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</si>
  <si>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</si>
  <si>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</si>
  <si>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</si>
  <si>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</si>
  <si>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</si>
  <si>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</si>
  <si>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</si>
  <si>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</si>
  <si>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</si>
  <si>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</si>
  <si>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</si>
  <si>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</si>
  <si>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</si>
  <si>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</si>
  <si>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</si>
  <si>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</si>
  <si>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</si>
  <si>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</si>
  <si>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</si>
  <si>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</si>
  <si>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</si>
  <si>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</si>
  <si>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</si>
  <si>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</si>
  <si>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</si>
  <si>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</si>
  <si>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</si>
  <si>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</si>
  <si>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</si>
  <si>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</si>
  <si>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</si>
  <si>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</si>
  <si>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</si>
  <si>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</si>
  <si>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</si>
  <si>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</si>
  <si>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</si>
  <si>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</si>
  <si>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</si>
  <si>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</si>
  <si>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</si>
  <si>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</si>
  <si>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</si>
  <si>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</si>
  <si>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</si>
  <si>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</si>
  <si>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</si>
  <si>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</si>
  <si>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</si>
  <si>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</si>
  <si>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</si>
  <si>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</si>
  <si>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</si>
  <si>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</si>
  <si>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</si>
  <si>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</si>
  <si>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</si>
  <si>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</si>
  <si>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</si>
  <si>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</si>
  <si>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</si>
  <si>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</si>
  <si>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</si>
  <si>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</si>
  <si>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</si>
  <si>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</si>
  <si>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</si>
  <si>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</si>
  <si>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</si>
  <si>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</si>
  <si>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</si>
  <si>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</si>
  <si>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</si>
  <si>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</si>
  <si>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</si>
  <si>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</si>
  <si>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</si>
  <si>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</si>
  <si>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</si>
  <si>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</si>
  <si>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</si>
  <si>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</si>
  <si>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</si>
  <si>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</si>
  <si>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</si>
  <si>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</si>
  <si>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</si>
  <si>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</si>
  <si>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</si>
  <si>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</si>
  <si>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</si>
  <si>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</si>
  <si>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</si>
  <si>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</si>
  <si>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</si>
  <si>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</si>
  <si>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</si>
  <si>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</si>
  <si>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</si>
  <si>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</si>
  <si>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</si>
  <si>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</si>
  <si>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</si>
  <si>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</si>
  <si>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</si>
  <si>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</si>
  <si>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</si>
  <si>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</si>
  <si>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</si>
  <si>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</si>
  <si>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</si>
  <si>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</si>
  <si>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</si>
  <si>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</si>
  <si>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</si>
  <si>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</si>
  <si>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</si>
  <si>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</si>
  <si>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</si>
  <si>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</si>
  <si>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</si>
  <si>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</si>
  <si>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</si>
  <si>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</si>
  <si>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</si>
  <si>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</si>
  <si>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</si>
  <si>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</si>
  <si>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</si>
  <si>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</si>
  <si>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</si>
  <si>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</si>
  <si>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</si>
  <si>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</si>
  <si>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</si>
  <si>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</si>
  <si>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</si>
  <si>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</si>
  <si>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</si>
  <si>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</si>
  <si>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</si>
  <si>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</si>
  <si>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</si>
  <si>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</si>
  <si>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</si>
  <si>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</si>
  <si>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</si>
  <si>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</si>
  <si>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</si>
  <si>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</si>
  <si>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</si>
  <si>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</si>
  <si>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</si>
  <si>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</si>
  <si>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</si>
  <si>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</si>
  <si>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</si>
  <si>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</si>
  <si>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</si>
  <si>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</si>
  <si>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</si>
  <si>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</si>
  <si>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</si>
  <si>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</si>
  <si>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</si>
  <si>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</si>
  <si>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</si>
  <si>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</si>
  <si>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</si>
  <si>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</si>
  <si>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</si>
  <si>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</si>
  <si>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</si>
  <si>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</si>
  <si>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</si>
  <si>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</si>
  <si>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</si>
  <si>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</si>
  <si>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</si>
  <si>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</si>
  <si>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</si>
  <si>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</si>
  <si>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</si>
  <si>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</si>
  <si>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</si>
  <si>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</si>
  <si>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</si>
  <si>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</si>
  <si>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</si>
  <si>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</si>
  <si>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</si>
  <si>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</si>
  <si>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</si>
  <si>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</si>
  <si>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</si>
  <si>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</si>
  <si>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</si>
  <si>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</si>
  <si>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</si>
  <si>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</si>
  <si>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</si>
  <si>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</si>
  <si>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</si>
  <si>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</si>
  <si>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</si>
  <si>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</si>
  <si>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</si>
  <si>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</si>
  <si>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</si>
  <si>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</si>
  <si>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</si>
  <si>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</si>
  <si>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</si>
  <si>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</si>
  <si>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</si>
  <si>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</si>
  <si>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</si>
  <si>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</si>
  <si>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</si>
  <si>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</si>
  <si>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</si>
  <si>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</si>
  <si>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</si>
  <si>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</si>
  <si>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</si>
  <si>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</si>
  <si>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</si>
  <si>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</si>
  <si>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</si>
  <si>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</si>
  <si>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</si>
  <si>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</si>
  <si>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</si>
  <si>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</si>
  <si>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</si>
  <si>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</si>
  <si>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</si>
  <si>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</si>
  <si>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</si>
  <si>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</si>
  <si>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</si>
  <si>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</si>
  <si>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</si>
  <si>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</si>
  <si>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</si>
  <si>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</si>
  <si>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</si>
  <si>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</si>
  <si>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</si>
  <si>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</si>
  <si>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</si>
  <si>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</si>
  <si>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</si>
  <si>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</si>
  <si>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</si>
  <si>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</si>
  <si>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</si>
  <si>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</si>
  <si>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</si>
  <si>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</si>
  <si>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</si>
  <si>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</si>
  <si>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</si>
  <si>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</si>
  <si>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</si>
  <si>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</si>
  <si>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</si>
  <si>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</si>
  <si>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</si>
  <si>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</si>
  <si>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</si>
  <si>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</si>
  <si>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</si>
  <si>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</si>
  <si>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</si>
  <si>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</si>
  <si>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</si>
  <si>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</si>
  <si>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</si>
  <si>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</si>
  <si>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</si>
  <si>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</si>
  <si>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</si>
  <si>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</si>
  <si>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</si>
  <si>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</si>
  <si>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</si>
  <si>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</si>
  <si>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</si>
  <si>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</si>
  <si>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</si>
  <si>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</si>
  <si>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</si>
  <si>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</si>
  <si>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</si>
  <si>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</si>
  <si>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</si>
  <si>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</si>
  <si>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</si>
  <si>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</si>
  <si>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</si>
  <si>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</si>
  <si>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</si>
  <si>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</si>
  <si>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</si>
  <si>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</si>
  <si>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</si>
  <si>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</si>
  <si>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</si>
  <si>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</si>
  <si>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</si>
  <si>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</si>
  <si>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</si>
  <si>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</si>
  <si>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</si>
  <si>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</si>
  <si>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</si>
  <si>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</si>
  <si>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</si>
  <si>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</si>
  <si>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</si>
  <si>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</si>
  <si>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</si>
  <si>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</si>
  <si>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</si>
  <si>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</si>
  <si>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</si>
  <si>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</si>
  <si>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</si>
  <si>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</si>
  <si>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</si>
  <si>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</si>
  <si>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</si>
  <si>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</si>
  <si>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</si>
  <si>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</si>
  <si>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</si>
  <si>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</si>
  <si>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</si>
  <si>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</si>
  <si>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</si>
  <si>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</si>
  <si>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</si>
  <si>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</si>
  <si>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</si>
  <si>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</si>
  <si>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</si>
  <si>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</si>
  <si>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</si>
  <si>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</si>
  <si>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</si>
  <si>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</si>
  <si>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</si>
  <si>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</si>
  <si>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</si>
  <si>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</si>
  <si>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</si>
  <si>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</si>
  <si>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</si>
  <si>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</si>
  <si>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</si>
  <si>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</si>
  <si>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</si>
  <si>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</si>
  <si>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</si>
  <si>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</si>
  <si>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</si>
  <si>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</si>
  <si>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</si>
  <si>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</si>
  <si>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</si>
  <si>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</si>
  <si>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</si>
  <si>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</si>
  <si>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</si>
  <si>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</si>
  <si>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</si>
  <si>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</si>
  <si>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</si>
  <si>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</si>
  <si>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</si>
  <si>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</si>
  <si>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</si>
  <si>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</si>
  <si>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</si>
  <si>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</si>
  <si>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</si>
  <si>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</si>
  <si>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</si>
  <si>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</si>
  <si>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</si>
  <si>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</si>
  <si>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</si>
  <si>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</si>
  <si>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</si>
  <si>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</si>
  <si>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</si>
  <si>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</si>
  <si>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</si>
  <si>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</si>
  <si>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</si>
  <si>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</si>
  <si>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</si>
  <si>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</si>
  <si>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</si>
  <si>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</si>
  <si>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</si>
  <si>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</si>
  <si>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</si>
  <si>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</si>
  <si>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</si>
  <si>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</si>
  <si>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</si>
  <si>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</si>
  <si>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</si>
  <si>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</si>
  <si>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</si>
  <si>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</si>
  <si>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</si>
  <si>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</si>
  <si>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</si>
  <si>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</si>
  <si>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</si>
  <si>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</si>
  <si>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</si>
  <si>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</si>
  <si>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</si>
  <si>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</si>
  <si>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</si>
  <si>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</si>
  <si>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</si>
  <si>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</si>
  <si>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</si>
  <si>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</si>
  <si>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</si>
  <si>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</si>
  <si>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</si>
  <si>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</si>
  <si>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</si>
  <si>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</si>
  <si>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</si>
  <si>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</si>
  <si>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</si>
  <si>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</si>
  <si>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</si>
  <si>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</si>
  <si>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</si>
  <si>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</si>
  <si>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</si>
  <si>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</si>
  <si>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</si>
  <si>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</si>
  <si>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</si>
  <si>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</si>
  <si>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</si>
  <si>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</si>
  <si>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</si>
  <si>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</si>
  <si>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</si>
  <si>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</si>
  <si>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</si>
  <si>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</si>
  <si>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</si>
  <si>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</si>
  <si>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</si>
  <si>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</si>
  <si>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</si>
  <si>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</si>
  <si>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</si>
  <si>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</si>
  <si>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</si>
  <si>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</si>
  <si>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</si>
  <si>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</si>
  <si>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</si>
  <si>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</si>
  <si>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</si>
  <si>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</si>
  <si>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</si>
  <si>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</si>
  <si>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</si>
  <si>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</si>
  <si>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</si>
  <si>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</si>
  <si>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</si>
  <si>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</si>
  <si>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</si>
  <si>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</si>
  <si>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</si>
  <si>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</si>
  <si>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</si>
  <si>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</si>
  <si>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</si>
  <si>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</si>
  <si>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</si>
  <si>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</si>
  <si>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</si>
  <si>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</si>
  <si>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</si>
  <si>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</si>
  <si>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</si>
  <si>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</si>
  <si>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</si>
  <si>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</si>
  <si>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</si>
  <si>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</si>
  <si>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</si>
  <si>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</si>
  <si>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</si>
  <si>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</si>
  <si>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</si>
  <si>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</si>
  <si>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</si>
  <si>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</si>
  <si>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</si>
  <si>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</si>
  <si>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</si>
  <si>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</si>
  <si>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</si>
  <si>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</si>
  <si>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</si>
  <si>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</si>
  <si>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</si>
  <si>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</si>
  <si>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</si>
  <si>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</si>
  <si>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</si>
  <si>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</si>
  <si>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</si>
  <si>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</si>
  <si>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</si>
  <si>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</si>
  <si>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</si>
  <si>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</si>
  <si>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</si>
  <si>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</si>
  <si>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</si>
  <si>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</si>
  <si>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</si>
  <si>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</si>
  <si>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</si>
  <si>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</si>
  <si>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</si>
  <si>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</si>
  <si>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</si>
  <si>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</si>
  <si>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</si>
  <si>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</si>
  <si>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</si>
  <si>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</si>
  <si>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</si>
  <si>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</si>
  <si>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</si>
  <si>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</si>
  <si>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</si>
  <si>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</si>
  <si>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</si>
  <si>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</si>
  <si>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</si>
  <si>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</si>
  <si>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</si>
  <si>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</si>
  <si>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</si>
  <si>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</si>
  <si>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</si>
  <si>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</si>
  <si>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</si>
  <si>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</si>
  <si>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</si>
  <si>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</si>
  <si>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</si>
  <si>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</si>
  <si>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</si>
  <si>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</si>
  <si>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</si>
  <si>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</si>
  <si>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</si>
  <si>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</si>
  <si>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</si>
  <si>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</si>
  <si>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</si>
  <si>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</si>
  <si>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</si>
  <si>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</si>
  <si>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</si>
  <si>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</si>
  <si>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</si>
  <si>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</si>
  <si>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</si>
  <si>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</si>
  <si>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</si>
  <si>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</si>
  <si>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</si>
  <si>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</si>
  <si>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</si>
  <si>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</si>
  <si>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</si>
  <si>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</si>
  <si>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</si>
  <si>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</si>
  <si>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</si>
  <si>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</si>
  <si>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</si>
  <si>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</si>
  <si>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</si>
  <si>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</si>
  <si>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</si>
  <si>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</si>
  <si>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</si>
  <si>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</si>
  <si>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</si>
  <si>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</si>
  <si>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</si>
  <si>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</si>
  <si>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</si>
  <si>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</si>
  <si>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</si>
  <si>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</si>
  <si>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</si>
  <si>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</si>
  <si>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</si>
  <si>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</si>
  <si>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</si>
  <si>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</si>
  <si>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</si>
  <si>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</si>
  <si>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</si>
  <si>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</si>
  <si>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</si>
  <si>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</si>
  <si>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</si>
  <si>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</si>
  <si>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</si>
  <si>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</si>
  <si>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</si>
  <si>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</si>
  <si>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</si>
  <si>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</si>
  <si>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</si>
  <si>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</si>
  <si>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</si>
  <si>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</si>
  <si>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</si>
  <si>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</si>
  <si>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</si>
  <si>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</si>
  <si>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</si>
  <si>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</si>
  <si>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</si>
  <si>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</si>
  <si>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</si>
  <si>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</si>
  <si>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</si>
  <si>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</si>
  <si>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</si>
  <si>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</si>
  <si>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</si>
  <si>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</si>
  <si>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</si>
  <si>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</si>
  <si>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</si>
  <si>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</si>
  <si>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</si>
  <si>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</si>
  <si>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</si>
  <si>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</si>
  <si>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</si>
  <si>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</si>
  <si>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</si>
  <si>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</si>
  <si>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</si>
  <si>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</si>
  <si>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</si>
  <si>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</si>
  <si>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</si>
  <si>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</si>
  <si>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</si>
  <si>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</si>
  <si>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</si>
  <si>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</si>
  <si>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</si>
  <si>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</si>
  <si>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</si>
  <si>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</si>
  <si>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</si>
  <si>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</si>
  <si>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</si>
  <si>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</si>
  <si>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</si>
  <si>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</si>
  <si>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</si>
  <si>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</si>
  <si>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</si>
  <si>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</si>
  <si>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</si>
  <si>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</si>
  <si>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</si>
  <si>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</si>
  <si>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</si>
  <si>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</si>
  <si>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</si>
  <si>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</si>
  <si>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</si>
  <si>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</si>
  <si>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</si>
  <si>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</si>
  <si>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</si>
  <si>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</si>
  <si>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</si>
  <si>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</si>
  <si>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</si>
  <si>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</si>
  <si>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</si>
  <si>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</si>
  <si>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</si>
  <si>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</si>
  <si>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</si>
  <si>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</si>
  <si>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</si>
  <si>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</si>
  <si>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</si>
  <si>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</si>
  <si>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</si>
  <si>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</si>
  <si>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</si>
  <si>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</si>
  <si>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</si>
  <si>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</si>
  <si>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</si>
  <si>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</si>
  <si>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</si>
  <si>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</si>
  <si>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</si>
  <si>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</si>
  <si>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</si>
  <si>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</si>
  <si>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</si>
  <si>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</si>
  <si>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</si>
  <si>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</si>
  <si>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</si>
  <si>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</si>
  <si>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</si>
  <si>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</si>
  <si>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</si>
  <si>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</si>
  <si>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</si>
  <si>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</si>
  <si>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</si>
  <si>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</si>
  <si>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</si>
  <si>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</si>
  <si>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</si>
  <si>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</si>
  <si>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</si>
  <si>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</si>
  <si>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</si>
  <si>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</si>
  <si>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</si>
  <si>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</si>
  <si>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</si>
  <si>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</si>
  <si>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</si>
  <si>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</si>
  <si>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</si>
  <si>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</si>
  <si>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</si>
  <si>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</si>
  <si>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</si>
  <si>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</si>
  <si>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</si>
  <si>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</si>
  <si>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</si>
  <si>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</si>
  <si>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</si>
  <si>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</si>
  <si>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</si>
  <si>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</si>
  <si>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</si>
  <si>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</si>
  <si>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</si>
  <si>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</si>
  <si>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</si>
  <si>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</si>
  <si>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</si>
  <si>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</si>
  <si>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</si>
  <si>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</si>
  <si>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</si>
  <si>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</si>
  <si>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</si>
  <si>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</si>
  <si>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</si>
  <si>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</si>
  <si>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</si>
  <si>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</si>
  <si>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</si>
  <si>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</si>
  <si>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</si>
  <si>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</si>
  <si>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</si>
  <si>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</si>
  <si>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</si>
  <si>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</si>
  <si>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</si>
  <si>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</si>
  <si>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</si>
  <si>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</si>
  <si>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</si>
  <si>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</si>
  <si>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</si>
  <si>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</si>
  <si>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</si>
  <si>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</si>
  <si>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</si>
  <si>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</si>
  <si>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</si>
  <si>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</si>
  <si>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</si>
  <si>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</si>
  <si>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</si>
  <si>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</si>
  <si>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</si>
  <si>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</si>
  <si>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</si>
  <si>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</si>
  <si>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</si>
  <si>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</si>
  <si>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</si>
  <si>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</si>
  <si>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</si>
  <si>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</si>
  <si>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</si>
  <si>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</si>
  <si>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</si>
  <si>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</si>
  <si>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</si>
  <si>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</si>
  <si>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</si>
  <si>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</si>
  <si>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</si>
  <si>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</si>
  <si>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</si>
  <si>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</si>
  <si>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</si>
  <si>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</si>
  <si>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</si>
  <si>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</si>
  <si>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</si>
  <si>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</si>
  <si>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</si>
  <si>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</si>
  <si>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</si>
  <si>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</si>
  <si>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</si>
  <si>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</si>
  <si>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</si>
  <si>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</si>
  <si>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</si>
  <si>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</si>
  <si>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</si>
  <si>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</si>
  <si>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</si>
  <si>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</si>
  <si>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</si>
  <si>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</si>
  <si>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</si>
  <si>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</si>
  <si>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</si>
  <si>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</si>
  <si>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</si>
  <si>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</si>
  <si>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</si>
  <si>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</si>
  <si>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</si>
  <si>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</si>
  <si>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</si>
  <si>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</si>
  <si>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</si>
  <si>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</si>
  <si>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</si>
  <si>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</si>
  <si>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</si>
  <si>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</si>
  <si>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</si>
  <si>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</si>
  <si>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</si>
  <si>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</si>
  <si>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</si>
  <si>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</si>
  <si>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</si>
  <si>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</si>
  <si>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</si>
  <si>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</si>
  <si>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</si>
  <si>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</si>
  <si>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</si>
  <si>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</si>
  <si>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</si>
  <si>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</si>
  <si>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</si>
  <si>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</si>
  <si>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</si>
  <si>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</si>
  <si>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</si>
  <si>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</si>
  <si>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</si>
  <si>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</si>
  <si>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</si>
  <si>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</si>
  <si>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</si>
  <si>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</si>
  <si>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</si>
  <si>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</si>
  <si>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</si>
  <si>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</si>
  <si>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</si>
  <si>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</si>
  <si>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</si>
  <si>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</si>
  <si>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</si>
  <si>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</si>
  <si>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</si>
  <si>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</si>
  <si>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</si>
  <si>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</si>
  <si>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</si>
  <si>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</si>
  <si>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</si>
  <si>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</si>
  <si>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</si>
  <si>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</si>
  <si>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</si>
  <si>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</si>
  <si>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</si>
  <si>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</si>
  <si>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</si>
  <si>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</si>
  <si>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</si>
  <si>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</si>
  <si>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</si>
  <si>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</si>
  <si>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</si>
  <si>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</si>
  <si>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</si>
  <si>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</si>
  <si>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</si>
  <si>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</si>
  <si>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</si>
  <si>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</si>
  <si>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</si>
  <si>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</si>
  <si>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</si>
  <si>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</si>
  <si>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</si>
  <si>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</si>
  <si>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</si>
  <si>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</si>
  <si>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</si>
  <si>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</si>
  <si>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</si>
  <si>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</si>
  <si>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</si>
  <si>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</si>
  <si>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</si>
  <si>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</si>
  <si>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</si>
  <si>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</si>
  <si>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</si>
  <si>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</si>
  <si>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</si>
  <si>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</si>
  <si>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</si>
  <si>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</si>
  <si>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</si>
  <si>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</si>
  <si>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</si>
  <si>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</si>
  <si>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</si>
  <si>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</si>
  <si>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</si>
  <si>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</si>
  <si>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</si>
  <si>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</si>
  <si>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</si>
  <si>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</si>
  <si>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</si>
  <si>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</si>
  <si>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</si>
  <si>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</si>
  <si>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</si>
  <si>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</si>
  <si>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</si>
  <si>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</si>
  <si>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</si>
  <si>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</si>
  <si>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</si>
  <si>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</si>
  <si>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</si>
  <si>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</si>
  <si>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</si>
  <si>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</si>
  <si>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</si>
  <si>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</si>
  <si>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</si>
  <si>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</si>
  <si>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</si>
  <si>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</si>
  <si>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</si>
  <si>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</si>
  <si>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</si>
  <si>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</si>
  <si>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</si>
  <si>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</si>
  <si>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</si>
  <si>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</si>
  <si>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</si>
  <si>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</si>
  <si>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</si>
  <si>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</si>
  <si>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</si>
  <si>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</si>
  <si>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</si>
  <si>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</si>
  <si>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</si>
  <si>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</si>
  <si>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</si>
  <si>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</si>
  <si>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</si>
  <si>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</si>
  <si>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</si>
  <si>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</si>
  <si>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</si>
  <si>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</si>
  <si>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</si>
  <si>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</si>
  <si>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</si>
  <si>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</si>
  <si>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</si>
  <si>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</si>
  <si>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</si>
  <si>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</si>
  <si>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</si>
  <si>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</si>
  <si>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</si>
  <si>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</si>
  <si>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</si>
  <si>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</si>
  <si>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</si>
  <si>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</si>
  <si>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</si>
  <si>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</si>
  <si>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</si>
  <si>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</si>
  <si>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</si>
  <si>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</si>
  <si>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</si>
  <si>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</si>
  <si>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</si>
  <si>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</si>
  <si>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</si>
  <si>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</si>
  <si>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</si>
  <si>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</si>
  <si>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</si>
  <si>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</si>
  <si>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</si>
  <si>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</si>
  <si>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</si>
  <si>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</si>
  <si>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</si>
  <si>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</si>
  <si>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</si>
  <si>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</si>
  <si>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</si>
  <si>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</si>
  <si>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</si>
  <si>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</si>
  <si>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</si>
  <si>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</si>
  <si>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</si>
  <si>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</si>
  <si>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</si>
  <si>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</si>
  <si>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</si>
  <si>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</si>
  <si>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</si>
  <si>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</si>
  <si>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</si>
  <si>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</si>
  <si>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</si>
  <si>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</si>
  <si>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</si>
  <si>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</si>
  <si>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</si>
  <si>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</si>
  <si>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</si>
  <si>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</si>
  <si>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</si>
  <si>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</si>
  <si>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</si>
  <si>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</si>
  <si>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</si>
  <si>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</si>
  <si>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</si>
  <si>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</si>
  <si>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</si>
  <si>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</si>
  <si>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</si>
  <si>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</si>
  <si>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</si>
  <si>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</si>
  <si>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</si>
  <si>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</si>
  <si>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</si>
  <si>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</si>
  <si>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</si>
  <si>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</si>
  <si>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</si>
  <si>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</si>
  <si>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</si>
  <si>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</si>
  <si>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</si>
  <si>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</si>
  <si>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</si>
  <si>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</si>
  <si>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</si>
  <si>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</si>
  <si>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</si>
  <si>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</si>
  <si>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</si>
  <si>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</si>
  <si>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</si>
  <si>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</si>
  <si>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</si>
  <si>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</si>
  <si>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</si>
  <si>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</si>
  <si>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</si>
  <si>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</si>
  <si>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</si>
  <si>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</si>
  <si>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</si>
  <si>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</si>
  <si>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</si>
  <si>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</si>
  <si>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</si>
  <si>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</si>
  <si>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</si>
  <si>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</si>
  <si>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</si>
  <si>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</si>
  <si>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</si>
  <si>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</si>
  <si>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</si>
  <si>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</si>
  <si>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</si>
  <si>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</si>
  <si>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</si>
  <si>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</si>
  <si>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</si>
  <si>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</si>
  <si>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</si>
  <si>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</si>
  <si>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</si>
  <si>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</si>
  <si>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</si>
  <si>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</si>
  <si>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</si>
  <si>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</si>
  <si>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</si>
  <si>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</si>
  <si>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</si>
  <si>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</si>
  <si>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</si>
  <si>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</si>
  <si>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</si>
  <si>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</si>
  <si>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</si>
  <si>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</si>
  <si>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</si>
  <si>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</si>
  <si>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</si>
  <si>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</si>
  <si>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</si>
  <si>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</si>
  <si>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</si>
  <si>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</si>
  <si>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</si>
  <si>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</si>
  <si>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</si>
  <si>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</si>
  <si>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</si>
  <si>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</si>
  <si>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</si>
  <si>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</si>
  <si>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</si>
  <si>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</si>
  <si>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</si>
  <si>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</si>
  <si>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</si>
  <si>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</si>
  <si>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</si>
  <si>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</si>
  <si>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</si>
  <si>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</si>
  <si>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</si>
  <si>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</si>
  <si>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</si>
  <si>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</si>
  <si>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</si>
  <si>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</si>
  <si>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</si>
  <si>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</si>
  <si>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</si>
  <si>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</si>
  <si>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</si>
  <si>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</si>
  <si>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</si>
  <si>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</si>
  <si>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</si>
  <si>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</si>
  <si>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</si>
  <si>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</si>
  <si>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</si>
  <si>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</si>
  <si>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</si>
  <si>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</si>
  <si>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</si>
  <si>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</si>
  <si>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</si>
  <si>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</si>
  <si>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</si>
  <si>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</si>
  <si>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</si>
  <si>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</si>
  <si>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</si>
  <si>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</si>
  <si>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</si>
  <si>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</si>
  <si>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</si>
  <si>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</si>
  <si>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</si>
  <si>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</si>
  <si>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</si>
  <si>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</si>
  <si>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</si>
  <si>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</si>
  <si>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</si>
  <si>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</si>
  <si>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</si>
  <si>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</si>
  <si>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</si>
  <si>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</si>
  <si>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</si>
  <si>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</si>
  <si>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</si>
  <si>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</si>
  <si>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</si>
  <si>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</si>
  <si>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</si>
  <si>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</si>
  <si>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</si>
  <si>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</si>
  <si>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</si>
  <si>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</si>
  <si>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</si>
  <si>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</si>
  <si>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</si>
  <si>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</si>
  <si>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</si>
  <si>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</si>
  <si>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</si>
  <si>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</si>
  <si>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</si>
  <si>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</si>
  <si>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</si>
  <si>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</si>
  <si>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</si>
  <si>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</si>
  <si>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</si>
  <si>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</si>
  <si>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</si>
  <si>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</si>
  <si>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</si>
  <si>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</si>
  <si>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</si>
  <si>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</si>
  <si>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</si>
  <si>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</si>
  <si>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</si>
  <si>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</si>
  <si>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</si>
  <si>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</si>
  <si>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</si>
  <si>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</si>
  <si>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</si>
  <si>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</si>
  <si>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</si>
  <si>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</si>
  <si>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</si>
  <si>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</si>
  <si>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</si>
  <si>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</si>
  <si>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</si>
  <si>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</si>
  <si>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</si>
  <si>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</si>
  <si>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</si>
  <si>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</si>
  <si>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</si>
  <si>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</si>
  <si>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</si>
  <si>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</si>
  <si>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</si>
  <si>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</si>
  <si>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</si>
  <si>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</si>
  <si>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</si>
  <si>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</si>
  <si>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</si>
  <si>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</si>
  <si>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</si>
  <si>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</si>
  <si>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</si>
  <si>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</si>
  <si>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</si>
  <si>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</si>
  <si>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</si>
  <si>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</si>
  <si>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</si>
  <si>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</si>
  <si>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</si>
  <si>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</si>
  <si>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</si>
  <si>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</si>
  <si>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</si>
  <si>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</si>
  <si>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</si>
  <si>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</si>
  <si>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</si>
  <si>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</si>
  <si>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</si>
  <si>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</si>
  <si>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</si>
  <si>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</si>
  <si>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</si>
  <si>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</si>
  <si>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</si>
  <si>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</si>
  <si>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</si>
  <si>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</si>
  <si>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</si>
  <si>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</si>
  <si>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</si>
  <si>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</si>
  <si>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</si>
  <si>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</si>
  <si>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</si>
  <si>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</si>
  <si>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</si>
  <si>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</si>
  <si>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</si>
  <si>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</si>
  <si>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</si>
  <si>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</si>
  <si>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</si>
  <si>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</si>
  <si>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</si>
  <si>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</si>
  <si>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</si>
  <si>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</si>
  <si>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</si>
  <si>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</si>
  <si>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</si>
  <si>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</si>
  <si>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</si>
  <si>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</si>
  <si>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</si>
  <si>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</si>
  <si>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</si>
  <si>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</si>
  <si>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</si>
  <si>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</si>
  <si>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</si>
  <si>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</si>
  <si>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</si>
  <si>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</si>
  <si>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</si>
  <si>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</si>
  <si>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</si>
  <si>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</si>
  <si>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</si>
  <si>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</si>
  <si>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</si>
  <si>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</si>
  <si>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</si>
  <si>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</si>
  <si>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</si>
  <si>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</si>
  <si>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</si>
  <si>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</si>
  <si>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</si>
  <si>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</si>
  <si>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</si>
  <si>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</si>
  <si>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</si>
  <si>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</si>
  <si>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</si>
  <si>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</si>
  <si>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</si>
  <si>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</si>
  <si>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</si>
  <si>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</si>
  <si>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</si>
  <si>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</si>
  <si>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</si>
  <si>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</si>
  <si>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</si>
  <si>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</si>
  <si>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</si>
  <si>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</si>
  <si>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</si>
  <si>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</si>
  <si>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</si>
  <si>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</si>
  <si>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</si>
  <si>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</si>
  <si>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</si>
  <si>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</si>
  <si>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</si>
  <si>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</si>
  <si>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</si>
  <si>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</si>
  <si>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</si>
  <si>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</si>
  <si>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</si>
  <si>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</si>
  <si>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</si>
  <si>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</si>
  <si>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</si>
  <si>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</si>
  <si>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</si>
  <si>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</si>
  <si>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</si>
  <si>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</si>
  <si>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</si>
  <si>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</si>
  <si>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</si>
  <si>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</si>
  <si>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</si>
  <si>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</si>
  <si>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</si>
  <si>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</si>
  <si>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</si>
  <si>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</si>
  <si>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</si>
  <si>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</si>
  <si>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</si>
  <si>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</si>
  <si>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</si>
  <si>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</si>
  <si>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</si>
  <si>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</si>
  <si>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</si>
  <si>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</si>
  <si>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</si>
  <si>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</si>
  <si>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</si>
  <si>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</si>
  <si>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</si>
  <si>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</si>
  <si>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</si>
  <si>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</si>
  <si>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</si>
  <si>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</si>
  <si>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</si>
  <si>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</si>
  <si>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</si>
  <si>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</si>
  <si>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</si>
  <si>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</si>
  <si>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</si>
  <si>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</si>
  <si>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</si>
  <si>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</si>
  <si>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</si>
  <si>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</si>
  <si>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</si>
  <si>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</si>
  <si>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</si>
  <si>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</si>
  <si>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</si>
  <si>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</si>
  <si>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</si>
  <si>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</si>
  <si>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</si>
  <si>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</si>
  <si>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</si>
  <si>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</si>
  <si>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</si>
  <si>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</si>
  <si>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</si>
  <si>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</si>
  <si>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</si>
  <si>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</si>
  <si>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</si>
  <si>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</si>
  <si>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</si>
  <si>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</si>
  <si>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</si>
  <si>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</si>
  <si>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</si>
  <si>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</si>
  <si>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</si>
  <si>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</si>
  <si>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</si>
  <si>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</si>
  <si>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</si>
  <si>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</si>
  <si>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</si>
  <si>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</si>
  <si>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</si>
  <si>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</si>
  <si>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</si>
  <si>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</si>
  <si>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</si>
  <si>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</si>
  <si>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</si>
  <si>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</si>
  <si>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</si>
  <si>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</si>
  <si>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</si>
  <si>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</si>
  <si>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</si>
  <si>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</si>
  <si>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</si>
  <si>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</si>
  <si>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</si>
  <si>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</si>
  <si>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</si>
  <si>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</si>
  <si>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</si>
  <si>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</si>
  <si>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</si>
  <si>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</si>
  <si>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</si>
  <si>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</si>
  <si>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</si>
  <si>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</si>
  <si>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</si>
  <si>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</si>
  <si>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</si>
  <si>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</si>
  <si>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</si>
  <si>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</si>
  <si>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</si>
  <si>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</si>
  <si>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</si>
  <si>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</si>
  <si>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</si>
  <si>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</si>
  <si>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</si>
  <si>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</si>
  <si>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</si>
  <si>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</si>
  <si>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</si>
  <si>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</si>
  <si>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</si>
  <si>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</si>
  <si>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</si>
  <si>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</si>
  <si>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</si>
  <si>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</si>
  <si>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</si>
  <si>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</si>
  <si>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</si>
  <si>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</si>
  <si>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</si>
  <si>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</si>
  <si>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</si>
  <si>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</si>
  <si>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</si>
  <si>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</si>
  <si>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</si>
  <si>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</si>
  <si>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</si>
  <si>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</si>
  <si>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</si>
  <si>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</si>
  <si>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</si>
  <si>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</si>
  <si>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</si>
  <si>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</si>
  <si>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</si>
  <si>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</si>
  <si>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</si>
  <si>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</si>
  <si>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</si>
  <si>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</si>
  <si>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</si>
  <si>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</si>
  <si>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</si>
  <si>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</si>
  <si>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</si>
  <si>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</si>
  <si>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</si>
  <si>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</si>
  <si>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</si>
  <si>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</si>
  <si>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</si>
  <si>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</si>
  <si>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</si>
  <si>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</si>
  <si>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</si>
  <si>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</si>
  <si>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</si>
  <si>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</si>
  <si>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</si>
  <si>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</si>
  <si>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</si>
  <si>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</si>
  <si>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</si>
  <si>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</si>
  <si>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</si>
  <si>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</si>
  <si>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</si>
  <si>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</si>
  <si>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</si>
  <si>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</si>
  <si>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</si>
  <si>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</si>
  <si>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</si>
  <si>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</si>
  <si>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</si>
  <si>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</si>
  <si>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</si>
  <si>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</si>
  <si>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</si>
  <si>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</si>
  <si>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</si>
  <si>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</si>
  <si>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</si>
  <si>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</si>
  <si>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</si>
  <si>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</si>
  <si>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</si>
  <si>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</si>
  <si>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</si>
  <si>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</si>
  <si>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</si>
  <si>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</si>
  <si>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</si>
  <si>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</si>
  <si>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</si>
  <si>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</si>
  <si>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</si>
  <si>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</si>
  <si>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</si>
  <si>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</si>
  <si>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</si>
  <si>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</si>
  <si>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</si>
  <si>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</si>
  <si>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</si>
  <si>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</si>
  <si>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</si>
  <si>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</si>
  <si>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</si>
  <si>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</si>
  <si>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</si>
  <si>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</si>
  <si>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</si>
  <si>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</si>
  <si>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</si>
  <si>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</si>
  <si>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</si>
  <si>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</si>
  <si>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</si>
  <si>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</si>
  <si>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</si>
  <si>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</si>
  <si>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</si>
  <si>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</si>
  <si>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</si>
  <si>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</si>
  <si>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</si>
  <si>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</si>
  <si>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</si>
  <si>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</si>
  <si>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</si>
  <si>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</si>
  <si>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</si>
  <si>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</si>
  <si>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</si>
  <si>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</si>
  <si>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</si>
  <si>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</si>
  <si>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</si>
  <si>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</si>
  <si>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</si>
  <si>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</si>
  <si>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</si>
  <si>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</si>
  <si>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</si>
  <si>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</si>
  <si>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</si>
  <si>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</si>
  <si>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</si>
  <si>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</si>
  <si>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</si>
  <si>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</si>
  <si>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</si>
  <si>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</si>
  <si>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</si>
  <si>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</si>
  <si>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</si>
  <si>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</si>
  <si>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</si>
  <si>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</si>
  <si>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</si>
  <si>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</si>
  <si>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</si>
  <si>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</si>
  <si>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</si>
  <si>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</si>
  <si>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</si>
  <si>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</si>
  <si>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</si>
  <si>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</si>
  <si>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</si>
  <si>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</si>
  <si>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</si>
  <si>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</si>
  <si>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</si>
  <si>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</si>
  <si>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</si>
  <si>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</si>
  <si>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</si>
  <si>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</si>
  <si>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</si>
  <si>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</si>
  <si>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</si>
  <si>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</si>
  <si>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</si>
  <si>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</si>
  <si>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</si>
  <si>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</si>
  <si>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</si>
  <si>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</si>
  <si>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</si>
  <si>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</si>
  <si>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</si>
  <si>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</si>
  <si>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</si>
  <si>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</si>
  <si>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</si>
  <si>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</si>
  <si>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</si>
  <si>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</si>
  <si>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</si>
  <si>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</si>
  <si>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</si>
  <si>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</si>
  <si>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</si>
  <si>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</si>
  <si>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</si>
  <si>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</si>
  <si>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</si>
  <si>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</si>
  <si>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</si>
  <si>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</si>
  <si>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</si>
  <si>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</si>
  <si>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</si>
  <si>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</si>
  <si>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</si>
  <si>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</si>
  <si>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</si>
  <si>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</si>
  <si>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</si>
  <si>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</si>
  <si>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</si>
  <si>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</si>
  <si>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</si>
  <si>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</si>
  <si>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</si>
  <si>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</si>
  <si>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</si>
  <si>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</si>
  <si>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</si>
  <si>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</si>
  <si>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</si>
  <si>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</si>
  <si>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</si>
  <si>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</si>
  <si>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</si>
  <si>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</si>
  <si>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</si>
  <si>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</si>
  <si>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</si>
  <si>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</si>
  <si>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</si>
  <si>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</si>
  <si>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</si>
  <si>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</si>
  <si>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</si>
  <si>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</si>
  <si>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</si>
  <si>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</si>
  <si>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</si>
  <si>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</si>
  <si>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</si>
  <si>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</si>
  <si>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</si>
  <si>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</si>
  <si>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</si>
  <si>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</si>
  <si>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</si>
  <si>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</si>
  <si>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</si>
  <si>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</si>
  <si>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</si>
  <si>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</si>
  <si>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</si>
  <si>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</si>
  <si>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</si>
  <si>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</si>
  <si>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</si>
  <si>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</si>
  <si>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</si>
  <si>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</si>
  <si>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</si>
  <si>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</si>
  <si>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</si>
  <si>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</si>
  <si>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</si>
  <si>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</si>
  <si>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</si>
  <si>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</si>
  <si>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</si>
  <si>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</si>
  <si>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</si>
  <si>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</si>
  <si>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</si>
  <si>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</si>
  <si>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</si>
  <si>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</si>
  <si>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</si>
  <si>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</si>
  <si>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</si>
  <si>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</si>
  <si>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</si>
  <si>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</si>
  <si>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</si>
  <si>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</si>
  <si>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</si>
  <si>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</si>
  <si>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</si>
  <si>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</si>
  <si>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</si>
  <si>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</si>
  <si>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</si>
  <si>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</si>
  <si>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</si>
  <si>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</si>
  <si>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</si>
  <si>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</si>
  <si>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</si>
  <si>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</si>
  <si>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</si>
  <si>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</si>
  <si>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</si>
  <si>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</si>
  <si>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</si>
  <si>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</si>
  <si>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</si>
  <si>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</si>
  <si>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</si>
  <si>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</si>
  <si>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</si>
  <si>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</si>
  <si>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</si>
  <si>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</si>
  <si>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</si>
  <si>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</si>
  <si>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</si>
  <si>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</si>
  <si>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</si>
  <si>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</si>
  <si>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</si>
  <si>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</si>
  <si>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</si>
  <si>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</si>
  <si>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</si>
  <si>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</si>
  <si>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</si>
  <si>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</si>
  <si>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</si>
  <si>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</si>
  <si>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</si>
  <si>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</si>
  <si>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</si>
  <si>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</si>
  <si>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</si>
  <si>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</si>
  <si>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</si>
  <si>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</si>
  <si>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</si>
  <si>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</si>
  <si>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</si>
  <si>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</si>
  <si>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</si>
  <si>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</si>
  <si>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</si>
  <si>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</si>
  <si>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</si>
  <si>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</si>
  <si>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</si>
  <si>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</si>
  <si>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</si>
  <si>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</si>
  <si>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</si>
  <si>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</si>
  <si>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</si>
  <si>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</si>
  <si>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</si>
  <si>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</si>
  <si>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</si>
  <si>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</si>
  <si>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</si>
  <si>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</si>
  <si>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</si>
  <si>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</si>
  <si>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</si>
  <si>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</si>
  <si>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</si>
  <si>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</si>
  <si>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</si>
  <si>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</si>
  <si>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</si>
  <si>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</si>
  <si>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</si>
  <si>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</si>
  <si>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</si>
  <si>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</si>
  <si>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</si>
  <si>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</si>
  <si>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</si>
  <si>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</si>
  <si>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</si>
  <si>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</si>
  <si>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</si>
  <si>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</si>
  <si>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</si>
  <si>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</si>
  <si>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</si>
  <si>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</si>
  <si>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</si>
  <si>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</si>
  <si>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</si>
  <si>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</si>
  <si>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</si>
  <si>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</si>
  <si>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</si>
  <si>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</si>
  <si>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</si>
  <si>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</si>
  <si>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</si>
  <si>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</si>
  <si>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</si>
  <si>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</si>
  <si>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</si>
  <si>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</si>
  <si>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</si>
  <si>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</si>
  <si>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</si>
  <si>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</si>
  <si>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</si>
  <si>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</si>
  <si>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</si>
  <si>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</si>
  <si>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</si>
  <si>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</si>
  <si>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</si>
  <si>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</si>
  <si>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</si>
  <si>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</si>
  <si>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</si>
  <si>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</si>
  <si>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</si>
  <si>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</si>
  <si>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</si>
  <si>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</si>
  <si>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</si>
  <si>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</si>
  <si>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</si>
  <si>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</si>
  <si>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</si>
  <si>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</si>
  <si>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</si>
  <si>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</si>
  <si>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</si>
  <si>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</si>
  <si>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</si>
  <si>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</si>
  <si>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</si>
  <si>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</si>
  <si>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</si>
  <si>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</si>
  <si>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</si>
  <si>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</si>
  <si>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</si>
  <si>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</si>
  <si>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</si>
  <si>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</si>
  <si>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</si>
  <si>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</si>
  <si>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</si>
  <si>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</si>
  <si>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</si>
  <si>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</si>
  <si>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</si>
  <si>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</si>
  <si>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</si>
  <si>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</si>
  <si>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</si>
  <si>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</si>
  <si>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</si>
  <si>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</si>
  <si>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</si>
  <si>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</si>
  <si>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</si>
  <si>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</si>
  <si>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</si>
  <si>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</si>
  <si>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</si>
  <si>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</si>
  <si>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</si>
  <si>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</si>
  <si>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</si>
  <si>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</si>
  <si>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</si>
  <si>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</si>
  <si>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</si>
  <si>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</si>
  <si>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</si>
  <si>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</si>
  <si>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</si>
  <si>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</si>
  <si>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</si>
  <si>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</si>
  <si>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</si>
  <si>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</si>
  <si>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</si>
  <si>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</si>
  <si>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</si>
  <si>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</si>
  <si>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</si>
  <si>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</si>
  <si>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</si>
  <si>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</si>
  <si>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</si>
  <si>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</si>
  <si>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</si>
  <si>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</si>
  <si>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</si>
  <si>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</si>
  <si>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</si>
  <si>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</si>
  <si>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</si>
  <si>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</si>
  <si>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</si>
  <si>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</si>
  <si>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</si>
  <si>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</si>
  <si>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</si>
  <si>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</si>
  <si>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</si>
  <si>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</si>
  <si>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</si>
  <si>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</si>
  <si>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</si>
  <si>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</si>
  <si>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</si>
  <si>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</si>
  <si>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</si>
  <si>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</si>
  <si>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</si>
  <si>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</si>
  <si>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</si>
  <si>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</si>
  <si>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</si>
  <si>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</si>
  <si>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</si>
  <si>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</si>
  <si>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</si>
  <si>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</si>
  <si>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</si>
  <si>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</si>
  <si>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</si>
  <si>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</si>
  <si>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</si>
  <si>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</si>
  <si>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</si>
  <si>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</si>
  <si>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</si>
  <si>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</si>
  <si>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</si>
  <si>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</si>
  <si>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</si>
  <si>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</si>
  <si>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</si>
  <si>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</si>
  <si>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</si>
  <si>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</si>
  <si>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</si>
  <si>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</si>
  <si>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</si>
  <si>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</si>
  <si>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</si>
  <si>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</si>
  <si>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</si>
  <si>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</si>
  <si>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</si>
  <si>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</si>
  <si>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</si>
  <si>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</si>
  <si>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</si>
  <si>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</si>
  <si>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</si>
  <si>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</si>
  <si>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</si>
  <si>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</si>
  <si>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</si>
  <si>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</si>
  <si>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</si>
  <si>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</si>
  <si>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</si>
  <si>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</si>
  <si>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</si>
  <si>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</si>
  <si>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</si>
  <si>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</si>
  <si>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</si>
  <si>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</si>
  <si>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</si>
  <si>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</si>
  <si>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</si>
  <si>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</si>
  <si>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</si>
  <si>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</si>
  <si>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</si>
  <si>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</si>
  <si>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</si>
  <si>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</si>
  <si>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</si>
  <si>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</si>
  <si>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</si>
  <si>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</si>
  <si>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</si>
  <si>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</si>
  <si>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</si>
  <si>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</si>
  <si>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</si>
  <si>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</si>
  <si>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</si>
  <si>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</si>
  <si>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</si>
  <si>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</si>
  <si>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</si>
  <si>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</si>
  <si>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</si>
  <si>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</si>
  <si>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</si>
  <si>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</si>
  <si>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</si>
  <si>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</si>
  <si>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</si>
  <si>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</si>
  <si>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</si>
  <si>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</si>
  <si>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</si>
  <si>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</si>
  <si>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</si>
  <si>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</si>
  <si>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</si>
  <si>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</si>
  <si>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</si>
  <si>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</si>
  <si>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</si>
  <si>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</si>
  <si>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</si>
  <si>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</si>
  <si>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</si>
  <si>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</si>
  <si>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</si>
  <si>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</si>
  <si>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</si>
  <si>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</si>
  <si>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</si>
  <si>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</si>
  <si>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</si>
  <si>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</si>
  <si>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</si>
  <si>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</si>
  <si>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</si>
  <si>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</si>
  <si>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</si>
  <si>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</si>
  <si>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</si>
  <si>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</si>
  <si>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</si>
  <si>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</si>
  <si>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</si>
  <si>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</si>
  <si>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</si>
  <si>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</si>
  <si>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</si>
  <si>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</si>
  <si>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</si>
  <si>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</si>
  <si>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</si>
  <si>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</si>
  <si>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</si>
  <si>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</si>
  <si>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</si>
  <si>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</si>
  <si>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</si>
  <si>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</si>
  <si>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</si>
  <si>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</si>
  <si>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</si>
  <si>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</si>
  <si>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</si>
  <si>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</si>
  <si>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</si>
  <si>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</si>
  <si>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</si>
  <si>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</si>
  <si>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</si>
  <si>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</si>
  <si>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</si>
  <si>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</si>
  <si>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</si>
  <si>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</si>
  <si>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</si>
  <si>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</si>
  <si>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</si>
  <si>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</si>
  <si>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</si>
  <si>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</si>
  <si>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</si>
  <si>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</si>
  <si>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</si>
  <si>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</si>
  <si>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</si>
  <si>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</si>
  <si>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</si>
  <si>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</si>
  <si>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</si>
  <si>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</si>
  <si>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</si>
  <si>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</si>
  <si>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</si>
  <si>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</si>
  <si>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</si>
  <si>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</si>
  <si>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</si>
  <si>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</si>
  <si>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</si>
  <si>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</si>
  <si>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</si>
  <si>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</si>
  <si>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</si>
  <si>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</si>
  <si>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</si>
  <si>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</si>
  <si>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</si>
  <si>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</si>
  <si>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</si>
  <si>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</si>
  <si>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</si>
  <si>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</si>
  <si>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</si>
  <si>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</si>
  <si>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</si>
  <si>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</si>
  <si>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</si>
  <si>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</si>
  <si>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</si>
  <si>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</si>
  <si>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</si>
  <si>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</si>
  <si>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</si>
  <si>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</si>
  <si>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</si>
  <si>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</si>
  <si>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</si>
  <si>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</si>
  <si>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</si>
  <si>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</si>
  <si>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</si>
  <si>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</si>
  <si>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</si>
  <si>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</si>
  <si>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</si>
  <si>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</si>
  <si>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</si>
  <si>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</si>
  <si>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</si>
  <si>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</si>
  <si>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</si>
  <si>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</si>
  <si>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</si>
  <si>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</si>
  <si>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</si>
  <si>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</si>
  <si>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</si>
  <si>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</si>
  <si>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</si>
  <si>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</si>
  <si>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</si>
  <si>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</si>
  <si>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</si>
  <si>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</si>
  <si>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</si>
  <si>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</si>
  <si>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</si>
  <si>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</si>
  <si>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</si>
  <si>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</si>
  <si>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</si>
  <si>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</si>
  <si>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</si>
  <si>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</si>
  <si>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</si>
  <si>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</si>
  <si>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</si>
  <si>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</si>
  <si>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</si>
  <si>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</si>
  <si>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</si>
  <si>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</si>
  <si>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</si>
  <si>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</si>
  <si>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</si>
  <si>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</si>
  <si>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</si>
  <si>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</si>
  <si>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</si>
  <si>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</si>
  <si>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</si>
  <si>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</si>
  <si>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</si>
  <si>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</si>
  <si>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</si>
  <si>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</si>
  <si>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</si>
  <si>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</si>
  <si>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</si>
  <si>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</si>
  <si>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</si>
  <si>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</si>
  <si>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</si>
  <si>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</si>
  <si>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</si>
  <si>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</si>
  <si>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</si>
  <si>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</si>
  <si>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</si>
  <si>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</si>
  <si>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</si>
  <si>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</si>
  <si>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</si>
  <si>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</si>
  <si>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</si>
  <si>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</si>
  <si>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</si>
  <si>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</si>
  <si>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</si>
  <si>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</si>
  <si>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</si>
  <si>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</si>
  <si>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</si>
  <si>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</si>
  <si>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</si>
  <si>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</si>
  <si>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</si>
  <si>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</si>
  <si>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</si>
  <si>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</si>
  <si>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</si>
  <si>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</si>
  <si>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</si>
  <si>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</si>
  <si>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</si>
  <si>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</si>
  <si>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</si>
  <si>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</si>
  <si>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</si>
  <si>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</si>
  <si>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</si>
  <si>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</si>
  <si>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</si>
  <si>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</si>
  <si>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</si>
  <si>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</si>
  <si>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</si>
  <si>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</si>
  <si>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</si>
  <si>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</si>
  <si>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</si>
  <si>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</si>
  <si>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</si>
  <si>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</si>
  <si>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</si>
  <si>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</si>
  <si>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</si>
  <si>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</si>
  <si>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</si>
  <si>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</si>
  <si>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</si>
  <si>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</si>
  <si>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</si>
  <si>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</si>
  <si>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</si>
  <si>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</si>
  <si>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</si>
  <si>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</si>
  <si>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</si>
  <si>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</si>
  <si>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</si>
  <si>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</si>
  <si>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</si>
  <si>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</si>
  <si>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</si>
  <si>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</si>
  <si>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</si>
  <si>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</si>
  <si>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</si>
  <si>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</si>
  <si>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</si>
  <si>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</si>
  <si>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</si>
  <si>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</si>
  <si>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</si>
  <si>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</si>
  <si>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</si>
  <si>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</si>
  <si>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</si>
  <si>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</si>
  <si>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</si>
  <si>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</si>
  <si>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</si>
  <si>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</si>
  <si>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</si>
  <si>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</si>
  <si>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</si>
  <si>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</si>
  <si>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</si>
  <si>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</si>
  <si>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</si>
  <si>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</si>
  <si>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</si>
  <si>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</si>
  <si>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</si>
  <si>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</si>
  <si>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</si>
  <si>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</si>
  <si>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</si>
  <si>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</si>
  <si>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</si>
  <si>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</si>
  <si>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</si>
  <si>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</si>
  <si>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</si>
  <si>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</si>
  <si>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</si>
  <si>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</si>
  <si>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</si>
  <si>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</si>
  <si>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</si>
  <si>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</si>
  <si>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</si>
  <si>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</si>
  <si>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</si>
  <si>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</si>
  <si>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</si>
  <si>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</si>
  <si>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</si>
  <si>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</si>
  <si>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</si>
  <si>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</si>
  <si>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</si>
  <si>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</si>
  <si>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</si>
  <si>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</si>
  <si>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</si>
  <si>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</si>
  <si>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</si>
  <si>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</si>
  <si>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</si>
  <si>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</si>
  <si>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</si>
  <si>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</si>
  <si>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</si>
  <si>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</si>
  <si>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</si>
  <si>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</si>
  <si>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</si>
  <si>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</si>
  <si>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</si>
  <si>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</si>
  <si>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</si>
  <si>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</si>
  <si>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</si>
  <si>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</si>
  <si>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</si>
  <si>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</si>
  <si>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</si>
  <si>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</si>
  <si>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</si>
  <si>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</si>
  <si>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</si>
  <si>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</si>
  <si>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</si>
  <si>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</si>
  <si>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</si>
  <si>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</si>
  <si>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</si>
  <si>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</si>
  <si>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</si>
  <si>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</si>
  <si>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</si>
  <si>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</si>
  <si>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</si>
  <si>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</si>
  <si>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</si>
  <si>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</si>
  <si>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</si>
  <si>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</si>
  <si>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</si>
  <si>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</si>
  <si>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</si>
  <si>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</si>
  <si>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</si>
  <si>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</si>
  <si>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</si>
  <si>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</si>
  <si>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</si>
  <si>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</si>
  <si>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</si>
  <si>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</si>
  <si>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</si>
  <si>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</si>
  <si>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</si>
  <si>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</si>
  <si>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</si>
  <si>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</si>
  <si>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</si>
  <si>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</si>
  <si>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</si>
  <si>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</si>
  <si>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</si>
  <si>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</si>
  <si>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</si>
  <si>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</si>
  <si>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</si>
  <si>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</si>
  <si>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</si>
  <si>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</si>
  <si>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</si>
  <si>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</si>
  <si>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</si>
  <si>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</si>
  <si>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</si>
  <si>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</si>
  <si>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</si>
  <si>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</si>
  <si>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</si>
  <si>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</si>
  <si>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</si>
  <si>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</si>
  <si>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</si>
  <si>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</si>
  <si>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</si>
  <si>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</si>
  <si>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</si>
  <si>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</si>
  <si>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</si>
  <si>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</si>
  <si>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</si>
  <si>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</si>
  <si>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</si>
  <si>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</si>
  <si>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</si>
  <si>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</si>
  <si>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</si>
  <si>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</si>
  <si>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</si>
  <si>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</si>
  <si>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</si>
  <si>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</si>
  <si>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</si>
  <si>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</si>
  <si>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</si>
  <si>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</si>
  <si>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</si>
  <si>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</si>
  <si>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</si>
  <si>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</si>
  <si>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</si>
  <si>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</si>
  <si>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</si>
  <si>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</si>
  <si>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</si>
  <si>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</si>
  <si>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</si>
  <si>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</si>
  <si>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</si>
  <si>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</si>
  <si>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</si>
  <si>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</si>
  <si>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</si>
  <si>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</si>
  <si>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</si>
  <si>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</si>
  <si>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</si>
  <si>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</si>
  <si>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</si>
  <si>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</si>
  <si>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</si>
  <si>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</si>
  <si>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</si>
  <si>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</si>
  <si>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</si>
  <si>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</si>
  <si>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</si>
  <si>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</si>
  <si>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</si>
  <si>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</si>
  <si>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</si>
  <si>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</si>
  <si>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</si>
  <si>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</si>
  <si>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</si>
  <si>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</si>
  <si>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</si>
  <si>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</si>
  <si>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</si>
  <si>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</si>
  <si>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</si>
  <si>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</si>
  <si>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</si>
  <si>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</si>
  <si>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</si>
  <si>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</si>
  <si>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</si>
  <si>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</si>
  <si>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</si>
  <si>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</si>
  <si>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</si>
  <si>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</si>
  <si>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</si>
  <si>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</si>
  <si>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</si>
  <si>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</si>
  <si>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</si>
  <si>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</si>
  <si>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</si>
  <si>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</si>
  <si>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</si>
  <si>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</si>
  <si>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</si>
  <si>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</si>
  <si>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</si>
  <si>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</si>
  <si>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</si>
  <si>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</si>
  <si>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</si>
  <si>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</si>
  <si>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</si>
  <si>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</si>
  <si>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</si>
  <si>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</si>
  <si>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</si>
  <si>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</si>
  <si>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</si>
  <si>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</si>
  <si>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</si>
  <si>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</si>
  <si>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</si>
  <si>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</si>
  <si>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</si>
  <si>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</si>
  <si>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</si>
  <si>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</si>
  <si>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</si>
  <si>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</si>
  <si>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</si>
  <si>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</si>
  <si>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</si>
  <si>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</si>
  <si>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</si>
  <si>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</si>
  <si>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</si>
  <si>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</si>
  <si>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</si>
  <si>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</si>
  <si>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</si>
  <si>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</si>
  <si>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</si>
  <si>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</si>
  <si>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</si>
  <si>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</si>
  <si>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</si>
  <si>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</si>
  <si>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</si>
  <si>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</si>
  <si>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</si>
  <si>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</si>
  <si>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</si>
  <si>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</si>
  <si>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</si>
  <si>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</si>
  <si>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</si>
  <si>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</si>
  <si>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</si>
  <si>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</si>
  <si>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</si>
  <si>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</si>
  <si>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</si>
  <si>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</si>
  <si>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</si>
  <si>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</si>
  <si>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</si>
  <si>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</si>
  <si>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</si>
  <si>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</si>
  <si>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</si>
  <si>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</si>
  <si>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</si>
  <si>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</si>
  <si>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</si>
  <si>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</si>
  <si>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</si>
  <si>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</si>
  <si>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</si>
  <si>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</si>
  <si>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</si>
  <si>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</si>
  <si>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</si>
  <si>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</si>
  <si>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</si>
  <si>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</si>
  <si>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</si>
  <si>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</si>
  <si>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</si>
  <si>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</si>
  <si>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</si>
  <si>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</si>
  <si>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</si>
  <si>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</si>
  <si>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</si>
  <si>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</si>
  <si>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</si>
  <si>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</si>
  <si>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</si>
  <si>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</si>
  <si>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</si>
  <si>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</si>
  <si>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</si>
  <si>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</si>
  <si>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</si>
  <si>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</si>
  <si>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</si>
  <si>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</si>
  <si>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</si>
  <si>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</si>
  <si>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</si>
  <si>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</si>
  <si>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</si>
  <si>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</si>
  <si>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</si>
  <si>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</si>
  <si>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</si>
  <si>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</si>
  <si>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</si>
  <si>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</si>
  <si>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</si>
  <si>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</si>
  <si>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</si>
  <si>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</si>
  <si>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</si>
  <si>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</si>
  <si>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</si>
  <si>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</si>
  <si>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</si>
  <si>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</si>
  <si>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</si>
  <si>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</si>
  <si>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</si>
  <si>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</si>
  <si>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</si>
  <si>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</si>
  <si>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</si>
  <si>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</si>
  <si>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</si>
  <si>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</si>
  <si>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</si>
  <si>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</si>
  <si>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</si>
  <si>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</si>
  <si>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</si>
  <si>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</si>
  <si>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</si>
  <si>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</si>
  <si>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</si>
  <si>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</si>
  <si>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</si>
  <si>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</si>
  <si>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</si>
  <si>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</si>
  <si>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</si>
  <si>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</si>
  <si>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</si>
  <si>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</si>
  <si>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</si>
  <si>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</si>
  <si>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</si>
  <si>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</si>
  <si>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</si>
  <si>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</si>
  <si>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</si>
  <si>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</si>
  <si>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</si>
  <si>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</si>
  <si>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</si>
  <si>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</si>
  <si>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</si>
  <si>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</si>
  <si>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</si>
  <si>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</si>
  <si>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</si>
  <si>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</si>
  <si>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</si>
  <si>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</si>
  <si>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</si>
  <si>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</si>
  <si>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</si>
  <si>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</si>
  <si>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</si>
  <si>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</si>
  <si>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</si>
  <si>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</si>
  <si>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</si>
  <si>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</si>
  <si>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</si>
  <si>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</si>
  <si>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</si>
  <si>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</si>
  <si>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</si>
  <si>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</si>
  <si>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</si>
  <si>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</si>
  <si>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</si>
  <si>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</si>
  <si>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</si>
  <si>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</si>
  <si>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</si>
  <si>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</si>
  <si>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</si>
  <si>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</si>
  <si>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</si>
  <si>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</si>
  <si>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</si>
  <si>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</si>
  <si>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</si>
  <si>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</si>
  <si>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</si>
  <si>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</si>
  <si>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</si>
  <si>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</si>
  <si>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</si>
  <si>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</si>
  <si>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</si>
  <si>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</si>
  <si>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</si>
  <si>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</si>
  <si>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</si>
  <si>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</si>
  <si>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</si>
  <si>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</si>
  <si>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</si>
  <si>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</si>
  <si>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</si>
  <si>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</si>
  <si>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</si>
  <si>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</si>
  <si>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</si>
  <si>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</si>
  <si>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</si>
  <si>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</si>
  <si>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</si>
  <si>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</si>
  <si>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</si>
  <si>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</si>
  <si>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</si>
  <si>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</si>
  <si>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</si>
  <si>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</si>
  <si>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</si>
  <si>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</si>
  <si>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</si>
  <si>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</si>
  <si>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</si>
  <si>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</si>
  <si>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</si>
  <si>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</si>
  <si>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</si>
  <si>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</si>
  <si>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</si>
  <si>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</si>
  <si>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</si>
  <si>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</si>
  <si>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</si>
  <si>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</si>
  <si>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</si>
  <si>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</si>
  <si>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</si>
  <si>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</si>
  <si>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</si>
  <si>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</si>
  <si>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</si>
  <si>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</si>
  <si>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</si>
  <si>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</si>
  <si>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</si>
  <si>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</si>
  <si>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</si>
  <si>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</si>
  <si>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</si>
  <si>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</si>
  <si>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</si>
  <si>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</si>
  <si>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</si>
  <si>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</si>
  <si>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</si>
  <si>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</si>
  <si>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</si>
  <si>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</si>
  <si>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</si>
  <si>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</si>
  <si>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</si>
  <si>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</si>
  <si>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</si>
  <si>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</si>
  <si>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</si>
  <si>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</si>
  <si>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</si>
  <si>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</si>
  <si>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</si>
  <si>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</si>
  <si>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</si>
  <si>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</si>
  <si>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</si>
  <si>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</si>
  <si>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</si>
  <si>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</si>
  <si>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</si>
  <si>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</si>
  <si>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</si>
  <si>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</si>
  <si>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</si>
  <si>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</si>
  <si>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</si>
  <si>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</si>
  <si>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</si>
  <si>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</si>
  <si>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</si>
  <si>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</si>
  <si>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</si>
  <si>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</si>
  <si>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</si>
  <si>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</si>
  <si>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</si>
  <si>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</si>
  <si>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</si>
  <si>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</si>
  <si>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</si>
  <si>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</si>
  <si>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</si>
  <si>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</si>
  <si>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</si>
  <si>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</si>
  <si>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</si>
  <si>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</si>
  <si>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</si>
  <si>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</si>
  <si>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</si>
  <si>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</si>
  <si>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</si>
  <si>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</si>
  <si>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</si>
  <si>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</si>
  <si>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</si>
  <si>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</si>
  <si>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</si>
  <si>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</si>
  <si>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</si>
  <si>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</si>
  <si>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</si>
  <si>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</si>
  <si>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</si>
  <si>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</si>
  <si>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</si>
  <si>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</si>
  <si>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</si>
  <si>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</si>
  <si>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</si>
  <si>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</si>
  <si>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</si>
  <si>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</si>
  <si>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</si>
  <si>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</si>
  <si>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</si>
  <si>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</si>
  <si>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</si>
  <si>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</si>
  <si>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</si>
  <si>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</si>
  <si>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</si>
  <si>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</si>
  <si>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</si>
  <si>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</si>
  <si>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</si>
  <si>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</si>
  <si>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</si>
  <si>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</si>
  <si>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</si>
  <si>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</si>
  <si>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</si>
  <si>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</si>
  <si>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</si>
  <si>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</si>
  <si>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</si>
  <si>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</si>
  <si>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</si>
  <si>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</si>
  <si>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</si>
  <si>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</si>
  <si>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</si>
  <si>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</si>
  <si>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</si>
  <si>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</si>
  <si>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</si>
  <si>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</si>
  <si>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</si>
  <si>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</si>
  <si>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</si>
  <si>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</si>
  <si>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</si>
  <si>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</si>
  <si>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</si>
  <si>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</si>
  <si>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</si>
  <si>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</si>
  <si>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</si>
  <si>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</si>
  <si>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</si>
  <si>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</si>
  <si>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</si>
  <si>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</si>
  <si>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</si>
  <si>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</si>
  <si>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</si>
  <si>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</si>
  <si>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</si>
  <si>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</si>
  <si>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</si>
  <si>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</si>
  <si>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</si>
  <si>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</si>
  <si>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</si>
  <si>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</si>
  <si>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</si>
  <si>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</si>
  <si>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</si>
  <si>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</si>
  <si>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</si>
  <si>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</si>
  <si>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</si>
  <si>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</si>
  <si>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</si>
  <si>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</si>
  <si>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</si>
  <si>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</si>
  <si>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</si>
  <si>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</si>
  <si>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</si>
  <si>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</si>
  <si>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</si>
  <si>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</si>
  <si>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</si>
  <si>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</si>
  <si>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</si>
  <si>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</si>
  <si>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</si>
  <si>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</si>
  <si>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</si>
  <si>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</si>
  <si>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</si>
  <si>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</si>
  <si>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</si>
  <si>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</si>
  <si>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</si>
  <si>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</si>
  <si>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</si>
  <si>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</si>
  <si>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</si>
  <si>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</si>
  <si>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</si>
  <si>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</si>
  <si>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</si>
  <si>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</si>
  <si>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</si>
  <si>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</si>
  <si>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</si>
  <si>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</si>
  <si>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</si>
  <si>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</si>
  <si>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</si>
  <si>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</si>
  <si>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</si>
  <si>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</si>
  <si>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</si>
  <si>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</si>
  <si>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</si>
  <si>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</si>
  <si>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</si>
  <si>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</si>
  <si>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</si>
  <si>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</si>
  <si>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</si>
  <si>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</si>
  <si>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</si>
  <si>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</si>
  <si>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</si>
  <si>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</si>
  <si>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</si>
  <si>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</si>
  <si>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</si>
  <si>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</si>
  <si>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</si>
  <si>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</si>
  <si>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</si>
  <si>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</si>
  <si>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</si>
  <si>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</si>
  <si>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</si>
  <si>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</si>
  <si>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</si>
  <si>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</si>
  <si>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</si>
  <si>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</si>
  <si>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</si>
  <si>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</si>
  <si>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</si>
  <si>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</si>
  <si>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</si>
  <si>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</si>
  <si>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</si>
  <si>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</si>
  <si>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</si>
  <si>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</si>
  <si>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</si>
  <si>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</si>
  <si>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</si>
  <si>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</si>
  <si>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</si>
  <si>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</si>
  <si>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</si>
  <si>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</si>
  <si>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</si>
  <si>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</si>
  <si>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</si>
  <si>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</si>
  <si>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</si>
  <si>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</si>
  <si>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</si>
  <si>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</si>
  <si>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</si>
  <si>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</si>
  <si>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</si>
  <si>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</si>
  <si>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</si>
  <si>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</si>
  <si>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</si>
  <si>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</si>
  <si>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</si>
  <si>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</si>
  <si>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</si>
  <si>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</si>
  <si>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</si>
  <si>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</si>
  <si>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</si>
  <si>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</si>
  <si>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</si>
  <si>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</si>
  <si>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</si>
  <si>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</si>
  <si>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</si>
  <si>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</si>
  <si>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</si>
  <si>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</si>
  <si>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</si>
  <si>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</si>
  <si>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</si>
  <si>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</si>
  <si>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</si>
  <si>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</si>
  <si>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</si>
  <si>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</si>
  <si>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</si>
  <si>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</si>
  <si>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</si>
  <si>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</si>
  <si>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</si>
  <si>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</si>
  <si>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</si>
  <si>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</si>
  <si>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</si>
  <si>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</si>
  <si>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</si>
  <si>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</si>
  <si>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</si>
  <si>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</si>
  <si>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</si>
  <si>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</si>
  <si>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</si>
  <si>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</si>
  <si>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</si>
  <si>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</si>
  <si>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</si>
  <si>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</si>
  <si>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</si>
  <si>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</si>
  <si>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</si>
  <si>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</si>
  <si>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</si>
  <si>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</si>
  <si>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</si>
  <si>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</si>
  <si>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</si>
  <si>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</si>
  <si>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</si>
  <si>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</si>
  <si>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</si>
  <si>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</si>
  <si>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</si>
  <si>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</si>
  <si>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</si>
  <si>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</si>
  <si>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</si>
  <si>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</si>
  <si>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</si>
  <si>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</si>
  <si>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</si>
  <si>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</si>
  <si>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</si>
  <si>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</si>
  <si>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</si>
  <si>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</si>
  <si>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</si>
  <si>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</si>
  <si>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</si>
  <si>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</si>
  <si>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</si>
  <si>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</si>
  <si>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</si>
  <si>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</si>
  <si>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</si>
  <si>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</si>
  <si>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</si>
  <si>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</si>
  <si>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</si>
  <si>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</si>
  <si>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</si>
  <si>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</si>
  <si>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</si>
  <si>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</si>
  <si>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</si>
  <si>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</si>
  <si>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</si>
  <si>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</si>
  <si>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</si>
  <si>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</si>
  <si>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</si>
  <si>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</si>
  <si>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</si>
  <si>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</si>
  <si>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</si>
  <si>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</si>
  <si>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</si>
  <si>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</si>
  <si>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</si>
  <si>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</si>
  <si>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</si>
  <si>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</si>
  <si>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</si>
  <si>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</si>
  <si>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</si>
  <si>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</si>
  <si>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</si>
  <si>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</si>
  <si>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</si>
  <si>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</si>
  <si>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</si>
  <si>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</si>
  <si>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</si>
  <si>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</si>
  <si>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</si>
  <si>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</si>
  <si>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</si>
  <si>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</si>
  <si>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</si>
  <si>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</si>
  <si>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</si>
  <si>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</si>
  <si>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</si>
  <si>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</si>
  <si>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</si>
  <si>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</si>
  <si>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</si>
  <si>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</si>
  <si>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</si>
  <si>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</si>
  <si>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</si>
  <si>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</si>
  <si>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</si>
  <si>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</si>
  <si>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</si>
  <si>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</si>
  <si>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</si>
  <si>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</si>
  <si>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</si>
  <si>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</si>
  <si>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</si>
  <si>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</si>
  <si>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</si>
  <si>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</si>
  <si>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</si>
  <si>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</si>
  <si>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</si>
  <si>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</si>
  <si>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</si>
  <si>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</si>
  <si>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</si>
  <si>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</si>
  <si>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</si>
  <si>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</si>
  <si>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</si>
  <si>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</si>
  <si>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</si>
  <si>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</si>
  <si>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</si>
  <si>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</si>
  <si>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</si>
  <si>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</si>
  <si>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</si>
  <si>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</si>
  <si>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</si>
  <si>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</si>
  <si>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</si>
  <si>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</si>
  <si>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</si>
  <si>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</si>
  <si>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</si>
  <si>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</si>
  <si>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</si>
  <si>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</si>
  <si>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</si>
  <si>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</si>
  <si>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</si>
  <si>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</si>
  <si>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</si>
  <si>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</si>
  <si>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</si>
  <si>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</si>
  <si>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</si>
  <si>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</si>
  <si>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</si>
  <si>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</si>
  <si>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</si>
  <si>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</si>
  <si>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</si>
  <si>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</si>
  <si>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</si>
  <si>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</si>
  <si>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</si>
  <si>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</si>
  <si>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</si>
  <si>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</si>
  <si>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</si>
  <si>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</si>
  <si>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</si>
  <si>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</si>
  <si>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</si>
  <si>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</si>
  <si>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</si>
  <si>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</si>
  <si>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</si>
  <si>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</si>
  <si>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</si>
  <si>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</si>
  <si>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</si>
  <si>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</si>
  <si>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</si>
  <si>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</si>
  <si>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</si>
  <si>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</si>
  <si>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</si>
  <si>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</si>
  <si>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</si>
  <si>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</si>
  <si>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</si>
  <si>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</si>
  <si>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</si>
  <si>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</si>
  <si>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</si>
  <si>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</si>
  <si>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</si>
  <si>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</si>
  <si>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</si>
  <si>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</si>
  <si>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</si>
  <si>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</si>
  <si>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</si>
  <si>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</si>
  <si>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</si>
  <si>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</si>
  <si>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</si>
  <si>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</si>
  <si>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</si>
  <si>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</si>
  <si>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</si>
  <si>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</si>
  <si>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</si>
  <si>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</si>
  <si>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</si>
  <si>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</si>
  <si>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</si>
  <si>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</si>
  <si>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</si>
  <si>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</si>
  <si>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</si>
  <si>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</si>
  <si>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</si>
  <si>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</si>
  <si>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</si>
  <si>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</si>
  <si>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</si>
  <si>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</si>
  <si>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</si>
  <si>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</si>
  <si>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</si>
  <si>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</si>
  <si>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</si>
  <si>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</si>
  <si>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</si>
  <si>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</si>
  <si>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</si>
  <si>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</si>
  <si>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</si>
  <si>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</si>
  <si>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</si>
  <si>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</si>
  <si>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</si>
  <si>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</si>
  <si>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</si>
  <si>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</si>
  <si>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</si>
  <si>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</si>
  <si>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</si>
  <si>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</si>
  <si>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</si>
  <si>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</si>
  <si>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</si>
  <si>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</si>
  <si>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</si>
  <si>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</si>
  <si>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</si>
  <si>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</si>
  <si>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</si>
  <si>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</si>
  <si>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</si>
  <si>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</si>
  <si>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</si>
  <si>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</si>
  <si>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</si>
  <si>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</si>
  <si>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</si>
  <si>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</si>
  <si>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</si>
  <si>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</si>
  <si>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</si>
  <si>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</si>
  <si>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</si>
  <si>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</si>
  <si>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</si>
  <si>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</si>
  <si>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</si>
  <si>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</si>
  <si>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</si>
  <si>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</si>
  <si>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</si>
  <si>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</si>
  <si>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</si>
  <si>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</si>
  <si>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</si>
  <si>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</si>
  <si>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</si>
  <si>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</si>
  <si>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</si>
  <si>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</si>
  <si>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</si>
  <si>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</si>
  <si>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</si>
  <si>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</si>
  <si>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</si>
  <si>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</si>
  <si>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</si>
  <si>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</si>
  <si>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</si>
  <si>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</si>
  <si>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</si>
  <si>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</si>
  <si>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</si>
  <si>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</si>
  <si>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</si>
  <si>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</si>
  <si>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</si>
  <si>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</si>
  <si>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</si>
  <si>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</si>
  <si>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</si>
  <si>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</si>
  <si>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</si>
  <si>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</si>
  <si>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</si>
  <si>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</si>
  <si>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</si>
  <si>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</si>
  <si>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</si>
  <si>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</si>
  <si>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</si>
  <si>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</si>
  <si>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</si>
  <si>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</si>
  <si>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</si>
  <si>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</si>
  <si>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</si>
  <si>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</si>
  <si>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</si>
  <si>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</si>
  <si>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</si>
  <si>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</si>
  <si>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</si>
  <si>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</si>
  <si>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</si>
  <si>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</si>
  <si>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</si>
  <si>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</si>
  <si>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</si>
  <si>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</si>
  <si>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</si>
  <si>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</si>
  <si>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</si>
  <si>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</si>
  <si>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</si>
  <si>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</si>
  <si>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</si>
  <si>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</si>
  <si>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</si>
  <si>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</si>
  <si>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</si>
  <si>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</si>
  <si>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</si>
  <si>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</si>
  <si>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</si>
  <si>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</si>
  <si>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</si>
  <si>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</si>
  <si>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</si>
  <si>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</si>
  <si>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</si>
  <si>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</si>
  <si>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</si>
  <si>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</si>
  <si>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</si>
  <si>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</si>
  <si>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</si>
  <si>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</si>
  <si>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</si>
  <si>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</si>
  <si>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</si>
  <si>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</si>
  <si>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</si>
  <si>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</si>
  <si>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</si>
  <si>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</si>
  <si>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</si>
  <si>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</si>
  <si>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</si>
  <si>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</si>
  <si>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</si>
  <si>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</si>
  <si>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</si>
  <si>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</si>
  <si>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</si>
  <si>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</si>
  <si>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</si>
  <si>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</si>
  <si>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</si>
  <si>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</si>
  <si>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</si>
  <si>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</si>
  <si>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</si>
  <si>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</si>
  <si>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</si>
  <si>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</si>
  <si>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</si>
  <si>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</si>
  <si>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</si>
  <si>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</si>
  <si>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</si>
  <si>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</si>
  <si>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</si>
  <si>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</si>
  <si>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</si>
  <si>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</si>
  <si>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</si>
  <si>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</si>
  <si>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</si>
  <si>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</si>
  <si>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</si>
  <si>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</si>
  <si>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</si>
  <si>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</si>
  <si>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</si>
  <si>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</si>
  <si>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</si>
  <si>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</si>
  <si>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</si>
  <si>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</si>
  <si>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</si>
  <si>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</si>
  <si>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</si>
  <si>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</si>
  <si>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</si>
  <si>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</si>
  <si>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</si>
  <si>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</si>
  <si>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</si>
  <si>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</si>
  <si>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</si>
  <si>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</si>
  <si>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</si>
  <si>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</si>
  <si>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</si>
  <si>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</si>
  <si>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</si>
  <si>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</si>
  <si>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</si>
  <si>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</si>
  <si>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</si>
  <si>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</si>
  <si>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</si>
  <si>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</si>
  <si>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</si>
  <si>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</si>
  <si>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</si>
  <si>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</si>
  <si>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</si>
  <si>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</si>
  <si>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</si>
  <si>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</si>
  <si>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</si>
  <si>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</si>
  <si>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</si>
  <si>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</si>
  <si>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</si>
  <si>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</si>
  <si>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</si>
  <si>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</si>
  <si>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</si>
  <si>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</si>
  <si>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</si>
  <si>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</si>
  <si>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</si>
  <si>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</si>
  <si>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</si>
  <si>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</si>
  <si>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</si>
  <si>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</si>
  <si>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</si>
  <si>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</si>
  <si>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</si>
  <si>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</si>
  <si>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</si>
  <si>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</si>
  <si>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</si>
  <si>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</si>
  <si>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</si>
  <si>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</si>
  <si>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</si>
  <si>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</si>
  <si>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</si>
  <si>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</si>
  <si>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</si>
  <si>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</si>
  <si>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</si>
  <si>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</si>
  <si>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</si>
  <si>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</si>
  <si>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</si>
  <si>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</si>
  <si>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</si>
  <si>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</si>
  <si>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</si>
  <si>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</si>
  <si>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</si>
  <si>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</si>
  <si>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</si>
  <si>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</si>
  <si>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</si>
  <si>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</si>
  <si>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</si>
  <si>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</si>
  <si>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</si>
  <si>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</si>
  <si>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</si>
  <si>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</si>
  <si>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</si>
  <si>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</si>
  <si>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</si>
  <si>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</si>
  <si>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</si>
  <si>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</si>
  <si>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</si>
  <si>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</si>
  <si>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</si>
  <si>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</si>
  <si>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</si>
  <si>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</si>
  <si>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</si>
  <si>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</si>
  <si>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</si>
  <si>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</si>
  <si>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</si>
  <si>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</si>
  <si>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</si>
  <si>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</si>
  <si>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</si>
  <si>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</si>
  <si>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</si>
  <si>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</si>
  <si>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</si>
  <si>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</si>
  <si>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</si>
  <si>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</si>
  <si>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</si>
  <si>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</si>
  <si>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</si>
  <si>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</si>
  <si>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</si>
  <si>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</si>
  <si>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</si>
  <si>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</si>
  <si>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</si>
  <si>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</si>
  <si>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</si>
  <si>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</si>
  <si>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</si>
  <si>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</si>
  <si>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</si>
  <si>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</si>
  <si>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</si>
  <si>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</si>
  <si>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</si>
  <si>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</si>
  <si>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</si>
  <si>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</si>
  <si>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</si>
  <si>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</si>
  <si>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</si>
  <si>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</si>
  <si>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</si>
  <si>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</si>
  <si>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</si>
  <si>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</si>
  <si>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</si>
  <si>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</si>
  <si>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</si>
  <si>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</si>
  <si>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</si>
  <si>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</si>
  <si>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</si>
  <si>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</si>
  <si>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</si>
  <si>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</si>
  <si>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</si>
  <si>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</si>
  <si>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</si>
  <si>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</si>
  <si>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</si>
  <si>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</si>
  <si>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</si>
  <si>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</si>
  <si>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</si>
  <si>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</si>
  <si>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</si>
  <si>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</si>
  <si>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</si>
  <si>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</si>
  <si>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</si>
  <si>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</si>
  <si>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</si>
  <si>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</si>
  <si>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</si>
  <si>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</si>
  <si>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</si>
  <si>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</si>
  <si>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</si>
  <si>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</si>
  <si>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</si>
  <si>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</si>
  <si>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</si>
  <si>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</si>
  <si>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</si>
  <si>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</si>
  <si>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</si>
  <si>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</si>
  <si>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</si>
  <si>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</si>
  <si>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</si>
  <si>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</si>
  <si>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</si>
  <si>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</si>
  <si>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</si>
  <si>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</si>
  <si>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</si>
  <si>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</si>
  <si>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</si>
  <si>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</si>
  <si>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</si>
  <si>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</si>
  <si>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</si>
  <si>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</si>
  <si>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</si>
  <si>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</si>
  <si>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</si>
  <si>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</si>
  <si>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</si>
  <si>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</si>
  <si>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</si>
  <si>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</si>
  <si>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</si>
  <si>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</si>
  <si>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</si>
  <si>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</si>
  <si>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</si>
  <si>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</si>
  <si>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</si>
  <si>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</si>
  <si>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</si>
  <si>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</si>
  <si>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</si>
  <si>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</si>
  <si>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</si>
  <si>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</si>
  <si>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</si>
  <si>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</si>
  <si>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</si>
  <si>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</si>
  <si>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</si>
  <si>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</si>
  <si>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</si>
  <si>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</si>
  <si>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</si>
  <si>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</si>
  <si>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</si>
  <si>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</si>
  <si>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</si>
  <si>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</si>
  <si>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</si>
  <si>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</si>
  <si>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</si>
  <si>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</si>
  <si>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</si>
  <si>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</si>
  <si>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</si>
  <si>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</si>
  <si>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</si>
  <si>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</si>
  <si>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</si>
  <si>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</si>
  <si>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</si>
  <si>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</si>
  <si>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</si>
  <si>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</si>
  <si>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</si>
  <si>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</si>
  <si>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</si>
  <si>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</si>
  <si>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</si>
  <si>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</si>
  <si>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</si>
  <si>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</si>
  <si>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</si>
  <si>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</si>
  <si>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</si>
  <si>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</si>
  <si>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</si>
  <si>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</si>
  <si>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</si>
  <si>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</si>
  <si>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</si>
  <si>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</si>
  <si>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</si>
  <si>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</si>
  <si>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</si>
  <si>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</si>
  <si>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</si>
  <si>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</si>
  <si>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</si>
  <si>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</si>
  <si>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</si>
  <si>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</si>
  <si>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</si>
  <si>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</si>
  <si>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</si>
  <si>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</si>
  <si>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</si>
  <si>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</si>
  <si>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</si>
  <si>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</si>
  <si>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</si>
  <si>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</si>
  <si>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</si>
  <si>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</si>
  <si>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</si>
  <si>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</si>
  <si>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</si>
  <si>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</si>
  <si>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</si>
  <si>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</si>
  <si>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</si>
  <si>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</si>
  <si>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</si>
  <si>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</si>
  <si>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</si>
  <si>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</si>
  <si>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</si>
  <si>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</si>
  <si>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</si>
  <si>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</si>
  <si>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</si>
  <si>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</si>
  <si>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</si>
  <si>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</si>
  <si>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</si>
  <si>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</si>
  <si>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</si>
  <si>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</si>
  <si>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</si>
  <si>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</si>
  <si>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</si>
  <si>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</si>
  <si>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</si>
  <si>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</si>
  <si>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</si>
  <si>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</si>
  <si>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</si>
  <si>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</si>
  <si>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</si>
  <si>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</si>
  <si>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</si>
  <si>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</si>
  <si>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</si>
  <si>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</si>
  <si>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</si>
  <si>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</si>
  <si>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</si>
  <si>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</si>
  <si>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</si>
  <si>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</si>
  <si>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</si>
  <si>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</si>
  <si>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</si>
  <si>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</si>
  <si>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</si>
  <si>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</si>
  <si>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</si>
  <si>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</si>
  <si>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</si>
  <si>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</si>
  <si>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</si>
  <si>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</si>
  <si>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</si>
  <si>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</si>
  <si>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</si>
  <si>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</si>
  <si>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</si>
  <si>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</si>
  <si>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</si>
  <si>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</si>
  <si>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</si>
  <si>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</si>
  <si>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</si>
  <si>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</si>
  <si>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</si>
  <si>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</si>
  <si>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</si>
  <si>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</si>
  <si>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</si>
  <si>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</si>
  <si>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</si>
  <si>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</si>
  <si>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</si>
  <si>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</si>
  <si>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</si>
  <si>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</si>
  <si>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</si>
  <si>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</si>
  <si>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</si>
  <si>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</si>
  <si>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</si>
  <si>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</si>
  <si>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</si>
  <si>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</si>
  <si>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</si>
  <si>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</si>
  <si>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</si>
  <si>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</si>
  <si>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</si>
  <si>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</si>
  <si>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</si>
  <si>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</si>
  <si>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</si>
  <si>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</si>
  <si>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</si>
  <si>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</si>
  <si>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</si>
  <si>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</si>
  <si>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</si>
  <si>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</si>
  <si>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</si>
  <si>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</si>
  <si>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</si>
  <si>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</si>
  <si>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</si>
  <si>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</si>
  <si>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</si>
  <si>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</si>
  <si>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</si>
  <si>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</si>
  <si>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</si>
  <si>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</si>
  <si>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</si>
  <si>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</si>
  <si>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</si>
  <si>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</si>
  <si>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</si>
  <si>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</si>
  <si>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</si>
  <si>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</si>
  <si>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</si>
  <si>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</si>
  <si>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</si>
  <si>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</si>
  <si>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</si>
  <si>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</si>
  <si>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</si>
  <si>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</si>
  <si>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</si>
  <si>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</si>
  <si>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</si>
  <si>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</si>
  <si>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</si>
  <si>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</si>
  <si>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</si>
  <si>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</si>
  <si>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</si>
  <si>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</si>
  <si>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</si>
  <si>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</si>
  <si>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</si>
  <si>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</si>
  <si>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</si>
  <si>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</si>
  <si>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</si>
  <si>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</si>
  <si>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</si>
  <si>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</si>
  <si>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</si>
  <si>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</si>
  <si>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</si>
  <si>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</si>
  <si>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</si>
  <si>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</si>
  <si>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</si>
  <si>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</si>
  <si>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</si>
  <si>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</si>
  <si>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</si>
  <si>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</si>
  <si>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</si>
  <si>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</si>
  <si>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</si>
  <si>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</si>
  <si>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</si>
  <si>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</si>
  <si>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</si>
  <si>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</si>
  <si>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</si>
  <si>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</si>
  <si>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</si>
  <si>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</si>
  <si>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</si>
  <si>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</si>
  <si>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</si>
  <si>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</si>
  <si>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</si>
  <si>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</si>
  <si>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</si>
  <si>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</si>
  <si>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</si>
  <si>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</si>
  <si>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</si>
  <si>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</si>
  <si>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</si>
  <si>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</si>
  <si>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</si>
  <si>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</si>
  <si>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</si>
  <si>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</si>
  <si>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</si>
  <si>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</si>
  <si>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</si>
  <si>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</si>
  <si>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</si>
  <si>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</si>
  <si>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</si>
  <si>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</si>
  <si>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</si>
  <si>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</si>
  <si>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</si>
  <si>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</si>
  <si>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</si>
  <si>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</si>
  <si>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</si>
  <si>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</si>
  <si>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</si>
  <si>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</si>
  <si>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</si>
  <si>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</si>
  <si>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</si>
  <si>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</si>
  <si>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</si>
  <si>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</si>
  <si>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</si>
  <si>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</si>
  <si>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</si>
  <si>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</si>
  <si>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</si>
  <si>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</si>
  <si>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</si>
  <si>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</si>
  <si>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</si>
  <si>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</si>
  <si>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</si>
  <si>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</si>
  <si>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</si>
  <si>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</si>
  <si>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</si>
  <si>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</si>
  <si>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</si>
  <si>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</si>
  <si>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</si>
  <si>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</si>
  <si>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</si>
  <si>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</si>
  <si>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</si>
  <si>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</si>
  <si>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</si>
  <si>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</si>
  <si>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</si>
  <si>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</si>
  <si>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</si>
  <si>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</si>
  <si>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</si>
  <si>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</si>
  <si>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</si>
  <si>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</si>
  <si>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</si>
  <si>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</si>
  <si>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</si>
  <si>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</si>
  <si>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</si>
  <si>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</si>
  <si>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</si>
  <si>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</si>
  <si>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</si>
  <si>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</si>
  <si>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</si>
  <si>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</si>
  <si>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</si>
  <si>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</si>
  <si>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</si>
  <si>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</si>
  <si>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</si>
  <si>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</si>
  <si>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</si>
  <si>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</si>
  <si>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</si>
  <si>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</si>
  <si>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</si>
  <si>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</si>
  <si>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</si>
  <si>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</si>
  <si>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</si>
  <si>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</si>
  <si>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</si>
  <si>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</si>
  <si>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</si>
  <si>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</si>
  <si>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</si>
  <si>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</si>
  <si>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</si>
  <si>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</si>
  <si>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</si>
  <si>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</si>
  <si>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</si>
  <si>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</si>
  <si>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</si>
  <si>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</si>
  <si>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</si>
  <si>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</si>
  <si>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</si>
  <si>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</si>
  <si>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</si>
  <si>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</si>
  <si>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</si>
  <si>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</si>
  <si>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</si>
  <si>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</si>
  <si>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</si>
  <si>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</si>
  <si>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</si>
  <si>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</si>
  <si>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</si>
  <si>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</si>
  <si>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</si>
  <si>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</si>
  <si>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</si>
  <si>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</si>
  <si>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</si>
  <si>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</si>
  <si>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</si>
  <si>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</si>
  <si>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</si>
  <si>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</si>
  <si>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</si>
  <si>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</si>
  <si>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</si>
  <si>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</si>
  <si>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</si>
  <si>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</si>
  <si>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</si>
  <si>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</si>
  <si>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</si>
  <si>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</si>
  <si>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</si>
  <si>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</si>
  <si>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</si>
  <si>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</si>
  <si>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</si>
  <si>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</si>
  <si>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</si>
  <si>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</si>
  <si>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</si>
  <si>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</si>
  <si>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</si>
  <si>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</si>
  <si>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</si>
  <si>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</si>
  <si>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</si>
  <si>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</si>
  <si>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</si>
  <si>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</si>
  <si>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</si>
  <si>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</si>
  <si>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</si>
  <si>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</si>
  <si>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</si>
  <si>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</si>
  <si>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</si>
  <si>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</si>
  <si>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</si>
  <si>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</si>
  <si>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</si>
  <si>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</si>
  <si>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</si>
  <si>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</si>
  <si>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</si>
  <si>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</si>
  <si>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</si>
  <si>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</si>
  <si>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</si>
  <si>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</si>
  <si>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</si>
  <si>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</si>
  <si>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</si>
  <si>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</si>
  <si>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</si>
  <si>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</si>
  <si>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</si>
  <si>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</si>
  <si>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</si>
  <si>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</si>
  <si>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</si>
  <si>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</si>
  <si>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</si>
  <si>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</si>
  <si>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</si>
  <si>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</si>
  <si>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</si>
  <si>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</si>
  <si>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</si>
  <si>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</si>
  <si>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</si>
  <si>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</si>
  <si>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</si>
  <si>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</si>
  <si>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</si>
  <si>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</si>
  <si>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</si>
  <si>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</si>
  <si>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</si>
  <si>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</si>
  <si>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</si>
  <si>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</si>
  <si>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</si>
  <si>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</si>
  <si>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</si>
  <si>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</si>
  <si>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</si>
  <si>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</si>
  <si>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</si>
  <si>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</si>
  <si>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</si>
  <si>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</si>
  <si>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</si>
  <si>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</si>
  <si>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</si>
  <si>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</si>
  <si>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</si>
  <si>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</si>
  <si>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</si>
  <si>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</si>
  <si>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</si>
  <si>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</si>
  <si>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</si>
  <si>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</si>
  <si>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</si>
  <si>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</si>
  <si>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</si>
  <si>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</si>
  <si>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</si>
  <si>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</si>
  <si>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</si>
  <si>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</si>
  <si>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</si>
  <si>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</si>
  <si>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</si>
  <si>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</si>
  <si>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</si>
  <si>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</si>
  <si>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</si>
  <si>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</si>
  <si>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</si>
  <si>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</si>
  <si>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</si>
  <si>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</si>
  <si>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</si>
  <si>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</si>
  <si>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</si>
  <si>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</si>
  <si>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</si>
  <si>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</si>
  <si>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</si>
  <si>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</si>
  <si>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</si>
  <si>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</si>
  <si>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</si>
  <si>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</si>
  <si>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</si>
  <si>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</si>
  <si>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</si>
  <si>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</si>
  <si>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</si>
  <si>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</si>
  <si>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</si>
  <si>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</si>
  <si>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</si>
  <si>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</si>
  <si>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</si>
  <si>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</si>
  <si>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</si>
  <si>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</si>
  <si>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</si>
  <si>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</si>
  <si>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</si>
  <si>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</si>
  <si>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</si>
  <si>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</si>
  <si>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</si>
  <si>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</si>
  <si>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</si>
  <si>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</si>
  <si>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</si>
  <si>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</si>
  <si>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</si>
  <si>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</si>
  <si>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</si>
  <si>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</si>
  <si>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</si>
  <si>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</si>
  <si>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</si>
  <si>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</si>
  <si>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</si>
  <si>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</si>
  <si>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</si>
  <si>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</si>
  <si>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</si>
  <si>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</si>
  <si>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</si>
  <si>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</si>
  <si>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</si>
  <si>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</si>
  <si>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</si>
  <si>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</si>
  <si>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</si>
  <si>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</si>
  <si>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</si>
  <si>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</si>
  <si>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</si>
  <si>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</si>
  <si>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</si>
  <si>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</si>
  <si>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</si>
  <si>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</si>
  <si>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</si>
  <si>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</si>
  <si>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</si>
  <si>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</si>
  <si>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</si>
  <si>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</si>
  <si>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</si>
  <si>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</si>
  <si>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</si>
  <si>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</si>
  <si>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</si>
  <si>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</si>
  <si>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</si>
  <si>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</si>
  <si>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</si>
  <si>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</si>
  <si>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</si>
  <si>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</si>
  <si>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</si>
  <si>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</si>
  <si>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</si>
  <si>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</si>
  <si>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</si>
  <si>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</si>
  <si>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</si>
  <si>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</si>
  <si>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</si>
  <si>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</si>
  <si>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</si>
  <si>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</si>
  <si>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</si>
  <si>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</si>
  <si>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</si>
  <si>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</si>
  <si>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</si>
  <si>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</si>
  <si>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</si>
  <si>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</si>
  <si>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</si>
  <si>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</si>
  <si>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</si>
  <si>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</si>
  <si>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</si>
  <si>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</si>
  <si>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</si>
  <si>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</si>
  <si>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</si>
  <si>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</si>
  <si>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</si>
  <si>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</si>
  <si>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</si>
  <si>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</si>
  <si>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</si>
  <si>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</si>
  <si>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</si>
  <si>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</si>
  <si>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</si>
  <si>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</si>
  <si>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</si>
  <si>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</si>
  <si>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</si>
  <si>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</si>
  <si>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</si>
  <si>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</si>
  <si>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</si>
  <si>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</si>
  <si>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</si>
  <si>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</si>
  <si>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</si>
  <si>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</si>
  <si>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</si>
  <si>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</si>
  <si>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</si>
  <si>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</si>
  <si>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</si>
  <si>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</si>
  <si>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</si>
  <si>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</si>
  <si>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</si>
  <si>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</si>
  <si>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</si>
  <si>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</si>
  <si>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</si>
  <si>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</si>
  <si>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</si>
  <si>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</si>
  <si>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</si>
  <si>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</si>
  <si>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</si>
  <si>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</si>
  <si>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</si>
  <si>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</si>
  <si>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</si>
  <si>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</si>
  <si>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</si>
  <si>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</si>
  <si>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</si>
  <si>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</si>
  <si>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</si>
  <si>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</si>
  <si>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</si>
  <si>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</si>
  <si>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</si>
  <si>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</si>
  <si>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</si>
  <si>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</si>
  <si>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</si>
  <si>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</si>
  <si>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</si>
  <si>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</si>
  <si>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</si>
  <si>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</si>
  <si>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</si>
  <si>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</si>
  <si>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</si>
  <si>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</si>
  <si>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</si>
  <si>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</si>
  <si>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</si>
  <si>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</si>
  <si>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</si>
  <si>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</si>
  <si>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</si>
  <si>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</si>
  <si>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</si>
  <si>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</si>
  <si>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</si>
  <si>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</si>
  <si>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</si>
  <si>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</si>
  <si>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</si>
  <si>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</si>
  <si>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</si>
  <si>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</si>
  <si>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</si>
  <si>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</si>
  <si>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</si>
  <si>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</si>
  <si>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</si>
  <si>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</si>
  <si>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</si>
  <si>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</si>
  <si>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</si>
  <si>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</si>
  <si>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</si>
  <si>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</si>
  <si>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</si>
  <si>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</si>
  <si>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</si>
  <si>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</si>
  <si>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</si>
  <si>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</si>
  <si>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</si>
  <si>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</si>
  <si>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</si>
  <si>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</si>
  <si>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</si>
  <si>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</si>
  <si>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</si>
  <si>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</si>
  <si>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</si>
  <si>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</si>
  <si>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</si>
  <si>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</si>
  <si>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</si>
  <si>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</si>
  <si>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</si>
  <si>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</si>
  <si>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</si>
  <si>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</si>
  <si>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</si>
  <si>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</si>
  <si>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</si>
  <si>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</si>
  <si>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</si>
  <si>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</si>
  <si>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</si>
  <si>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</si>
  <si>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</si>
  <si>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</si>
  <si>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</si>
  <si>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</si>
  <si>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</si>
  <si>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</si>
  <si>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</si>
  <si>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</si>
  <si>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</si>
  <si>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</si>
  <si>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</si>
  <si>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</si>
  <si>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</si>
  <si>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</si>
  <si>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</si>
  <si>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</si>
  <si>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</si>
  <si>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</si>
  <si>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</si>
  <si>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</si>
  <si>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</si>
  <si>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</si>
  <si>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</si>
  <si>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</si>
  <si>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</si>
  <si>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</si>
  <si>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</si>
  <si>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</si>
  <si>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</si>
  <si>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</si>
  <si>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</si>
  <si>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</si>
  <si>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</si>
  <si>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</si>
  <si>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</si>
  <si>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</si>
  <si>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</si>
  <si>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</si>
  <si>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</si>
  <si>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</si>
  <si>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</si>
  <si>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</si>
  <si>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</si>
  <si>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</si>
  <si>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</si>
  <si>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</si>
  <si>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</si>
  <si>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</si>
  <si>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</si>
  <si>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</si>
  <si>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</si>
  <si>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</si>
  <si>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</si>
  <si>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</si>
  <si>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</si>
  <si>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</si>
  <si>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</si>
  <si>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</si>
  <si>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</si>
  <si>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</si>
  <si>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</si>
  <si>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</si>
  <si>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</si>
  <si>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</si>
  <si>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</si>
  <si>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</si>
  <si>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</si>
  <si>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</si>
  <si>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</si>
  <si>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</si>
  <si>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</si>
  <si>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</si>
  <si>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</si>
  <si>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</si>
  <si>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</si>
  <si>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</si>
  <si>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</si>
  <si>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</si>
  <si>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</si>
  <si>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</si>
  <si>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</si>
  <si>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</si>
  <si>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</si>
  <si>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</si>
  <si>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</si>
  <si>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</si>
  <si>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</si>
  <si>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</si>
  <si>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</si>
  <si>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</si>
  <si>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</si>
  <si>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</si>
  <si>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</si>
  <si>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</si>
  <si>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</si>
  <si>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</si>
  <si>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</si>
  <si>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</si>
  <si>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</si>
  <si>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</si>
  <si>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</si>
  <si>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</si>
  <si>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</si>
  <si>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</si>
  <si>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</si>
  <si>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</si>
  <si>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</si>
  <si>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</si>
  <si>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</si>
  <si>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</si>
  <si>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</si>
  <si>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</si>
  <si>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</si>
  <si>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</si>
  <si>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</si>
  <si>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</si>
  <si>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</si>
  <si>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</si>
  <si>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</si>
  <si>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</si>
  <si>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</si>
  <si>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</si>
  <si>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</si>
  <si>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</si>
  <si>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</si>
  <si>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</si>
  <si>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</si>
  <si>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</si>
  <si>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</si>
  <si>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</si>
  <si>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</si>
  <si>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</si>
  <si>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</si>
  <si>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</si>
  <si>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</si>
  <si>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</si>
  <si>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</si>
  <si>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</si>
  <si>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</si>
  <si>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</si>
  <si>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</si>
  <si>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</si>
  <si>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</si>
  <si>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</si>
  <si>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</si>
  <si>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</si>
  <si>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</si>
  <si>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</si>
  <si>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</si>
  <si>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</si>
  <si>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</si>
  <si>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</si>
  <si>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</si>
  <si>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</si>
  <si>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</si>
  <si>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</si>
  <si>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</si>
  <si>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</si>
  <si>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</si>
  <si>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</si>
  <si>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</si>
  <si>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</si>
  <si>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</si>
  <si>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</si>
  <si>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</si>
  <si>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</si>
  <si>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</si>
  <si>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</si>
  <si>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</si>
  <si>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</si>
  <si>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</si>
  <si>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</si>
  <si>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</si>
  <si>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</si>
  <si>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</si>
  <si>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</si>
  <si>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</si>
  <si>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</si>
  <si>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</si>
  <si>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</si>
  <si>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</si>
  <si>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</si>
  <si>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</si>
  <si>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</si>
  <si>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</si>
  <si>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</si>
  <si>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</si>
  <si>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</si>
  <si>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</si>
  <si>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</si>
  <si>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</si>
  <si>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</si>
  <si>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</si>
  <si>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</si>
  <si>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</si>
  <si>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</si>
  <si>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</si>
  <si>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</si>
  <si>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</si>
  <si>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</si>
  <si>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</si>
  <si>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</si>
  <si>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</si>
  <si>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</si>
  <si>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</si>
  <si>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</si>
  <si>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</si>
  <si>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</si>
  <si>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</si>
  <si>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</si>
  <si>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</si>
  <si>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</si>
  <si>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</si>
  <si>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</si>
  <si>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</si>
  <si>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</si>
  <si>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</si>
  <si>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</si>
  <si>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</si>
  <si>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</si>
  <si>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</si>
  <si>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</si>
  <si>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</si>
  <si>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</si>
  <si>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</si>
  <si>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</si>
  <si>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</si>
  <si>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</si>
  <si>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</si>
  <si>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</si>
  <si>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</si>
  <si>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</si>
  <si>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</si>
  <si>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</si>
  <si>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</si>
  <si>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</si>
  <si>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</si>
  <si>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</si>
  <si>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</si>
  <si>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</si>
  <si>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</si>
  <si>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</si>
  <si>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</si>
  <si>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</si>
  <si>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</si>
  <si>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</si>
  <si>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</si>
  <si>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</si>
  <si>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</si>
  <si>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</si>
  <si>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</si>
  <si>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</si>
  <si>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</si>
  <si>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</si>
  <si>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</si>
  <si>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</si>
  <si>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</si>
  <si>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</si>
  <si>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</si>
  <si>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</si>
  <si>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</si>
  <si>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</si>
  <si>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</si>
  <si>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</si>
  <si>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</si>
  <si>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</si>
  <si>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</si>
  <si>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</si>
  <si>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</si>
  <si>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</si>
  <si>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</si>
  <si>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</si>
  <si>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</si>
  <si>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</si>
  <si>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</si>
  <si>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</si>
  <si>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</si>
  <si>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</si>
  <si>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</si>
  <si>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</si>
  <si>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</si>
  <si>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</si>
  <si>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</si>
  <si>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</si>
  <si>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</si>
  <si>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</si>
  <si>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</si>
  <si>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</si>
  <si>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</si>
  <si>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</si>
  <si>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</si>
  <si>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</si>
  <si>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</si>
  <si>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</si>
  <si>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</si>
  <si>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</si>
  <si>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</si>
  <si>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</si>
  <si>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</si>
  <si>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</si>
  <si>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</si>
  <si>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</si>
  <si>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</si>
  <si>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</si>
  <si>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</si>
  <si>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</si>
  <si>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</si>
  <si>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</si>
  <si>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</si>
  <si>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</si>
  <si>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</si>
  <si>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</si>
  <si>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</si>
  <si>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</si>
  <si>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</si>
  <si>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</si>
  <si>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</si>
  <si>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</si>
  <si>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</si>
  <si>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</si>
  <si>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</si>
  <si>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</si>
  <si>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</si>
  <si>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</si>
  <si>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</si>
  <si>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</si>
  <si>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</si>
  <si>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</si>
  <si>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</si>
  <si>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</si>
  <si>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</si>
  <si>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</si>
  <si>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</si>
  <si>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</si>
  <si>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</si>
  <si>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</si>
  <si>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</si>
  <si>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</si>
  <si>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</si>
  <si>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</si>
  <si>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</si>
  <si>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</si>
  <si>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</si>
  <si>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</si>
  <si>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</si>
  <si>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</si>
  <si>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</si>
  <si>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</si>
  <si>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</si>
  <si>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</si>
  <si>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</si>
  <si>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</si>
  <si>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</si>
  <si>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</si>
  <si>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</si>
  <si>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</si>
  <si>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</si>
  <si>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</si>
  <si>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</si>
  <si>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</si>
  <si>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</si>
  <si>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</si>
  <si>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</si>
  <si>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</si>
  <si>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</si>
  <si>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</si>
  <si>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</si>
  <si>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</si>
  <si>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</si>
  <si>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</si>
  <si>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</si>
  <si>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</si>
  <si>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</si>
  <si>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</si>
  <si>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</si>
  <si>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</si>
  <si>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</si>
  <si>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</si>
  <si>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</si>
  <si>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</si>
  <si>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</si>
  <si>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</si>
  <si>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</si>
  <si>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</si>
  <si>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</si>
  <si>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</si>
  <si>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</si>
  <si>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</si>
  <si>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</si>
  <si>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</si>
  <si>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</si>
  <si>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</si>
  <si>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</si>
  <si>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</si>
  <si>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</si>
  <si>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</si>
  <si>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</si>
  <si>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</si>
  <si>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</si>
  <si>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</si>
  <si>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</si>
  <si>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</si>
  <si>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</si>
  <si>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</si>
  <si>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</si>
  <si>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</si>
  <si>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</si>
  <si>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</si>
  <si>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</si>
  <si>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</si>
  <si>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</si>
  <si>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</si>
  <si>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</si>
  <si>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</si>
  <si>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</si>
  <si>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</si>
  <si>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</si>
  <si>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</si>
  <si>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</si>
  <si>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</si>
  <si>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</si>
  <si>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</si>
  <si>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</si>
  <si>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</si>
  <si>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</si>
  <si>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</si>
  <si>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</si>
  <si>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</si>
  <si>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</si>
  <si>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</si>
  <si>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</si>
  <si>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</si>
  <si>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</si>
  <si>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</si>
  <si>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</si>
  <si>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</si>
  <si>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</si>
  <si>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</si>
  <si>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</si>
  <si>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</si>
  <si>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</si>
  <si>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</si>
  <si>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</si>
  <si>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</si>
  <si>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</si>
  <si>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</si>
  <si>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</si>
  <si>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</si>
  <si>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</si>
  <si>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</si>
  <si>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</si>
  <si>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</si>
  <si>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</si>
  <si>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</si>
  <si>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</si>
  <si>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</si>
  <si>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</si>
  <si>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</si>
  <si>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</si>
  <si>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</si>
  <si>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</si>
  <si>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</si>
  <si>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</si>
  <si>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</si>
  <si>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</si>
  <si>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</si>
  <si>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</si>
  <si>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</si>
  <si>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</si>
  <si>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</si>
  <si>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</si>
  <si>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</si>
  <si>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</si>
  <si>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</si>
  <si>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</si>
  <si>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</si>
  <si>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</si>
  <si>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</si>
  <si>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</si>
  <si>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</si>
  <si>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</si>
  <si>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</si>
  <si>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</si>
  <si>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</si>
  <si>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</si>
  <si>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</si>
  <si>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</si>
  <si>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</si>
  <si>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</si>
  <si>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</si>
  <si>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</si>
  <si>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</si>
  <si>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</si>
  <si>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</si>
  <si>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</si>
  <si>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</si>
  <si>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</si>
  <si>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</si>
  <si>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</si>
  <si>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</si>
  <si>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</si>
  <si>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</si>
  <si>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</si>
  <si>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</si>
  <si>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</si>
  <si>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</si>
  <si>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</si>
  <si>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</si>
  <si>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</si>
  <si>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</si>
  <si>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</si>
  <si>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</si>
  <si>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</si>
  <si>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</si>
  <si>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</si>
  <si>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</si>
  <si>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</si>
  <si>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</si>
  <si>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</si>
  <si>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</si>
  <si>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</si>
  <si>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</si>
  <si>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</si>
  <si>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</si>
  <si>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</si>
  <si>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</si>
  <si>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</si>
  <si>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</si>
  <si>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</si>
  <si>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</si>
  <si>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</si>
  <si>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</si>
  <si>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</si>
  <si>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</si>
  <si>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</si>
  <si>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</si>
  <si>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</si>
  <si>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</si>
  <si>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</si>
  <si>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</si>
  <si>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</si>
  <si>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</si>
  <si>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</si>
  <si>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</si>
  <si>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</si>
  <si>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</si>
  <si>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</si>
  <si>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</si>
  <si>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</si>
  <si>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</si>
  <si>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</si>
  <si>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</si>
  <si>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</si>
  <si>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</si>
  <si>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</si>
  <si>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</si>
  <si>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</si>
  <si>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</si>
  <si>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</si>
  <si>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</si>
  <si>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</si>
  <si>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</si>
  <si>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</si>
  <si>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</si>
  <si>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</si>
  <si>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</si>
  <si>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</si>
  <si>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</si>
  <si>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</si>
  <si>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</si>
  <si>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</si>
  <si>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</si>
  <si>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</si>
  <si>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</si>
  <si>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</si>
  <si>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</si>
  <si>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</si>
  <si>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</si>
  <si>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</si>
  <si>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</si>
  <si>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</si>
  <si>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</si>
  <si>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</si>
  <si>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</si>
  <si>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</si>
  <si>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</si>
  <si>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</si>
  <si>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</si>
  <si>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</si>
  <si>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</si>
  <si>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</si>
  <si>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</si>
  <si>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</si>
  <si>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</si>
  <si>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</si>
  <si>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</si>
  <si>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</si>
  <si>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</si>
  <si>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</si>
  <si>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</si>
  <si>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</si>
  <si>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</si>
  <si>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</si>
  <si>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</si>
  <si>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</si>
  <si>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</si>
  <si>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</si>
  <si>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</si>
  <si>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</si>
  <si>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</si>
  <si>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</si>
  <si>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</si>
  <si>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</si>
  <si>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</si>
  <si>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</si>
  <si>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</si>
  <si>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</si>
  <si>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</si>
  <si>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</si>
  <si>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</si>
  <si>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</si>
  <si>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</si>
  <si>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</si>
  <si>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</si>
  <si>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</si>
  <si>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</si>
  <si>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</si>
  <si>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</si>
  <si>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</si>
  <si>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</si>
  <si>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</si>
  <si>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</si>
  <si>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</si>
  <si>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</si>
  <si>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</si>
  <si>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</si>
  <si>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</si>
  <si>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</si>
  <si>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</si>
  <si>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</si>
  <si>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</si>
  <si>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</si>
  <si>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</si>
  <si>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</si>
  <si>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</si>
  <si>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</si>
  <si>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</si>
  <si>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</si>
  <si>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</si>
  <si>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</si>
  <si>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</si>
  <si>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</si>
  <si>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</si>
  <si>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</si>
  <si>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</si>
  <si>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</si>
  <si>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</si>
  <si>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</si>
  <si>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</si>
  <si>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</si>
  <si>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</si>
  <si>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</si>
  <si>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</si>
  <si>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</si>
  <si>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</si>
  <si>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</si>
  <si>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</si>
  <si>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</si>
  <si>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</si>
  <si>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</si>
  <si>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</si>
  <si>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</si>
  <si>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</si>
  <si>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</si>
  <si>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</si>
  <si>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</si>
  <si>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</si>
  <si>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</si>
  <si>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</si>
  <si>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</si>
  <si>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</si>
  <si>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</si>
  <si>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</si>
  <si>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</si>
  <si>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</si>
  <si>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</si>
  <si>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</si>
  <si>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</si>
  <si>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</si>
  <si>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</si>
  <si>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</si>
  <si>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</si>
  <si>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</si>
  <si>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</si>
  <si>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</si>
  <si>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</si>
  <si>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</si>
  <si>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</si>
  <si>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</si>
  <si>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</si>
  <si>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</si>
  <si>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</si>
  <si>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</si>
  <si>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</si>
  <si>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</si>
  <si>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</si>
  <si>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</si>
  <si>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</si>
  <si>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</si>
  <si>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</si>
  <si>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</si>
  <si>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</si>
  <si>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</si>
  <si>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</si>
  <si>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</si>
  <si>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</si>
  <si>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</si>
  <si>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</si>
  <si>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</si>
  <si>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</si>
  <si>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</si>
  <si>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</si>
  <si>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</si>
  <si>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</si>
  <si>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</si>
  <si>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</si>
  <si>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</si>
  <si>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</si>
  <si>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</si>
  <si>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</si>
  <si>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</si>
  <si>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</si>
  <si>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</si>
  <si>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</si>
  <si>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</si>
  <si>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</si>
  <si>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</si>
  <si>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</si>
  <si>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</si>
  <si>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</si>
  <si>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</si>
  <si>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</si>
  <si>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</si>
  <si>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</si>
  <si>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</si>
  <si>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</si>
  <si>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</si>
  <si>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</si>
  <si>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</si>
  <si>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</si>
  <si>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</si>
  <si>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</si>
  <si>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</si>
  <si>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</si>
  <si>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</si>
  <si>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</si>
  <si>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</si>
  <si>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</si>
  <si>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</si>
  <si>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</si>
  <si>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</si>
  <si>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</si>
  <si>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</si>
  <si>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</si>
  <si>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</si>
  <si>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</si>
  <si>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</si>
  <si>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</si>
  <si>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</si>
  <si>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</si>
  <si>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</si>
  <si>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</si>
  <si>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</si>
  <si>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</si>
  <si>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</si>
  <si>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</si>
  <si>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</si>
  <si>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</si>
  <si>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</si>
  <si>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</si>
  <si>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</si>
  <si>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</si>
  <si>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</si>
  <si>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</si>
  <si>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</si>
  <si>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</si>
  <si>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</si>
  <si>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</si>
  <si>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</si>
  <si>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</si>
  <si>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</si>
  <si>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</si>
  <si>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</si>
  <si>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</si>
  <si>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</si>
  <si>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</si>
  <si>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</si>
  <si>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</si>
  <si>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</si>
  <si>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</si>
  <si>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</si>
  <si>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</si>
  <si>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</si>
  <si>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</si>
  <si>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</si>
  <si>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</si>
  <si>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</si>
  <si>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</si>
  <si>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</si>
  <si>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</si>
  <si>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</si>
  <si>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</si>
  <si>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</si>
  <si>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</si>
  <si>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</si>
  <si>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</si>
  <si>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</si>
  <si>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</si>
  <si>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</si>
  <si>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</si>
  <si>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</si>
  <si>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</si>
  <si>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</si>
  <si>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</si>
  <si>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</si>
  <si>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</si>
  <si>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</si>
  <si>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</si>
  <si>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</si>
  <si>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</si>
  <si>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</si>
  <si>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</si>
  <si>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</si>
  <si>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</si>
  <si>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</si>
  <si>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</si>
  <si>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</si>
  <si>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</si>
  <si>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</si>
  <si>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</si>
  <si>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</si>
  <si>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</si>
  <si>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</si>
  <si>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</si>
  <si>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</si>
  <si>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</si>
  <si>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</si>
  <si>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</si>
  <si>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</si>
  <si>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</si>
  <si>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</si>
  <si>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</si>
  <si>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</si>
  <si>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</si>
  <si>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</si>
  <si>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</si>
  <si>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</si>
  <si>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</si>
  <si>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</si>
  <si>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</si>
  <si>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</si>
  <si>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</si>
  <si>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</si>
  <si>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</si>
  <si>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</si>
  <si>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</si>
  <si>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</si>
  <si>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</si>
  <si>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</si>
  <si>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</si>
  <si>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</si>
  <si>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</si>
  <si>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</si>
  <si>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</si>
  <si>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</si>
  <si>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</si>
  <si>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</si>
  <si>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</si>
  <si>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</si>
  <si>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</si>
  <si>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</si>
  <si>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</si>
  <si>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</si>
  <si>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</si>
  <si>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</si>
  <si>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</si>
  <si>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</si>
  <si>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</si>
  <si>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</si>
  <si>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</si>
  <si>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</si>
  <si>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</si>
  <si>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</si>
  <si>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</si>
  <si>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</si>
  <si>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</si>
  <si>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</si>
  <si>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</si>
  <si>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</si>
  <si>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</si>
  <si>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</si>
  <si>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</si>
  <si>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</si>
  <si>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</si>
  <si>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</si>
  <si>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</si>
  <si>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</si>
  <si>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</si>
  <si>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</si>
  <si>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</si>
  <si>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</si>
  <si>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</si>
  <si>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</si>
  <si>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</si>
  <si>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</si>
  <si>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</si>
  <si>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</si>
  <si>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</si>
  <si>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</si>
  <si>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</si>
  <si>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</si>
  <si>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</si>
  <si>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</si>
  <si>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</si>
  <si>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</si>
  <si>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</si>
  <si>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</si>
  <si>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</si>
  <si>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</si>
  <si>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</si>
  <si>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</si>
  <si>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</si>
  <si>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</si>
  <si>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</si>
  <si>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</si>
  <si>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</si>
  <si>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</si>
  <si>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</si>
  <si>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</si>
  <si>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</si>
  <si>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</si>
  <si>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</si>
  <si>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</si>
  <si>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</si>
  <si>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</si>
  <si>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</si>
  <si>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</si>
  <si>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</si>
  <si>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</si>
  <si>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</si>
  <si>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</si>
  <si>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</si>
  <si>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</si>
  <si>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</si>
  <si>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</si>
  <si>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</si>
  <si>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</si>
  <si>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</si>
  <si>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</si>
  <si>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</si>
  <si>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</si>
  <si>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</si>
  <si>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</si>
  <si>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</si>
  <si>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</si>
  <si>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</si>
  <si>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</si>
  <si>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</si>
  <si>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</si>
  <si>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</si>
  <si>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</si>
  <si>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</si>
  <si>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</si>
  <si>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</si>
  <si>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</si>
  <si>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</si>
  <si>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</si>
  <si>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</si>
  <si>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</si>
  <si>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</si>
  <si>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</si>
  <si>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</si>
  <si>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</si>
  <si>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</si>
  <si>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</si>
  <si>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</si>
  <si>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</si>
  <si>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</si>
  <si>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</si>
  <si>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</si>
  <si>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</si>
  <si>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</si>
  <si>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</si>
  <si>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</si>
  <si>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</si>
  <si>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</si>
  <si>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</si>
  <si>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</si>
  <si>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</si>
  <si>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</si>
  <si>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</si>
  <si>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</si>
  <si>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</si>
  <si>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</si>
  <si>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</si>
  <si>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</si>
  <si>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</si>
  <si>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</si>
  <si>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</si>
  <si>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</si>
  <si>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</si>
  <si>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</si>
  <si>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</si>
  <si>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</si>
  <si>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</si>
  <si>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</si>
  <si>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</si>
  <si>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</si>
  <si>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</si>
  <si>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</si>
  <si>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</si>
  <si>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</si>
  <si>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</si>
  <si>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</si>
  <si>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</si>
  <si>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</si>
  <si>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</si>
  <si>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</si>
  <si>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</si>
  <si>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</si>
  <si>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</si>
  <si>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</si>
  <si>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</si>
  <si>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</si>
  <si>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</si>
  <si>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</si>
  <si>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</si>
  <si>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</si>
  <si>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</si>
  <si>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</si>
  <si>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</si>
  <si>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</si>
  <si>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</si>
  <si>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</si>
  <si>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</si>
  <si>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</si>
  <si>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</si>
  <si>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</si>
  <si>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</si>
  <si>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</si>
  <si>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</si>
  <si>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</si>
  <si>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</si>
  <si>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</si>
  <si>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</si>
  <si>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</si>
  <si>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</si>
  <si>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</si>
  <si>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</si>
  <si>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</si>
  <si>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</si>
  <si>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</si>
  <si>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</si>
  <si>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</si>
  <si>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</si>
  <si>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</si>
  <si>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</si>
  <si>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</si>
  <si>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</si>
  <si>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</si>
  <si>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</si>
  <si>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</si>
  <si>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</si>
  <si>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</si>
  <si>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</si>
  <si>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</si>
  <si>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</si>
  <si>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</si>
  <si>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</si>
  <si>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</si>
  <si>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</si>
  <si>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</si>
  <si>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</si>
  <si>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</si>
  <si>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</si>
  <si>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</si>
  <si>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</si>
  <si>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</si>
  <si>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</si>
  <si>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</si>
  <si>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</si>
  <si>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</si>
  <si>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</si>
  <si>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</si>
  <si>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</si>
  <si>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</si>
  <si>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</si>
  <si>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</si>
  <si>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</si>
  <si>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</si>
  <si>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</si>
  <si>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</si>
  <si>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</si>
  <si>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</si>
  <si>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</si>
  <si>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</si>
  <si>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</si>
  <si>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</si>
  <si>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</si>
  <si>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</si>
  <si>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</si>
  <si>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</si>
  <si>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</si>
  <si>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</si>
  <si>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</si>
  <si>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</si>
  <si>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</si>
  <si>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</si>
  <si>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</si>
  <si>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</si>
  <si>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</si>
  <si>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</si>
  <si>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</si>
  <si>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</si>
  <si>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</si>
  <si>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</si>
  <si>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</si>
  <si>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</si>
  <si>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</si>
  <si>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</si>
  <si>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</si>
  <si>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</si>
  <si>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</si>
  <si>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</si>
  <si>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</si>
  <si>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</si>
  <si>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</si>
  <si>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</si>
  <si>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</si>
  <si>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</si>
  <si>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</si>
  <si>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</si>
  <si>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</si>
  <si>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</si>
  <si>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</si>
  <si>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</si>
  <si>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</si>
  <si>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</si>
  <si>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</si>
  <si>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</si>
  <si>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</si>
  <si>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</si>
  <si>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</si>
  <si>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</si>
  <si>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</si>
  <si>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</si>
  <si>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</si>
  <si>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</si>
  <si>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</si>
  <si>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</si>
  <si>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</si>
  <si>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</si>
  <si>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</si>
  <si>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</si>
  <si>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</si>
  <si>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</si>
  <si>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</si>
  <si>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</si>
  <si>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</si>
  <si>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</si>
  <si>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</si>
  <si>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</si>
  <si>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</si>
  <si>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</si>
  <si>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</si>
  <si>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</si>
  <si>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</si>
  <si>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</si>
  <si>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</si>
  <si>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</si>
  <si>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</si>
  <si>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</si>
  <si>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</si>
  <si>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</si>
  <si>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</si>
  <si>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</si>
  <si>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</si>
  <si>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</si>
  <si>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</si>
  <si>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</si>
  <si>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</si>
  <si>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</si>
  <si>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</si>
  <si>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</si>
  <si>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</si>
  <si>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</si>
  <si>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</si>
  <si>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</si>
  <si>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</si>
  <si>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</si>
  <si>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</si>
  <si>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</si>
  <si>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</si>
  <si>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</si>
  <si>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</si>
  <si>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</si>
  <si>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</si>
  <si>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</si>
  <si>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</si>
  <si>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</si>
  <si>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</si>
  <si>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</si>
  <si>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</si>
  <si>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</si>
  <si>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</si>
  <si>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</si>
  <si>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</si>
  <si>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</si>
  <si>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</si>
  <si>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</si>
  <si>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</si>
  <si>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</si>
  <si>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</si>
  <si>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</si>
  <si>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</si>
  <si>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</si>
  <si>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</si>
  <si>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</si>
  <si>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</si>
  <si>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</si>
  <si>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</si>
  <si>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</si>
  <si>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</si>
  <si>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</si>
  <si>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</si>
  <si>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</si>
  <si>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</si>
  <si>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</si>
  <si>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</si>
  <si>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</si>
  <si>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</si>
  <si>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</si>
  <si>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</si>
  <si>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</si>
  <si>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</si>
  <si>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</si>
  <si>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</si>
  <si>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</si>
  <si>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</si>
  <si>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</si>
  <si>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</si>
  <si>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</si>
  <si>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</si>
  <si>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</si>
  <si>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</si>
  <si>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</si>
  <si>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</si>
  <si>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</si>
  <si>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</si>
  <si>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</si>
  <si>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</si>
  <si>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</si>
  <si>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</si>
  <si>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</si>
  <si>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</si>
  <si>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</si>
  <si>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</si>
  <si>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</si>
  <si>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</si>
  <si>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</si>
  <si>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</si>
  <si>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</si>
  <si>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</si>
  <si>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</si>
  <si>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</si>
  <si>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</si>
  <si>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</si>
  <si>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</si>
  <si>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</si>
  <si>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</si>
  <si>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</si>
  <si>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</si>
  <si>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</si>
  <si>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</si>
  <si>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</si>
  <si>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</si>
  <si>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</si>
  <si>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</si>
  <si>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</si>
  <si>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</si>
  <si>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</si>
  <si>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</si>
  <si>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</si>
  <si>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</si>
  <si>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</si>
  <si>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</si>
  <si>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</si>
  <si>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</si>
  <si>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</si>
  <si>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</si>
  <si>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</si>
  <si>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</si>
  <si>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</si>
  <si>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</si>
  <si>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</si>
  <si>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</si>
  <si>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</si>
  <si>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</si>
  <si>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</si>
  <si>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</si>
  <si>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</si>
  <si>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</si>
  <si>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</si>
  <si>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</si>
  <si>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</si>
  <si>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</si>
  <si>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</si>
  <si>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</si>
  <si>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</si>
  <si>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</si>
  <si>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</si>
  <si>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</si>
  <si>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</si>
  <si>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</si>
  <si>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</si>
  <si>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</si>
  <si>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</si>
  <si>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</si>
  <si>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</si>
  <si>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</si>
  <si>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</si>
  <si>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</si>
  <si>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</si>
  <si>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</si>
  <si>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</si>
  <si>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</si>
  <si>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</si>
  <si>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</si>
  <si>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</si>
  <si>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</si>
  <si>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</si>
  <si>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</si>
  <si>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</si>
  <si>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</si>
  <si>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</si>
  <si>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</si>
  <si>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</si>
  <si>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</si>
  <si>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</si>
  <si>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</si>
  <si>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</si>
  <si>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</si>
  <si>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</si>
  <si>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</si>
  <si>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</si>
  <si>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</si>
  <si>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</si>
  <si>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</si>
  <si>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</si>
  <si>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</si>
  <si>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</si>
  <si>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</si>
  <si>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</si>
  <si>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</si>
  <si>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</si>
  <si>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</si>
  <si>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</si>
  <si>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</si>
  <si>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</si>
  <si>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</si>
  <si>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</si>
  <si>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</si>
  <si>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</si>
  <si>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</si>
  <si>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</si>
  <si>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</si>
  <si>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</si>
  <si>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</si>
  <si>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</si>
  <si>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</si>
  <si>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</si>
  <si>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</si>
  <si>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</si>
  <si>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</si>
  <si>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</si>
  <si>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</si>
  <si>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</si>
  <si>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</si>
  <si>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</si>
  <si>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</si>
  <si>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</si>
  <si>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</si>
  <si>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</si>
  <si>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</si>
  <si>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</si>
  <si>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</si>
  <si>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</si>
  <si>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</si>
  <si>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</si>
  <si>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</si>
  <si>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</si>
  <si>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</si>
  <si>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</si>
  <si>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</si>
  <si>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</si>
  <si>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</si>
  <si>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</si>
  <si>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</si>
  <si>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</si>
  <si>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</si>
  <si>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</si>
  <si>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</si>
  <si>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</si>
  <si>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</si>
  <si>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</si>
  <si>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</si>
  <si>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</si>
  <si>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</si>
  <si>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</si>
  <si>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</si>
  <si>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</si>
  <si>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</si>
  <si>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</si>
  <si>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</si>
  <si>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</si>
  <si>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</si>
  <si>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</si>
  <si>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</si>
  <si>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</si>
  <si>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</si>
  <si>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</si>
  <si>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</si>
  <si>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</si>
  <si>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</si>
  <si>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</si>
  <si>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</si>
  <si>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</si>
  <si>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</si>
  <si>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</si>
  <si>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</si>
  <si>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</si>
  <si>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</si>
  <si>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</si>
  <si>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</si>
  <si>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</si>
  <si>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</si>
  <si>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</si>
  <si>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</si>
  <si>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</si>
  <si>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</si>
  <si>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</si>
  <si>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</si>
  <si>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</si>
  <si>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</si>
  <si>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</si>
  <si>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</si>
  <si>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</si>
  <si>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</si>
  <si>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</si>
  <si>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</si>
  <si>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</si>
  <si>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</si>
  <si>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</si>
  <si>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</si>
  <si>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</si>
  <si>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</si>
  <si>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</si>
  <si>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</si>
  <si>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</si>
  <si>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</si>
  <si>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</si>
  <si>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</si>
  <si>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</si>
  <si>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</si>
  <si>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</si>
  <si>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</si>
  <si>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</si>
  <si>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</si>
  <si>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</si>
  <si>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</si>
  <si>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</si>
  <si>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</si>
  <si>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</si>
  <si>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</si>
  <si>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</si>
  <si>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</si>
  <si>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</si>
  <si>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</si>
  <si>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</si>
  <si>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</si>
  <si>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</si>
  <si>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</si>
  <si>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</si>
  <si>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</si>
  <si>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</si>
  <si>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</si>
  <si>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</si>
  <si>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</si>
  <si>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</si>
  <si>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</si>
  <si>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</si>
  <si>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</si>
  <si>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</si>
  <si>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</si>
  <si>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</si>
  <si>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</si>
  <si>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</si>
  <si>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</si>
  <si>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</si>
  <si>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</si>
  <si>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</si>
  <si>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</si>
  <si>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</si>
  <si>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</si>
  <si>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</si>
  <si>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</si>
  <si>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</si>
  <si>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</si>
  <si>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</si>
  <si>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</si>
  <si>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</si>
  <si>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</si>
  <si>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</si>
  <si>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</si>
  <si>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</si>
  <si>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</si>
  <si>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</si>
  <si>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</si>
  <si>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</si>
  <si>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</si>
  <si>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</si>
  <si>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</si>
  <si>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</si>
  <si>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</si>
  <si>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</si>
  <si>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</si>
  <si>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</si>
  <si>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</si>
  <si>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</si>
  <si>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</si>
  <si>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</si>
  <si>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</si>
  <si>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</si>
  <si>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</si>
  <si>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</si>
  <si>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</si>
  <si>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</si>
  <si>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</si>
  <si>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</si>
  <si>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</si>
  <si>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</si>
  <si>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</si>
  <si>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</si>
  <si>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</si>
  <si>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</si>
  <si>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</si>
  <si>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</si>
  <si>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</si>
  <si>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</si>
  <si>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</si>
  <si>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</si>
  <si>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</si>
  <si>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</si>
  <si>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</si>
  <si>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</si>
  <si>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</si>
  <si>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</si>
  <si>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</si>
  <si>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</si>
  <si>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</si>
  <si>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</si>
  <si>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</si>
  <si>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</si>
  <si>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</si>
  <si>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</si>
  <si>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</si>
  <si>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</si>
  <si>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</si>
  <si>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</si>
  <si>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</si>
  <si>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</si>
  <si>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</si>
  <si>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</si>
  <si>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</si>
  <si>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</si>
  <si>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</si>
  <si>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</si>
  <si>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</si>
  <si>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</si>
  <si>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</si>
  <si>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</si>
  <si>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</si>
  <si>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</si>
  <si>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</si>
  <si>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</si>
  <si>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</si>
  <si>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</si>
  <si>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</si>
  <si>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</si>
  <si>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</si>
  <si>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</si>
  <si>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</si>
  <si>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</si>
  <si>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</si>
  <si>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</si>
  <si>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</si>
  <si>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</si>
  <si>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</si>
  <si>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</si>
  <si>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</si>
  <si>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</si>
  <si>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</si>
  <si>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</si>
  <si>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</si>
  <si>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</si>
  <si>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</si>
  <si>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</si>
  <si>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</si>
  <si>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</si>
  <si>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</si>
  <si>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</si>
  <si>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</si>
  <si>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</si>
  <si>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</si>
  <si>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</si>
  <si>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</si>
  <si>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</si>
  <si>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</si>
  <si>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</si>
  <si>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</si>
  <si>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</si>
  <si>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</si>
  <si>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</si>
  <si>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</si>
  <si>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</si>
  <si>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</si>
  <si>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</si>
  <si>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</si>
  <si>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</si>
  <si>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</si>
  <si>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</si>
  <si>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</si>
  <si>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</si>
  <si>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</si>
  <si>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</si>
  <si>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</si>
  <si>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</si>
  <si>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</si>
  <si>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</si>
  <si>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</si>
  <si>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</si>
  <si>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</si>
  <si>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</si>
  <si>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</si>
  <si>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</si>
  <si>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</si>
  <si>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</si>
  <si>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</si>
  <si>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</si>
  <si>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</si>
  <si>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</si>
  <si>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</si>
  <si>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</si>
  <si>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</si>
  <si>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</si>
  <si>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</si>
  <si>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</si>
  <si>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</si>
  <si>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</si>
  <si>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</si>
  <si>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</si>
  <si>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</si>
  <si>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</si>
  <si>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</si>
  <si>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</si>
  <si>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</si>
  <si>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</si>
  <si>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</si>
  <si>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</si>
  <si>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</si>
  <si>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</si>
  <si>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</si>
  <si>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</si>
  <si>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</si>
  <si>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</si>
  <si>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</si>
  <si>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</si>
  <si>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</si>
  <si>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</si>
  <si>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</si>
  <si>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</si>
  <si>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</si>
  <si>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</si>
  <si>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</si>
  <si>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</si>
  <si>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</si>
  <si>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</si>
  <si>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</si>
  <si>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</si>
  <si>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</si>
  <si>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</si>
  <si>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</si>
  <si>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</si>
  <si>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</si>
  <si>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</si>
  <si>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</si>
  <si>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</si>
  <si>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</si>
  <si>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</si>
  <si>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</si>
  <si>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</si>
  <si>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</si>
  <si>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</si>
  <si>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</si>
  <si>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</si>
  <si>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</si>
  <si>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</si>
  <si>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</si>
  <si>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</si>
  <si>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</si>
  <si>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</si>
  <si>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</si>
  <si>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</si>
  <si>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</si>
  <si>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</si>
  <si>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</si>
  <si>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</si>
  <si>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</si>
  <si>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</si>
  <si>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</si>
  <si>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</si>
  <si>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</si>
  <si>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</si>
  <si>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</si>
  <si>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</si>
  <si>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</si>
  <si>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</si>
  <si>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</si>
  <si>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</si>
  <si>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</si>
  <si>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</si>
  <si>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</si>
  <si>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</si>
  <si>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</si>
  <si>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</si>
  <si>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</si>
  <si>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</si>
  <si>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</si>
  <si>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</si>
  <si>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</si>
  <si>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</si>
  <si>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</si>
  <si>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</si>
  <si>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</si>
  <si>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</si>
  <si>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</si>
  <si>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</si>
  <si>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</si>
  <si>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</si>
  <si>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</si>
  <si>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</si>
  <si>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</si>
  <si>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</si>
  <si>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</si>
  <si>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</si>
  <si>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</si>
  <si>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</si>
  <si>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</si>
  <si>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</si>
  <si>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</si>
  <si>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</si>
  <si>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</si>
  <si>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</si>
  <si>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</si>
  <si>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</si>
  <si>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</si>
  <si>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</si>
  <si>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</si>
  <si>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</si>
  <si>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</si>
  <si>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</si>
  <si>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</si>
  <si>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</si>
  <si>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</si>
  <si>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</si>
  <si>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</si>
  <si>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</si>
  <si>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</si>
  <si>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</si>
  <si>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</si>
  <si>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</si>
  <si>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</si>
  <si>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</si>
  <si>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</si>
  <si>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</si>
  <si>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</si>
  <si>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</si>
  <si>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</si>
  <si>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</si>
  <si>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</si>
  <si>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</si>
  <si>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</si>
  <si>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</si>
  <si>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</si>
  <si>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</si>
  <si>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</si>
  <si>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</si>
  <si>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</si>
  <si>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</si>
  <si>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</si>
  <si>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</si>
  <si>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</si>
  <si>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</si>
  <si>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</si>
  <si>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</si>
  <si>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</si>
  <si>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</si>
  <si>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</si>
  <si>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</si>
  <si>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</si>
  <si>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</si>
  <si>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</si>
  <si>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</si>
  <si>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</si>
  <si>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</si>
  <si>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</si>
  <si>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</si>
  <si>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</si>
  <si>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</si>
  <si>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</si>
  <si>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</si>
  <si>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</si>
  <si>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</si>
  <si>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</si>
  <si>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</si>
  <si>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</si>
  <si>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</si>
  <si>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</si>
  <si>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</si>
  <si>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</si>
  <si>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</si>
  <si>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</si>
  <si>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</si>
  <si>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</si>
  <si>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</si>
  <si>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</si>
  <si>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</si>
  <si>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</si>
  <si>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</si>
  <si>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</si>
  <si>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</si>
  <si>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</si>
  <si>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</si>
  <si>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</si>
  <si>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</si>
  <si>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</si>
  <si>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</si>
  <si>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</si>
  <si>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</si>
  <si>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</si>
  <si>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</si>
  <si>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</si>
  <si>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</si>
  <si>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</si>
  <si>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</si>
  <si>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</si>
  <si>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</si>
  <si>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</si>
  <si>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</si>
  <si>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</si>
  <si>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</si>
  <si>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</si>
  <si>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</si>
  <si>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</si>
  <si>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</si>
  <si>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</si>
  <si>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</si>
  <si>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</si>
  <si>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</si>
  <si>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</si>
  <si>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</si>
  <si>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</si>
  <si>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</si>
  <si>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</si>
  <si>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</si>
  <si>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</si>
  <si>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</si>
  <si>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</si>
  <si>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</si>
  <si>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</si>
  <si>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</si>
  <si>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</si>
  <si>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</si>
  <si>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</si>
  <si>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</si>
  <si>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</si>
  <si>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</si>
  <si>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</si>
  <si>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</si>
  <si>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</si>
  <si>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</si>
  <si>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</si>
  <si>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</si>
  <si>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</si>
  <si>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</si>
  <si>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</si>
  <si>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</si>
  <si>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</si>
  <si>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</si>
  <si>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</si>
  <si>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</si>
  <si>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</si>
  <si>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</si>
  <si>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</si>
  <si>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</si>
  <si>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</si>
  <si>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</si>
  <si>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</si>
  <si>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</si>
  <si>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</si>
  <si>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</si>
  <si>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</si>
  <si>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</si>
  <si>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</si>
  <si>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</si>
  <si>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</si>
  <si>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</si>
  <si>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</si>
  <si>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</si>
  <si>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</si>
  <si>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</si>
  <si>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</si>
  <si>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</si>
  <si>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</si>
  <si>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</si>
  <si>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</si>
  <si>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</si>
  <si>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</si>
  <si>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</si>
  <si>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</si>
  <si>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</si>
  <si>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</si>
  <si>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</si>
  <si>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</si>
  <si>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</si>
  <si>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</si>
  <si>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</si>
  <si>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</si>
  <si>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</si>
  <si>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</si>
  <si>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</si>
  <si>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</si>
  <si>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</si>
  <si>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</si>
  <si>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</si>
  <si>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</si>
  <si>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</si>
  <si>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</si>
  <si>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</si>
  <si>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</si>
  <si>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</si>
  <si>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</si>
  <si>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</si>
  <si>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</si>
  <si>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</si>
  <si>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</si>
  <si>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</si>
  <si>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</si>
  <si>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</si>
  <si>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</si>
  <si>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</si>
  <si>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</si>
  <si>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</si>
  <si>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</si>
  <si>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</si>
  <si>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</si>
  <si>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</si>
  <si>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</si>
  <si>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</si>
  <si>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</si>
  <si>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</si>
  <si>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</si>
  <si>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</si>
  <si>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</si>
  <si>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</si>
  <si>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</si>
  <si>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</si>
  <si>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</si>
  <si>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</si>
  <si>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</si>
  <si>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</si>
  <si>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</si>
  <si>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</si>
  <si>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</si>
  <si>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</si>
  <si>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</si>
  <si>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</si>
  <si>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</si>
  <si>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</si>
  <si>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</si>
  <si>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</si>
  <si>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</si>
  <si>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</si>
  <si>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</si>
  <si>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</si>
  <si>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</si>
  <si>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</si>
  <si>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</si>
  <si>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</si>
  <si>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</si>
  <si>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</si>
  <si>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</si>
  <si>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</si>
  <si>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</si>
  <si>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</si>
  <si>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</si>
  <si>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</si>
  <si>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</si>
  <si>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</si>
  <si>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</si>
  <si>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</si>
  <si>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</si>
  <si>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</si>
  <si>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</si>
  <si>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</si>
  <si>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</si>
  <si>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</si>
  <si>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</si>
  <si>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</si>
  <si>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</si>
  <si>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</si>
  <si>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</si>
  <si>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</si>
  <si>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</si>
  <si>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</si>
  <si>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</si>
  <si>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</si>
  <si>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</si>
  <si>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</si>
  <si>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</si>
  <si>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</si>
  <si>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</si>
  <si>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</si>
  <si>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</si>
  <si>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</si>
  <si>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</si>
  <si>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</si>
  <si>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</si>
  <si>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</si>
  <si>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</si>
  <si>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</si>
  <si>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</si>
  <si>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</si>
  <si>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</si>
  <si>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</si>
  <si>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</si>
  <si>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</si>
  <si>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</si>
  <si>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</si>
  <si>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</si>
  <si>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</si>
  <si>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</si>
  <si>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</si>
  <si>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</si>
  <si>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</si>
  <si>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</si>
  <si>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</si>
  <si>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</si>
  <si>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</si>
  <si>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</si>
  <si>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</si>
  <si>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</si>
  <si>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</si>
  <si>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</si>
  <si>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</si>
  <si>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</si>
  <si>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</si>
  <si>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</si>
  <si>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</si>
  <si>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</si>
  <si>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</si>
  <si>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</si>
  <si>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</si>
  <si>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</si>
  <si>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</si>
  <si>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</si>
  <si>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</si>
  <si>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</si>
  <si>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</si>
  <si>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</si>
  <si>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</si>
  <si>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</si>
  <si>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</si>
  <si>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</si>
  <si>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</si>
  <si>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</si>
  <si>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</si>
  <si>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</si>
  <si>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</si>
  <si>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</si>
  <si>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</si>
  <si>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</si>
  <si>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</si>
  <si>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</si>
  <si>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</si>
  <si>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</si>
  <si>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</si>
  <si>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</si>
  <si>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</si>
  <si>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</si>
  <si>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</si>
  <si>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</si>
  <si>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</si>
  <si>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</si>
  <si>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</si>
  <si>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</si>
  <si>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</si>
  <si>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</si>
  <si>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</si>
  <si>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</si>
  <si>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</si>
  <si>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</si>
  <si>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</si>
  <si>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</si>
  <si>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</si>
  <si>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</si>
  <si>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</si>
  <si>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</si>
  <si>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</si>
  <si>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</si>
  <si>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</si>
  <si>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</si>
  <si>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</si>
  <si>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</si>
  <si>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</si>
  <si>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</si>
  <si>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</si>
  <si>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</si>
  <si>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</si>
  <si>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</si>
  <si>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</si>
  <si>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</si>
  <si>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</si>
  <si>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</si>
  <si>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</si>
  <si>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</si>
  <si>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</si>
  <si>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</si>
  <si>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</si>
  <si>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</si>
  <si>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</si>
  <si>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</si>
  <si>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</si>
  <si>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</si>
  <si>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</si>
  <si>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</si>
  <si>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</si>
  <si>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</si>
  <si>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</si>
  <si>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</si>
  <si>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</si>
  <si>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</si>
  <si>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</si>
  <si>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</si>
  <si>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</si>
  <si>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</si>
  <si>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</si>
  <si>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</si>
  <si>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</si>
  <si>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</si>
  <si>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</si>
  <si>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</si>
  <si>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</si>
  <si>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</si>
  <si>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</si>
  <si>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</si>
  <si>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</si>
  <si>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</si>
  <si>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</si>
  <si>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</si>
  <si>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</si>
  <si>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</si>
  <si>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</si>
  <si>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</si>
  <si>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</si>
  <si>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</si>
  <si>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</si>
  <si>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</si>
  <si>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</si>
  <si>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</si>
  <si>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</si>
  <si>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</si>
  <si>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</si>
  <si>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</si>
  <si>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</si>
  <si>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</si>
  <si>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</si>
  <si>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</si>
  <si>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</si>
  <si>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</si>
  <si>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</si>
  <si>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</si>
  <si>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</si>
  <si>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</si>
  <si>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</si>
  <si>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</si>
  <si>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</si>
  <si>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</si>
  <si>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</si>
  <si>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</si>
  <si>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</si>
  <si>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</si>
  <si>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</si>
  <si>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</si>
  <si>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</si>
  <si>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</si>
  <si>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</si>
  <si>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</si>
  <si>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</si>
  <si>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</si>
  <si>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</si>
  <si>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</si>
  <si>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</si>
  <si>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</si>
  <si>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</si>
  <si>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</si>
  <si>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</si>
  <si>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</si>
  <si>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</si>
  <si>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</si>
  <si>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</si>
  <si>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</si>
  <si>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</si>
  <si>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</si>
  <si>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</si>
  <si>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</si>
  <si>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</si>
  <si>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</si>
  <si>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</si>
  <si>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</si>
  <si>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</si>
  <si>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</si>
  <si>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</si>
  <si>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</si>
  <si>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</si>
  <si>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</si>
  <si>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</si>
  <si>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</si>
  <si>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</si>
  <si>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</si>
  <si>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</si>
  <si>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</si>
  <si>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</si>
  <si>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</si>
  <si>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</si>
  <si>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</si>
  <si>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</si>
  <si>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</si>
  <si>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</si>
  <si>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</si>
  <si>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</si>
  <si>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</si>
  <si>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</si>
  <si>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</si>
  <si>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</si>
  <si>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</si>
  <si>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</si>
  <si>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</si>
  <si>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</si>
  <si>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</si>
  <si>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</si>
  <si>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</si>
  <si>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</si>
  <si>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</si>
  <si>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</si>
  <si>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</si>
  <si>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</si>
  <si>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</si>
  <si>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</si>
  <si>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</si>
  <si>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</si>
  <si>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</si>
  <si>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</si>
  <si>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</si>
  <si>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</si>
  <si>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</si>
  <si>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</si>
  <si>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</si>
  <si>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</si>
  <si>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</si>
  <si>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</si>
  <si>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</si>
  <si>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</si>
  <si>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</si>
  <si>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</si>
  <si>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</si>
  <si>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</si>
  <si>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</si>
  <si>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</si>
  <si>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</si>
  <si>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</si>
  <si>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</si>
  <si>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</si>
  <si>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</si>
  <si>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</si>
  <si>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</si>
  <si>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</si>
  <si>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</si>
  <si>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</si>
  <si>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</si>
  <si>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</si>
  <si>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</si>
  <si>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</si>
  <si>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</si>
  <si>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</si>
  <si>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</si>
  <si>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</si>
  <si>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</si>
  <si>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</si>
  <si>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</si>
  <si>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</si>
  <si>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</si>
  <si>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</si>
  <si>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</si>
  <si>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</si>
  <si>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</si>
  <si>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</si>
  <si>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</si>
  <si>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</si>
  <si>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</si>
  <si>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</si>
  <si>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</si>
  <si>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</si>
  <si>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</si>
  <si>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</si>
  <si>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</si>
  <si>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</si>
  <si>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</si>
  <si>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</si>
  <si>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</si>
  <si>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</si>
  <si>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</si>
  <si>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</si>
  <si>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</si>
  <si>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</si>
  <si>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</si>
  <si>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</si>
  <si>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</si>
  <si>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</si>
  <si>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</si>
  <si>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</si>
  <si>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</si>
  <si>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</si>
  <si>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</si>
  <si>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</si>
  <si>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</si>
  <si>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</si>
  <si>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</si>
  <si>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</si>
  <si>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</si>
  <si>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</si>
  <si>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</si>
  <si>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</si>
  <si>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</si>
  <si>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</si>
  <si>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</si>
  <si>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</si>
  <si>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</si>
  <si>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</si>
  <si>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</si>
  <si>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</si>
  <si>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</si>
  <si>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</si>
  <si>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</si>
  <si>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</si>
  <si>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</si>
  <si>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</si>
  <si>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</si>
  <si>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</si>
  <si>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</si>
  <si>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</si>
  <si>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</si>
  <si>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</si>
  <si>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</si>
  <si>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</si>
  <si>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</si>
  <si>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</si>
  <si>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</si>
  <si>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</si>
  <si>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</si>
  <si>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</si>
  <si>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</si>
  <si>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</si>
  <si>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</si>
  <si>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</si>
  <si>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</si>
  <si>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</si>
  <si>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</si>
  <si>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</si>
  <si>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</si>
  <si>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</si>
  <si>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</si>
  <si>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</si>
  <si>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</si>
  <si>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</si>
  <si>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</si>
  <si>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</si>
  <si>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</si>
  <si>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</si>
  <si>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</si>
  <si>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</si>
  <si>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</si>
  <si>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</si>
  <si>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</si>
  <si>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</si>
  <si>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</si>
  <si>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</si>
  <si>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</si>
  <si>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</si>
  <si>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</si>
  <si>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</si>
  <si>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</si>
  <si>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</si>
  <si>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</si>
  <si>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</si>
  <si>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</si>
  <si>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</si>
  <si>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</si>
  <si>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</si>
  <si>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</si>
  <si>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</si>
  <si>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</si>
  <si>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</si>
  <si>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</si>
  <si>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</si>
  <si>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</si>
  <si>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</si>
  <si>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</si>
  <si>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</si>
  <si>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</si>
  <si>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</si>
  <si>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</si>
  <si>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</si>
  <si>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</si>
  <si>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</si>
  <si>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</si>
  <si>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</si>
  <si>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</si>
  <si>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</si>
  <si>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</si>
  <si>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</si>
  <si>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</si>
  <si>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</si>
  <si>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</si>
  <si>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</si>
  <si>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</si>
  <si>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</si>
  <si>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</si>
  <si>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</si>
  <si>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</si>
  <si>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</si>
  <si>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</si>
  <si>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</si>
  <si>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</si>
  <si>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</si>
  <si>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</si>
  <si>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</si>
  <si>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</si>
  <si>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</si>
  <si>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</si>
  <si>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</si>
  <si>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</si>
  <si>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</si>
  <si>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</si>
  <si>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</si>
  <si>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</si>
  <si>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</si>
  <si>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</si>
  <si>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</si>
  <si>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</si>
  <si>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</si>
  <si>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</si>
  <si>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</si>
  <si>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</si>
  <si>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</si>
  <si>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</si>
  <si>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</si>
  <si>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</si>
  <si>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</si>
  <si>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</si>
  <si>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</si>
  <si>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</si>
  <si>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</si>
  <si>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</si>
  <si>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</si>
  <si>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</si>
  <si>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</si>
  <si>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</si>
  <si>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</si>
  <si>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</si>
  <si>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</si>
  <si>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</si>
  <si>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</si>
  <si>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</si>
  <si>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</si>
  <si>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</si>
  <si>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</si>
  <si>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</si>
  <si>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</si>
  <si>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</si>
  <si>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</si>
  <si>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</si>
  <si>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</si>
  <si>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</si>
  <si>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</si>
  <si>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</si>
  <si>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</si>
  <si>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</si>
  <si>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</si>
  <si>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</si>
  <si>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</si>
  <si>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</si>
  <si>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</si>
  <si>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</si>
  <si>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</si>
  <si>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</si>
  <si>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</si>
  <si>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</si>
  <si>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</si>
  <si>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</si>
  <si>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</si>
  <si>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</si>
  <si>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</si>
  <si>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</si>
  <si>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</si>
  <si>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</si>
  <si>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</si>
  <si>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</si>
  <si>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</si>
  <si>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</si>
  <si>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</si>
  <si>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</si>
  <si>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</si>
  <si>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</si>
  <si>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</si>
  <si>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</si>
  <si>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</si>
  <si>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</si>
  <si>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</si>
  <si>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</si>
  <si>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</si>
  <si>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</si>
  <si>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</si>
  <si>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</si>
  <si>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</si>
  <si>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</si>
  <si>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</si>
  <si>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</si>
  <si>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</si>
  <si>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</si>
  <si>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</si>
  <si>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</si>
  <si>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</si>
  <si>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</si>
  <si>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</si>
  <si>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</si>
  <si>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</si>
  <si>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</si>
  <si>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</si>
  <si>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</si>
  <si>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</si>
  <si>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</si>
  <si>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</si>
  <si>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</si>
  <si>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</si>
  <si>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</si>
  <si>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</si>
  <si>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</si>
  <si>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</si>
  <si>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</si>
  <si>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</si>
  <si>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</si>
  <si>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</si>
  <si>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</si>
  <si>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</si>
  <si>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</si>
  <si>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</si>
  <si>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</si>
  <si>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</si>
  <si>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</si>
  <si>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</si>
  <si>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</si>
  <si>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</si>
  <si>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</si>
  <si>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</si>
  <si>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</si>
  <si>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</si>
  <si>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</si>
  <si>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</si>
  <si>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</si>
  <si>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</si>
  <si>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</si>
  <si>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</si>
  <si>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</si>
  <si>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</si>
  <si>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</si>
  <si>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</si>
  <si>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</si>
  <si>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</si>
  <si>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</si>
  <si>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</si>
  <si>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</si>
  <si>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</si>
  <si>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</si>
  <si>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</si>
  <si>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</si>
  <si>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</si>
  <si>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</si>
  <si>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</si>
  <si>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</si>
  <si>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</si>
  <si>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</si>
  <si>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</si>
  <si>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</si>
  <si>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</si>
  <si>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</si>
  <si>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</si>
  <si>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</si>
  <si>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</si>
  <si>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</si>
  <si>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</si>
  <si>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</si>
  <si>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</si>
  <si>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</si>
  <si>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</si>
  <si>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</si>
  <si>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</si>
  <si>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</si>
  <si>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</si>
  <si>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</si>
  <si>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</si>
  <si>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</si>
  <si>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</si>
  <si>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</si>
  <si>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</si>
  <si>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</si>
  <si>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</si>
  <si>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</si>
  <si>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</si>
  <si>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</si>
  <si>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</si>
  <si>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</si>
  <si>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</si>
  <si>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</si>
  <si>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</si>
  <si>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</si>
  <si>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</si>
  <si>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</si>
  <si>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</si>
  <si>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</si>
  <si>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</si>
  <si>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</si>
  <si>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</si>
  <si>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</si>
  <si>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</si>
  <si>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</si>
  <si>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</si>
  <si>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</si>
  <si>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</si>
  <si>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</si>
  <si>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</si>
  <si>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</si>
  <si>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</si>
  <si>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</si>
  <si>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</si>
  <si>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</si>
  <si>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</si>
  <si>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</si>
  <si>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</si>
  <si>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</si>
  <si>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</si>
  <si>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</si>
  <si>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</si>
  <si>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</si>
  <si>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</si>
  <si>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</si>
  <si>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</si>
  <si>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</si>
  <si>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</si>
  <si>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</si>
  <si>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</si>
  <si>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</si>
  <si>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</si>
  <si>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</si>
  <si>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</si>
  <si>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</si>
  <si>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</si>
  <si>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</si>
  <si>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</si>
  <si>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</si>
  <si>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</si>
  <si>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</si>
  <si>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</si>
  <si>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</si>
  <si>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</si>
  <si>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</si>
  <si>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</si>
  <si>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</si>
  <si>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</si>
  <si>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</si>
  <si>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</si>
  <si>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</si>
  <si>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</si>
  <si>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</si>
  <si>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</si>
  <si>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</si>
  <si>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</si>
  <si>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</si>
  <si>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</si>
  <si>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</si>
  <si>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</si>
  <si>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</si>
  <si>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</si>
  <si>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</si>
  <si>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</si>
  <si>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</si>
  <si>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</si>
  <si>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</si>
  <si>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</si>
  <si>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</si>
  <si>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</si>
  <si>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</si>
  <si>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</si>
  <si>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</si>
  <si>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</si>
  <si>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</si>
  <si>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</si>
  <si>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</si>
  <si>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</si>
  <si>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</si>
  <si>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</si>
  <si>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</si>
  <si>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</si>
  <si>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</si>
  <si>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</si>
  <si>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</si>
  <si>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</si>
  <si>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</si>
  <si>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</si>
  <si>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</si>
  <si>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</si>
  <si>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</si>
  <si>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</si>
  <si>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</si>
  <si>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</si>
  <si>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</si>
  <si>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</si>
  <si>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</si>
  <si>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</si>
  <si>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</si>
  <si>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</si>
  <si>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</si>
  <si>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</si>
  <si>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</si>
  <si>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</si>
  <si>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</si>
  <si>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</si>
  <si>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</si>
  <si>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</si>
  <si>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</si>
  <si>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</si>
  <si>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</si>
  <si>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</si>
  <si>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</si>
  <si>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</si>
  <si>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</si>
  <si>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</si>
  <si>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</si>
  <si>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</si>
  <si>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</si>
  <si>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</si>
  <si>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</si>
  <si>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</si>
  <si>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</si>
  <si>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</si>
  <si>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</si>
  <si>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</si>
  <si>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</si>
  <si>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</si>
  <si>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</si>
  <si>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</si>
  <si>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</si>
  <si>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</si>
  <si>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</si>
  <si>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</si>
  <si>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</si>
  <si>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</si>
  <si>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</si>
  <si>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</si>
  <si>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</si>
  <si>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</si>
  <si>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</si>
  <si>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</si>
  <si>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</si>
  <si>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</si>
  <si>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</si>
  <si>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</si>
  <si>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</si>
  <si>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</si>
  <si>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</si>
  <si>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</si>
  <si>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</si>
  <si>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</si>
  <si>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</si>
  <si>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</si>
  <si>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</si>
  <si>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</si>
  <si>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</si>
  <si>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</si>
  <si>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</si>
  <si>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</si>
  <si>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</si>
  <si>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</si>
  <si>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</si>
  <si>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</si>
  <si>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</si>
  <si>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</si>
  <si>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</si>
  <si>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</si>
  <si>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</si>
  <si>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</si>
  <si>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</si>
  <si>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</si>
  <si>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</si>
  <si>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</si>
  <si>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</si>
  <si>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</si>
  <si>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</si>
  <si>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</si>
  <si>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</si>
  <si>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</si>
  <si>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</si>
  <si>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</si>
  <si>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</si>
  <si>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</si>
  <si>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</si>
  <si>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</si>
  <si>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</si>
  <si>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</si>
  <si>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</si>
  <si>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</si>
  <si>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</si>
  <si>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</si>
  <si>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</si>
  <si>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</si>
  <si>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</si>
  <si>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</si>
  <si>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</si>
  <si>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</si>
  <si>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</si>
  <si>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</si>
  <si>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</si>
  <si>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</si>
  <si>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</si>
  <si>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</si>
  <si>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</si>
  <si>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</si>
  <si>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</si>
  <si>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</si>
  <si>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</si>
  <si>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</si>
  <si>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</si>
  <si>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</si>
  <si>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</si>
  <si>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</si>
  <si>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</si>
  <si>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</si>
  <si>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</si>
  <si>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</si>
  <si>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</si>
  <si>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</si>
  <si>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</si>
  <si>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</si>
  <si>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</si>
  <si>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</si>
  <si>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</si>
  <si>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</si>
  <si>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</si>
  <si>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</si>
  <si>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</si>
  <si>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</si>
  <si>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</si>
  <si>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</si>
  <si>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</si>
  <si>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</si>
  <si>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</si>
  <si>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</si>
  <si>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</si>
  <si>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</si>
  <si>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</si>
  <si>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</si>
  <si>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</si>
  <si>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</si>
  <si>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</si>
  <si>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</si>
  <si>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</si>
  <si>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</si>
  <si>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</si>
  <si>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</si>
  <si>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</si>
  <si>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</si>
  <si>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</si>
  <si>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</si>
  <si>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</si>
  <si>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</si>
  <si>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</si>
  <si>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</si>
  <si>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</si>
  <si>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</si>
  <si>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</si>
  <si>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</si>
  <si>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</si>
  <si>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</si>
  <si>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</si>
  <si>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</si>
  <si>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</si>
  <si>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</si>
  <si>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</si>
  <si>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</si>
  <si>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</si>
  <si>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</si>
  <si>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</si>
  <si>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</si>
  <si>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</si>
  <si>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</si>
  <si>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</si>
  <si>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</si>
  <si>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</si>
  <si>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</si>
  <si>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</si>
  <si>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</si>
  <si>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</si>
  <si>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</si>
  <si>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</si>
  <si>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</si>
  <si>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</si>
  <si>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</si>
  <si>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</si>
  <si>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</si>
  <si>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</si>
  <si>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</si>
  <si>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</si>
  <si>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</si>
  <si>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</si>
  <si>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</si>
  <si>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</si>
  <si>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</si>
  <si>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</si>
  <si>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</si>
  <si>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</si>
  <si>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</si>
  <si>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</si>
  <si>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</si>
  <si>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</si>
  <si>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</si>
  <si>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</si>
  <si>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</si>
  <si>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</si>
  <si>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</si>
  <si>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</si>
  <si>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</si>
  <si>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</si>
  <si>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</si>
  <si>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</si>
  <si>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</si>
  <si>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</si>
  <si>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</si>
  <si>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</si>
  <si>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</si>
  <si>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</si>
  <si>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</si>
  <si>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</si>
  <si>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</si>
  <si>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</si>
  <si>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</si>
  <si>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</si>
  <si>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</si>
  <si>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</si>
  <si>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</si>
  <si>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</si>
  <si>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</si>
  <si>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</si>
  <si>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</si>
  <si>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</si>
  <si>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</si>
  <si>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</si>
  <si>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</si>
  <si>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</si>
  <si>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</si>
  <si>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</si>
  <si>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</si>
  <si>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</si>
  <si>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</si>
  <si>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</si>
  <si>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</si>
  <si>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</si>
  <si>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</si>
  <si>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</si>
  <si>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</si>
  <si>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</si>
  <si>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</si>
  <si>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</si>
  <si>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</si>
  <si>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</si>
  <si>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</si>
  <si>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</si>
  <si>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</si>
  <si>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</si>
  <si>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</si>
  <si>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</si>
  <si>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</si>
  <si>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</si>
  <si>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</si>
  <si>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</si>
  <si>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</si>
  <si>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</si>
  <si>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</si>
  <si>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</si>
  <si>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</si>
  <si>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</si>
  <si>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</si>
  <si>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</si>
  <si>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</si>
  <si>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</si>
  <si>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</si>
  <si>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</si>
  <si>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</si>
  <si>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</si>
  <si>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</si>
  <si>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</si>
  <si>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</si>
  <si>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</si>
  <si>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</si>
  <si>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</si>
  <si>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</si>
  <si>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</si>
  <si>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</si>
  <si>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</si>
  <si>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</si>
  <si>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</si>
  <si>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</si>
  <si>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</si>
  <si>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</si>
  <si>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</si>
  <si>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</si>
  <si>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</si>
  <si>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</si>
  <si>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</si>
  <si>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</si>
  <si>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</si>
  <si>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</si>
  <si>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</si>
  <si>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</si>
  <si>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</si>
  <si>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</si>
  <si>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</si>
  <si>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</si>
  <si>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</si>
  <si>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</si>
  <si>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</si>
  <si>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</si>
  <si>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</si>
  <si>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</si>
  <si>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</si>
  <si>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</si>
  <si>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</si>
  <si>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</si>
  <si>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</si>
  <si>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</si>
  <si>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</si>
  <si>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</si>
  <si>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</si>
  <si>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</si>
  <si>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</si>
  <si>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</si>
  <si>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</si>
  <si>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</si>
  <si>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</si>
  <si>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</si>
  <si>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</si>
  <si>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</si>
  <si>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</si>
  <si>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</si>
  <si>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</si>
  <si>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</si>
  <si>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</si>
  <si>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</si>
  <si>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</si>
  <si>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</si>
  <si>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</si>
  <si>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</si>
  <si>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</si>
  <si>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</si>
  <si>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</si>
  <si>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</si>
  <si>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</si>
  <si>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</si>
  <si>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</si>
  <si>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</si>
  <si>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</si>
  <si>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</si>
  <si>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</si>
  <si>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</si>
  <si>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</si>
  <si>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</si>
  <si>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</si>
  <si>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</si>
  <si>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</si>
  <si>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</si>
  <si>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</si>
  <si>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</si>
  <si>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</si>
  <si>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</si>
  <si>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</si>
  <si>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</si>
  <si>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</si>
  <si>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</si>
  <si>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</si>
  <si>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</si>
  <si>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</si>
  <si>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</si>
  <si>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</si>
  <si>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</si>
  <si>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</si>
  <si>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</si>
  <si>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</si>
  <si>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</si>
  <si>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</si>
  <si>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</si>
  <si>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</si>
  <si>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</si>
  <si>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</si>
  <si>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</si>
  <si>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</si>
  <si>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</si>
  <si>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</si>
  <si>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</si>
  <si>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</si>
  <si>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</si>
  <si>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</si>
  <si>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</si>
  <si>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</si>
  <si>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</si>
  <si>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</si>
  <si>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</si>
  <si>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</si>
  <si>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</si>
  <si>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</si>
  <si>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</si>
  <si>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</si>
  <si>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</si>
  <si>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</si>
  <si>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</si>
  <si>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</si>
  <si>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</si>
  <si>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</si>
  <si>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</si>
  <si>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</si>
  <si>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</si>
  <si>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</si>
  <si>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</si>
  <si>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</si>
  <si>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</si>
  <si>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</si>
  <si>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</si>
  <si>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</si>
  <si>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</si>
  <si>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</si>
  <si>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</si>
  <si>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</si>
  <si>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</si>
  <si>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</si>
  <si>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</si>
  <si>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</si>
  <si>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</si>
  <si>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</si>
  <si>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</si>
  <si>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</si>
  <si>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</si>
  <si>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</si>
  <si>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</si>
  <si>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</si>
  <si>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</si>
  <si>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</si>
  <si>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</si>
  <si>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</si>
  <si>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</si>
  <si>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</si>
  <si>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</si>
  <si>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</si>
  <si>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</si>
  <si>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</si>
  <si>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</si>
  <si>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</si>
  <si>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</si>
  <si>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</si>
  <si>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</si>
  <si>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</si>
  <si>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</si>
  <si>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</si>
  <si>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</si>
  <si>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</si>
  <si>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</si>
  <si>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</si>
  <si>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</si>
  <si>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</si>
  <si>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</si>
  <si>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</si>
  <si>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</si>
  <si>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</si>
  <si>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</si>
  <si>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</si>
  <si>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</si>
  <si>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</si>
  <si>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</si>
  <si>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</si>
  <si>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</si>
  <si>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</si>
  <si>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</si>
  <si>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</si>
  <si>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</si>
  <si>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</si>
  <si>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</si>
  <si>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</si>
  <si>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</si>
  <si>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</si>
  <si>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</si>
  <si>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</si>
  <si>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</si>
  <si>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</si>
  <si>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</si>
  <si>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</si>
  <si>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</si>
  <si>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</si>
  <si>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</si>
  <si>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</si>
  <si>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</si>
  <si>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</si>
  <si>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</si>
  <si>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</si>
  <si>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</si>
  <si>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</si>
  <si>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</si>
  <si>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</si>
  <si>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</si>
  <si>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</si>
  <si>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</si>
  <si>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</si>
  <si>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</si>
  <si>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</si>
  <si>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</si>
  <si>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</si>
  <si>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</si>
  <si>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</si>
  <si>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</si>
  <si>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</si>
  <si>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</si>
  <si>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</si>
  <si>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</si>
  <si>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</si>
  <si>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</si>
  <si>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</si>
  <si>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</si>
  <si>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</si>
  <si>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</si>
  <si>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</si>
  <si>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</si>
  <si>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</si>
  <si>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</si>
  <si>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</si>
  <si>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</si>
  <si>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</si>
  <si>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</si>
  <si>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</si>
  <si>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</si>
  <si>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</si>
  <si>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</si>
  <si>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</si>
  <si>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</si>
  <si>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</si>
  <si>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</si>
  <si>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</si>
  <si>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</si>
  <si>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</si>
  <si>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</si>
  <si>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</si>
  <si>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</si>
  <si>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</si>
  <si>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</si>
  <si>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</si>
  <si>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</si>
  <si>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</si>
  <si>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</si>
  <si>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</si>
  <si>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</si>
  <si>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</si>
  <si>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</si>
  <si>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</si>
  <si>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</si>
  <si>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</si>
  <si>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</si>
  <si>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</si>
  <si>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</si>
  <si>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</si>
  <si>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</si>
  <si>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</si>
  <si>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</si>
  <si>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</si>
  <si>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</si>
  <si>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</si>
  <si>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</si>
  <si>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</si>
  <si>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</si>
  <si>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</si>
  <si>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</si>
  <si>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</si>
  <si>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</si>
  <si>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</si>
  <si>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</si>
  <si>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</si>
  <si>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</si>
  <si>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</si>
  <si>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</si>
  <si>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</si>
  <si>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</si>
  <si>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</si>
  <si>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</si>
  <si>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</si>
  <si>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</si>
  <si>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</si>
  <si>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</si>
  <si>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</si>
  <si>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</si>
  <si>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</si>
  <si>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</si>
  <si>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</si>
  <si>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</si>
  <si>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</si>
  <si>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</si>
  <si>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</si>
  <si>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</si>
  <si>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</si>
  <si>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</si>
  <si>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</si>
  <si>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</si>
  <si>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</si>
  <si>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</si>
  <si>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</si>
  <si>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</si>
  <si>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</si>
  <si>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</si>
  <si>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</si>
  <si>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</si>
  <si>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</si>
  <si>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</si>
  <si>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</si>
  <si>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</si>
  <si>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</si>
  <si>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</si>
  <si>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</si>
  <si>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</si>
  <si>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</si>
  <si>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</si>
  <si>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</si>
  <si>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</si>
  <si>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</si>
  <si>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</si>
  <si>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</si>
  <si>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</si>
  <si>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</si>
  <si>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</si>
  <si>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</si>
  <si>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</si>
  <si>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</si>
  <si>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</si>
  <si>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</si>
  <si>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</si>
  <si>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</si>
  <si>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</si>
  <si>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</si>
  <si>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</si>
  <si>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</si>
  <si>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</si>
  <si>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</si>
  <si>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</si>
  <si>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</si>
  <si>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</si>
  <si>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</si>
  <si>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</si>
  <si>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</si>
  <si>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</si>
  <si>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</si>
  <si>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</si>
  <si>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</si>
  <si>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</si>
  <si>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</si>
  <si>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</si>
  <si>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</si>
  <si>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</si>
  <si>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</si>
  <si>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</si>
  <si>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</si>
  <si>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</si>
  <si>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</si>
  <si>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</si>
  <si>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</si>
  <si>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</si>
  <si>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</si>
  <si>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</si>
  <si>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</si>
  <si>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</si>
  <si>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</si>
  <si>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</si>
  <si>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</si>
  <si>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</si>
  <si>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</si>
  <si>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</si>
  <si>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</si>
  <si>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</si>
  <si>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</si>
  <si>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</si>
  <si>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</si>
  <si>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</si>
  <si>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</si>
  <si>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</si>
  <si>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</si>
  <si>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</si>
  <si>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</si>
  <si>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</si>
  <si>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</si>
  <si>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</si>
  <si>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</si>
  <si>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</si>
  <si>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</si>
  <si>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</si>
  <si>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</si>
  <si>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</si>
  <si>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</si>
  <si>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</si>
  <si>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</si>
  <si>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</si>
  <si>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</si>
  <si>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</si>
  <si>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</si>
  <si>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</si>
  <si>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</si>
  <si>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</si>
  <si>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</si>
  <si>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</si>
  <si>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</si>
  <si>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</si>
  <si>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</si>
  <si>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</si>
  <si>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</si>
  <si>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</si>
  <si>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</si>
  <si>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</si>
  <si>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</si>
  <si>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</si>
  <si>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</si>
  <si>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</si>
  <si>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</si>
  <si>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</si>
  <si>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</si>
  <si>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</si>
  <si>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</si>
  <si>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</si>
  <si>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</si>
  <si>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</si>
  <si>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</si>
  <si>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</si>
  <si>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</si>
  <si>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</si>
  <si>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</si>
  <si>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</si>
  <si>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</si>
  <si>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</si>
  <si>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</si>
  <si>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</si>
  <si>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</si>
  <si>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</si>
  <si>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</si>
  <si>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</si>
  <si>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</si>
  <si>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</si>
  <si>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</si>
  <si>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</si>
  <si>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</si>
  <si>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</si>
  <si>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</si>
  <si>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</si>
  <si>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</si>
  <si>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</si>
  <si>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</si>
  <si>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</si>
  <si>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</si>
  <si>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</si>
  <si>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</si>
  <si>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</si>
  <si>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</si>
  <si>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</si>
  <si>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</si>
  <si>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</si>
  <si>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</si>
  <si>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</si>
  <si>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</si>
  <si>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</si>
  <si>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</si>
  <si>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</si>
  <si>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</si>
  <si>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</si>
  <si>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</si>
  <si>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</si>
  <si>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</si>
  <si>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</si>
  <si>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</si>
  <si>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</si>
  <si>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</si>
  <si>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</si>
  <si>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</si>
  <si>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</si>
  <si>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</si>
  <si>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</si>
  <si>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</si>
  <si>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</si>
  <si>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</si>
  <si>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</si>
  <si>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</si>
  <si>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</si>
  <si>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</si>
  <si>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</si>
  <si>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</si>
  <si>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</si>
  <si>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</si>
  <si>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</si>
  <si>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</si>
  <si>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</si>
  <si>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</si>
  <si>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</si>
  <si>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</si>
  <si>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</si>
  <si>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</si>
  <si>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</si>
  <si>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</si>
  <si>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</si>
  <si>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</si>
  <si>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</si>
  <si>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</si>
  <si>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</si>
  <si>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</si>
  <si>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</si>
  <si>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</si>
  <si>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</si>
  <si>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</si>
  <si>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</si>
  <si>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</si>
  <si>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</si>
  <si>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</si>
  <si>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</si>
  <si>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</si>
  <si>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</si>
  <si>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</si>
  <si>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</si>
  <si>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</si>
  <si>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</si>
  <si>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</si>
  <si>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</si>
  <si>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</si>
  <si>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</si>
  <si>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</si>
  <si>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</si>
  <si>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</si>
  <si>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</si>
  <si>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</si>
  <si>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</si>
  <si>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</si>
  <si>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</si>
  <si>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</si>
  <si>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</si>
  <si>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</si>
  <si>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</si>
  <si>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</si>
  <si>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</si>
  <si>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</si>
  <si>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</si>
  <si>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</si>
  <si>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</si>
  <si>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</si>
  <si>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</si>
  <si>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</si>
  <si>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</si>
  <si>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</si>
  <si>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</si>
  <si>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</si>
  <si>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</si>
  <si>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</si>
  <si>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</si>
  <si>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</si>
  <si>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</si>
  <si>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</si>
  <si>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</si>
  <si>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</si>
  <si>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</si>
  <si>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</si>
  <si>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</si>
  <si>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</si>
  <si>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</si>
  <si>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</si>
  <si>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</si>
  <si>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</si>
  <si>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</si>
  <si>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</si>
  <si>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</si>
  <si>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</si>
  <si>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</si>
  <si>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</si>
  <si>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</si>
  <si>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</si>
  <si>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</si>
  <si>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</si>
  <si>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</si>
  <si>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</si>
  <si>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</si>
  <si>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</si>
  <si>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</si>
  <si>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</si>
  <si>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</si>
  <si>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</si>
  <si>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</si>
  <si>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</si>
  <si>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</si>
  <si>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</si>
  <si>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</si>
  <si>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</si>
  <si>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</si>
  <si>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</si>
  <si>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</si>
  <si>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</si>
  <si>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</si>
  <si>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</si>
  <si>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</si>
  <si>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</si>
  <si>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</si>
  <si>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</si>
  <si>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</si>
  <si>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</si>
  <si>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</si>
  <si>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</si>
  <si>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</si>
  <si>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</si>
  <si>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</si>
  <si>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</si>
  <si>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</si>
  <si>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</si>
  <si>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</si>
  <si>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</si>
  <si>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</si>
  <si>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</si>
  <si>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</si>
  <si>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</si>
  <si>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</si>
  <si>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</si>
  <si>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</si>
  <si>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</si>
  <si>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</si>
  <si>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</si>
  <si>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</si>
  <si>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</si>
  <si>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</si>
  <si>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</si>
  <si>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</si>
  <si>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</si>
  <si>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</si>
  <si>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</si>
  <si>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</si>
  <si>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</si>
  <si>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</si>
  <si>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</si>
  <si>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</si>
  <si>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</si>
  <si>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</si>
  <si>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</si>
  <si>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</si>
  <si>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</si>
  <si>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</si>
  <si>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</si>
  <si>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</si>
  <si>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</si>
  <si>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</si>
  <si>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</si>
  <si>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</si>
  <si>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</si>
  <si>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</si>
  <si>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</si>
  <si>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</si>
  <si>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</si>
  <si>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</si>
  <si>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</si>
  <si>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</si>
  <si>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</si>
  <si>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</si>
  <si>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</si>
  <si>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</si>
  <si>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</si>
  <si>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</si>
  <si>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</si>
  <si>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</si>
  <si>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</si>
  <si>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</si>
  <si>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</si>
  <si>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</si>
  <si>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</si>
  <si>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</si>
  <si>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</si>
  <si>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</si>
  <si>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</si>
  <si>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</si>
  <si>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</si>
  <si>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</si>
  <si>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</si>
  <si>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</si>
  <si>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</si>
  <si>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</si>
  <si>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</si>
  <si>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</si>
  <si>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</si>
  <si>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</si>
  <si>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</si>
  <si>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</si>
  <si>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</si>
  <si>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</si>
  <si>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</si>
  <si>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</si>
  <si>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</si>
  <si>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</si>
  <si>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</si>
  <si>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</si>
  <si>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</si>
  <si>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</si>
  <si>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</si>
  <si>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</si>
  <si>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</si>
  <si>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</si>
  <si>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</si>
  <si>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</si>
  <si>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</si>
  <si>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</si>
  <si>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</si>
  <si>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</si>
  <si>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</si>
  <si>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</si>
  <si>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</si>
  <si>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</si>
  <si>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</si>
  <si>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</si>
  <si>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</si>
  <si>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</si>
  <si>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</si>
  <si>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</si>
  <si>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</si>
  <si>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</si>
  <si>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</si>
  <si>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</si>
  <si>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</si>
  <si>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</si>
  <si>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</si>
  <si>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</si>
  <si>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</si>
  <si>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</si>
  <si>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</si>
  <si>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</si>
  <si>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</si>
  <si>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</si>
  <si>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</si>
  <si>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</si>
  <si>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</si>
  <si>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</si>
  <si>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</si>
  <si>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</si>
  <si>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</si>
  <si>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</si>
  <si>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</si>
  <si>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</si>
  <si>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</si>
  <si>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</si>
  <si>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</si>
  <si>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</si>
  <si>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</si>
  <si>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</si>
  <si>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</si>
  <si>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</si>
  <si>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</si>
  <si>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</si>
  <si>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</si>
  <si>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</si>
  <si>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</si>
  <si>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</si>
  <si>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</si>
  <si>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</si>
  <si>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</si>
  <si>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</si>
  <si>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</si>
  <si>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</si>
  <si>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</si>
  <si>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</si>
  <si>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</si>
  <si>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</si>
  <si>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</si>
  <si>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</si>
  <si>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</si>
  <si>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</si>
  <si>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</si>
  <si>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</si>
  <si>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</si>
  <si>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</si>
  <si>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</si>
  <si>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</si>
  <si>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</si>
  <si>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</si>
  <si>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</si>
  <si>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</si>
  <si>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</si>
  <si>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</si>
  <si>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</si>
  <si>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</si>
  <si>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</si>
  <si>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</si>
  <si>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</si>
  <si>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</si>
  <si>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</si>
  <si>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</si>
  <si>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</si>
  <si>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</si>
  <si>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</si>
  <si>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</si>
  <si>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</si>
  <si>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</si>
  <si>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</si>
  <si>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</si>
  <si>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</si>
  <si>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</si>
  <si>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</si>
  <si>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</si>
  <si>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</si>
  <si>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</si>
  <si>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</si>
  <si>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</si>
  <si>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</si>
  <si>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</si>
  <si>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</si>
  <si>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</si>
  <si>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</si>
  <si>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</si>
  <si>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</si>
  <si>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</si>
  <si>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</si>
  <si>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</si>
  <si>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</si>
  <si>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</si>
  <si>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</si>
  <si>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</si>
  <si>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</si>
  <si>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</si>
  <si>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</si>
  <si>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</si>
  <si>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</si>
  <si>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</si>
  <si>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</si>
  <si>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</si>
  <si>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</si>
  <si>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</si>
  <si>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</si>
  <si>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</si>
  <si>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</si>
  <si>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</si>
  <si>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</si>
  <si>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</si>
  <si>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</si>
  <si>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</si>
  <si>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</si>
  <si>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</si>
  <si>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</si>
  <si>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</si>
  <si>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</si>
  <si>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</si>
  <si>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</si>
  <si>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</si>
  <si>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</si>
  <si>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</si>
  <si>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</si>
  <si>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</si>
  <si>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</si>
  <si>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</si>
  <si>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</si>
  <si>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</si>
  <si>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</si>
  <si>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</si>
  <si>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</si>
  <si>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</si>
  <si>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</si>
  <si>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</si>
  <si>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</si>
  <si>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</si>
  <si>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</si>
  <si>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</si>
  <si>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</si>
  <si>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</si>
  <si>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</si>
  <si>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</si>
  <si>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</si>
  <si>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</si>
  <si>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</si>
  <si>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</si>
  <si>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</si>
  <si>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</si>
  <si>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</si>
  <si>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</si>
  <si>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</si>
  <si>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</si>
  <si>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</si>
  <si>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</si>
  <si>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</si>
  <si>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</si>
  <si>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</si>
  <si>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</si>
  <si>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</si>
  <si>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</si>
  <si>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</si>
  <si>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</si>
  <si>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</si>
  <si>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</si>
  <si>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</si>
  <si>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</si>
  <si>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</si>
  <si>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</si>
  <si>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</si>
  <si>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</si>
  <si>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</si>
  <si>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</si>
  <si>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</si>
  <si>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</si>
  <si>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</si>
  <si>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</si>
  <si>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</si>
  <si>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</si>
  <si>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</si>
  <si>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</si>
  <si>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</si>
  <si>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</si>
  <si>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</si>
  <si>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</si>
  <si>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</si>
  <si>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</si>
  <si>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</si>
  <si>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</si>
  <si>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</si>
  <si>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</si>
  <si>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</si>
  <si>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</si>
  <si>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</si>
  <si>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</si>
  <si>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</si>
  <si>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</si>
  <si>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</si>
  <si>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</si>
  <si>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</si>
  <si>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</si>
  <si>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</si>
  <si>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</si>
  <si>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</si>
  <si>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</si>
  <si>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</si>
  <si>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</si>
  <si>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</si>
  <si>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</si>
  <si>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</si>
  <si>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</si>
  <si>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</si>
  <si>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</si>
  <si>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</si>
  <si>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</si>
  <si>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</si>
  <si>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</si>
  <si>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</si>
  <si>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</si>
  <si>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</si>
  <si>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</si>
  <si>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</si>
  <si>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</si>
  <si>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</si>
  <si>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</si>
  <si>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</si>
  <si>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</si>
  <si>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</si>
  <si>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</si>
  <si>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</si>
  <si>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</si>
  <si>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</si>
  <si>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</si>
  <si>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</si>
  <si>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</si>
  <si>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</si>
  <si>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</si>
  <si>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</si>
  <si>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</si>
  <si>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</si>
  <si>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</si>
  <si>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</si>
  <si>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</si>
  <si>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</si>
  <si>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</si>
  <si>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</si>
  <si>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</si>
  <si>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</si>
  <si>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</si>
  <si>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</si>
  <si>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</si>
  <si>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</si>
  <si>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</si>
  <si>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</si>
  <si>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</si>
  <si>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</si>
  <si>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</si>
  <si>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</si>
  <si>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</si>
  <si>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</si>
  <si>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</si>
  <si>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</si>
  <si>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</si>
  <si>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</si>
  <si>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</si>
  <si>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</si>
  <si>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</si>
  <si>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</si>
  <si>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</si>
  <si>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</si>
  <si>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</si>
  <si>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</si>
  <si>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</si>
  <si>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</si>
  <si>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</si>
  <si>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</si>
  <si>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</si>
  <si>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</si>
  <si>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</si>
  <si>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</si>
  <si>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</si>
  <si>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</si>
  <si>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</si>
  <si>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</si>
  <si>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</si>
  <si>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</si>
  <si>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</si>
  <si>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</si>
  <si>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</si>
  <si>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</si>
  <si>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</si>
  <si>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</si>
  <si>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</si>
  <si>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</si>
  <si>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</si>
  <si>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</si>
  <si>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</si>
  <si>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</si>
  <si>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</si>
  <si>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</si>
  <si>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</si>
  <si>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</si>
  <si>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</si>
  <si>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</si>
  <si>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</si>
  <si>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</si>
  <si>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</si>
  <si>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</si>
  <si>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</si>
  <si>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</si>
  <si>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</si>
  <si>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</si>
  <si>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</si>
  <si>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</si>
  <si>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</si>
  <si>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</si>
  <si>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</si>
  <si>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</si>
  <si>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</si>
  <si>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</si>
  <si>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</si>
  <si>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</si>
  <si>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</si>
  <si>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</si>
  <si>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</si>
  <si>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</si>
  <si>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</si>
  <si>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</si>
  <si>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</si>
  <si>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</si>
  <si>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</si>
  <si>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</si>
  <si>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</si>
  <si>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</si>
  <si>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</si>
  <si>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</si>
  <si>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</si>
  <si>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</si>
  <si>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</si>
  <si>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</si>
  <si>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</si>
  <si>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</si>
  <si>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</si>
  <si>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</si>
  <si>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</si>
  <si>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</si>
  <si>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</si>
  <si>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</si>
  <si>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</si>
  <si>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</si>
  <si>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</si>
  <si>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</si>
  <si>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</si>
  <si>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</si>
  <si>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</si>
  <si>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</si>
  <si>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</si>
  <si>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</si>
  <si>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</si>
  <si>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</si>
  <si>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</si>
  <si>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</si>
  <si>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</si>
  <si>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</si>
  <si>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</si>
  <si>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</si>
  <si>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</si>
  <si>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</si>
  <si>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</si>
  <si>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</si>
  <si>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</si>
  <si>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</si>
  <si>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</si>
  <si>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</si>
  <si>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</si>
  <si>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</si>
  <si>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</si>
  <si>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</si>
  <si>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</si>
  <si>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</si>
  <si>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</si>
  <si>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</si>
  <si>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</si>
  <si>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</si>
  <si>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</si>
  <si>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</si>
  <si>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</si>
  <si>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</si>
  <si>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</si>
  <si>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</si>
  <si>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</si>
  <si>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</si>
  <si>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</si>
  <si>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</si>
  <si>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</si>
  <si>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</si>
  <si>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</si>
  <si>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</si>
  <si>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</si>
  <si>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</si>
  <si>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</si>
  <si>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</si>
  <si>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</si>
  <si>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</si>
  <si>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</si>
  <si>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</si>
  <si>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</si>
  <si>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</si>
  <si>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</si>
  <si>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</si>
  <si>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</si>
  <si>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</si>
  <si>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</si>
  <si>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</si>
  <si>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</si>
  <si>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</si>
  <si>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</si>
  <si>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</si>
  <si>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</si>
  <si>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</si>
  <si>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</si>
  <si>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</si>
  <si>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</si>
  <si>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</si>
  <si>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</si>
  <si>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</si>
  <si>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</si>
  <si>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</si>
  <si>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</si>
  <si>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</si>
  <si>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</si>
  <si>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</si>
  <si>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</si>
  <si>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</si>
  <si>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</si>
  <si>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</si>
  <si>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</si>
  <si>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</si>
  <si>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</si>
  <si>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</si>
  <si>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</si>
  <si>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</si>
  <si>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</si>
  <si>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</si>
  <si>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</si>
  <si>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</si>
  <si>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</si>
  <si>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</si>
  <si>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</si>
  <si>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</si>
  <si>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</si>
  <si>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</si>
  <si>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</si>
  <si>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</si>
  <si>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</si>
  <si>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</si>
  <si>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</si>
  <si>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</si>
  <si>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</si>
  <si>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</si>
  <si>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</si>
  <si>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</si>
  <si>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</si>
  <si>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</si>
  <si>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</si>
  <si>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</si>
  <si>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</si>
  <si>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</si>
  <si>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</si>
  <si>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</si>
  <si>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</si>
  <si>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</si>
  <si>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</si>
  <si>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</si>
  <si>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</si>
  <si>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</si>
  <si>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</si>
  <si>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</si>
  <si>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</si>
  <si>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</si>
  <si>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</si>
  <si>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</si>
  <si>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</si>
  <si>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</si>
  <si>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</si>
  <si>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</si>
  <si>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</si>
  <si>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</si>
  <si>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</si>
  <si>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</si>
  <si>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</si>
  <si>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</si>
  <si>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</si>
  <si>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</si>
  <si>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</si>
  <si>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</si>
  <si>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</si>
  <si>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</si>
  <si>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</si>
  <si>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</si>
  <si>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</si>
  <si>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</si>
  <si>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</si>
  <si>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</si>
  <si>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</si>
  <si>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</si>
  <si>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</si>
  <si>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</si>
  <si>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</si>
  <si>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</si>
  <si>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</si>
  <si>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</si>
  <si>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</si>
  <si>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</si>
  <si>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</si>
  <si>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</si>
  <si>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</si>
  <si>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</si>
  <si>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</si>
  <si>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</si>
  <si>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</si>
  <si>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</si>
  <si>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</si>
  <si>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</si>
  <si>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</si>
  <si>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</si>
  <si>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</si>
  <si>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</si>
  <si>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</si>
  <si>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</si>
  <si>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</si>
  <si>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</si>
  <si>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</si>
  <si>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</si>
  <si>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</si>
  <si>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</si>
  <si>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</si>
  <si>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</si>
  <si>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</si>
  <si>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</si>
  <si>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</si>
  <si>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</si>
  <si>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</si>
  <si>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</si>
  <si>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</si>
  <si>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</si>
  <si>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</si>
  <si>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</si>
  <si>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</si>
  <si>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</si>
  <si>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</si>
  <si>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</si>
  <si>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</si>
  <si>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</si>
  <si>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</si>
  <si>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</si>
  <si>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</si>
  <si>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</si>
  <si>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</si>
  <si>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</si>
  <si>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</si>
  <si>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</si>
  <si>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</si>
  <si>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</si>
  <si>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</si>
  <si>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</si>
  <si>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</si>
  <si>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</si>
  <si>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</si>
  <si>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</si>
  <si>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</si>
  <si>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</si>
  <si>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</si>
  <si>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</si>
  <si>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</si>
  <si>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</si>
  <si>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</si>
  <si>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</si>
  <si>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</si>
  <si>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</si>
  <si>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</si>
  <si>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</si>
  <si>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</si>
  <si>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</si>
  <si>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</si>
  <si>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</si>
  <si>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</si>
  <si>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</si>
  <si>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</si>
  <si>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</si>
  <si>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</si>
  <si>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</si>
  <si>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</si>
  <si>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</si>
  <si>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</si>
  <si>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</si>
  <si>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</si>
  <si>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</si>
  <si>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</si>
  <si>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</si>
  <si>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</si>
  <si>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</si>
  <si>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</si>
  <si>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</si>
  <si>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</si>
  <si>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</si>
  <si>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</si>
  <si>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</si>
  <si>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</si>
  <si>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</si>
  <si>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</si>
  <si>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</si>
  <si>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</si>
  <si>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</si>
  <si>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</si>
  <si>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</si>
  <si>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</si>
  <si>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</si>
  <si>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</si>
  <si>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</si>
  <si>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</si>
  <si>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</si>
  <si>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</si>
  <si>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</si>
  <si>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</si>
  <si>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</si>
  <si>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</si>
  <si>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</si>
  <si>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</si>
  <si>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</si>
  <si>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</si>
  <si>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</si>
  <si>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</si>
  <si>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</si>
  <si>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</si>
  <si>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</si>
  <si>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</si>
  <si>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</si>
  <si>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</si>
  <si>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</si>
  <si>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</si>
  <si>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</si>
  <si>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</si>
  <si>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</si>
  <si>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</si>
  <si>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</si>
  <si>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</si>
  <si>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</si>
  <si>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</si>
  <si>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</si>
  <si>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</si>
  <si>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</si>
  <si>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</si>
  <si>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</si>
  <si>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</si>
  <si>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</si>
  <si>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</si>
  <si>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</si>
  <si>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</si>
  <si>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</si>
  <si>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</si>
  <si>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</si>
  <si>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</si>
  <si>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</si>
  <si>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</si>
  <si>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</si>
  <si>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</si>
  <si>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</si>
  <si>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</si>
  <si>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</si>
  <si>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</si>
  <si>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</si>
  <si>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</si>
  <si>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</si>
  <si>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</si>
  <si>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</si>
  <si>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</si>
  <si>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</si>
  <si>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</si>
  <si>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</si>
  <si>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</si>
  <si>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</si>
  <si>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</si>
  <si>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</si>
  <si>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</si>
  <si>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</si>
  <si>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</si>
  <si>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</si>
  <si>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</si>
  <si>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</si>
  <si>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</si>
  <si>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</si>
  <si>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</si>
  <si>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</si>
  <si>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</si>
  <si>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</si>
  <si>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</si>
  <si>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</si>
  <si>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</si>
  <si>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</si>
  <si>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</si>
  <si>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</si>
  <si>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</si>
  <si>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</si>
  <si>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</si>
  <si>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</si>
  <si>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</si>
  <si>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</si>
  <si>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</si>
  <si>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</si>
  <si>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</si>
  <si>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</si>
  <si>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</si>
  <si>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</si>
  <si>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</si>
  <si>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</si>
  <si>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</si>
  <si>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</si>
  <si>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</si>
  <si>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</si>
  <si>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</si>
  <si>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</si>
  <si>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</si>
  <si>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</si>
  <si>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</si>
  <si>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</si>
  <si>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</si>
  <si>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</si>
  <si>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</si>
  <si>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</si>
  <si>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</si>
  <si>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</si>
  <si>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</si>
  <si>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</si>
  <si>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</si>
  <si>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</si>
  <si>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</si>
  <si>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</si>
  <si>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</si>
  <si>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</si>
  <si>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</si>
  <si>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</si>
  <si>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</si>
  <si>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</si>
  <si>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</si>
  <si>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</si>
  <si>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</si>
  <si>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</si>
  <si>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</si>
  <si>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</si>
  <si>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</si>
  <si>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</si>
  <si>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</si>
  <si>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</si>
  <si>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</si>
  <si>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</si>
  <si>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</si>
  <si>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</si>
  <si>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</si>
  <si>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</si>
  <si>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</si>
  <si>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</si>
  <si>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</si>
  <si>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</si>
  <si>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</si>
  <si>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</si>
  <si>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</si>
  <si>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</si>
  <si>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</si>
  <si>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</si>
  <si>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</si>
  <si>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</si>
  <si>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</si>
  <si>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</si>
  <si>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</si>
  <si>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</si>
  <si>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</si>
  <si>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</si>
  <si>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</si>
  <si>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</si>
  <si>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</si>
  <si>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</si>
  <si>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</si>
  <si>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</si>
  <si>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</si>
  <si>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</si>
  <si>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</si>
  <si>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</si>
  <si>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</si>
  <si>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</si>
  <si>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</si>
  <si>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</si>
  <si>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</si>
  <si>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</si>
  <si>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</si>
  <si>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</si>
  <si>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</si>
  <si>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</si>
  <si>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</si>
  <si>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</si>
  <si>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</si>
  <si>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</si>
  <si>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</si>
  <si>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</si>
  <si>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</si>
  <si>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</si>
  <si>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</si>
  <si>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</si>
  <si>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</si>
  <si>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</si>
  <si>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</si>
  <si>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</si>
  <si>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</si>
  <si>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</si>
  <si>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</si>
  <si>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</si>
  <si>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</si>
  <si>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</si>
  <si>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</si>
  <si>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</si>
  <si>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</si>
  <si>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</si>
  <si>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</si>
  <si>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</si>
  <si>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</si>
  <si>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</si>
  <si>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</si>
  <si>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</si>
  <si>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</si>
  <si>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</si>
  <si>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</si>
  <si>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</si>
  <si>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</si>
  <si>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</si>
  <si>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</si>
  <si>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</si>
  <si>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</si>
  <si>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</si>
  <si>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</si>
  <si>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</si>
  <si>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</si>
  <si>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</si>
  <si>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</si>
  <si>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</si>
  <si>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</si>
  <si>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</si>
  <si>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</si>
  <si>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</si>
  <si>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</si>
  <si>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</si>
  <si>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</si>
  <si>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</si>
  <si>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</si>
  <si>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</si>
  <si>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</si>
  <si>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</si>
  <si>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</si>
  <si>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</si>
  <si>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</si>
  <si>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</si>
  <si>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</si>
  <si>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</si>
  <si>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</si>
  <si>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</si>
  <si>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</si>
  <si>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</si>
  <si>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</si>
  <si>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</si>
  <si>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</si>
  <si>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</si>
  <si>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</si>
  <si>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</si>
  <si>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</si>
  <si>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</si>
  <si>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</si>
  <si>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</si>
  <si>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</si>
  <si>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</si>
  <si>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</si>
  <si>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</si>
  <si>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</si>
  <si>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</si>
  <si>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</si>
  <si>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</si>
  <si>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</si>
  <si>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</si>
  <si>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</si>
  <si>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</si>
  <si>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</si>
  <si>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</si>
  <si>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</si>
  <si>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</si>
  <si>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</si>
  <si>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</si>
  <si>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</si>
  <si>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</si>
  <si>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</si>
  <si>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</si>
  <si>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</si>
  <si>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</si>
  <si>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</si>
  <si>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</si>
  <si>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</si>
  <si>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</si>
  <si>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</si>
  <si>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</si>
  <si>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</si>
  <si>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</si>
  <si>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</si>
  <si>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</si>
  <si>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</si>
  <si>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</si>
  <si>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</si>
  <si>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</si>
  <si>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</si>
  <si>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</si>
  <si>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</si>
  <si>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</si>
  <si>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</si>
  <si>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</si>
  <si>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</si>
  <si>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</si>
  <si>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</si>
  <si>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</si>
  <si>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</si>
  <si>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</si>
  <si>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</si>
  <si>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</si>
  <si>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</si>
  <si>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</si>
  <si>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</si>
  <si>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</si>
  <si>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</si>
  <si>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</si>
  <si>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</si>
  <si>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</si>
  <si>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</si>
  <si>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</si>
  <si>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</si>
  <si>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</si>
  <si>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</si>
  <si>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</si>
  <si>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</si>
  <si>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</si>
  <si>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</si>
  <si>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</si>
  <si>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</si>
  <si>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</si>
  <si>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</si>
  <si>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</si>
  <si>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</si>
  <si>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</si>
  <si>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</si>
  <si>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</si>
  <si>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</si>
  <si>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</si>
  <si>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</si>
  <si>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</si>
  <si>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</si>
  <si>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</si>
  <si>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</si>
  <si>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</si>
  <si>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</si>
  <si>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</si>
  <si>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</si>
  <si>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</si>
  <si>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</si>
  <si>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</si>
  <si>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</si>
  <si>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</si>
  <si>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</si>
  <si>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</si>
  <si>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</si>
  <si>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</si>
  <si>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</si>
  <si>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</si>
  <si>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</si>
  <si>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</si>
  <si>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</si>
  <si>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</si>
  <si>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</si>
  <si>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</si>
  <si>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</si>
  <si>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</si>
  <si>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</si>
  <si>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</si>
  <si>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</si>
  <si>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</si>
  <si>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</si>
  <si>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</si>
  <si>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</si>
  <si>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</si>
  <si>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</si>
  <si>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</si>
  <si>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</si>
  <si>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</si>
  <si>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</si>
  <si>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</si>
  <si>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</si>
  <si>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</si>
  <si>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</si>
  <si>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</si>
  <si>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</si>
  <si>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</si>
  <si>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</si>
  <si>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</si>
  <si>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</si>
  <si>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</si>
  <si>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</si>
  <si>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</si>
  <si>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</si>
  <si>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</si>
  <si>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</si>
  <si>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</si>
  <si>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</si>
  <si>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</si>
  <si>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</si>
  <si>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</si>
  <si>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</si>
  <si>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</si>
  <si>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</si>
  <si>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</si>
  <si>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</si>
  <si>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</si>
  <si>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</si>
  <si>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</si>
  <si>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</si>
  <si>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</si>
  <si>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</si>
  <si>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</si>
  <si>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</si>
  <si>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</si>
  <si>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</si>
  <si>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</si>
  <si>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</si>
  <si>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</si>
  <si>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</si>
  <si>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</si>
  <si>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</si>
  <si>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</si>
  <si>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</si>
  <si>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</si>
  <si>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</si>
  <si>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</si>
  <si>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</si>
  <si>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</si>
  <si>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</si>
  <si>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</si>
  <si>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</si>
  <si>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</si>
  <si>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</si>
  <si>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</si>
  <si>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</si>
  <si>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</si>
  <si>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</si>
  <si>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</si>
  <si>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</si>
  <si>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</si>
  <si>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</si>
  <si>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</si>
  <si>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</si>
  <si>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</si>
  <si>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</si>
  <si>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</si>
  <si>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</si>
  <si>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</si>
  <si>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</si>
  <si>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</si>
  <si>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</si>
  <si>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</si>
  <si>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</si>
  <si>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</si>
  <si>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</si>
  <si>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</si>
  <si>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</si>
  <si>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</si>
  <si>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</si>
  <si>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</si>
  <si>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</si>
  <si>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</si>
  <si>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</si>
  <si>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</si>
  <si>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</si>
  <si>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</si>
  <si>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</si>
  <si>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</si>
  <si>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</si>
  <si>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</si>
  <si>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</si>
  <si>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</si>
  <si>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</si>
  <si>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</si>
  <si>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</si>
  <si>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</si>
  <si>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</si>
  <si>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</si>
  <si>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</si>
  <si>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</si>
  <si>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</si>
  <si>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</si>
  <si>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</si>
  <si>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</si>
  <si>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</si>
  <si>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</si>
  <si>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</si>
  <si>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</si>
  <si>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</si>
  <si>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</si>
  <si>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</si>
  <si>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</si>
  <si>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</si>
  <si>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</si>
  <si>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</si>
  <si>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</si>
  <si>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</si>
  <si>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</si>
  <si>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</si>
  <si>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</si>
  <si>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</si>
  <si>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</si>
  <si>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</si>
  <si>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</si>
  <si>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</si>
  <si>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</si>
  <si>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</si>
  <si>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</si>
  <si>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</si>
  <si>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</si>
  <si>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</si>
  <si>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</si>
  <si>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</si>
  <si>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</si>
  <si>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</si>
  <si>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</si>
  <si>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</si>
  <si>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</si>
  <si>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</si>
  <si>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</si>
  <si>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</si>
  <si>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</si>
  <si>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</si>
  <si>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</si>
  <si>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</si>
  <si>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</si>
  <si>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</si>
  <si>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</si>
  <si>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</si>
  <si>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</si>
  <si>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</si>
  <si>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</si>
  <si>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</si>
  <si>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</si>
  <si>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</si>
  <si>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</si>
  <si>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</si>
  <si>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</si>
  <si>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</si>
  <si>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</si>
  <si>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</si>
  <si>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</si>
  <si>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</si>
  <si>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</si>
  <si>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</si>
  <si>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</si>
  <si>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</si>
  <si>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</si>
  <si>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</si>
  <si>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</si>
  <si>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</si>
  <si>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</si>
  <si>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</si>
  <si>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</si>
  <si>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</si>
  <si>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</si>
  <si>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</si>
  <si>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</si>
  <si>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</si>
  <si>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</si>
  <si>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</si>
  <si>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</si>
  <si>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</si>
  <si>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</si>
  <si>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</si>
  <si>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</si>
  <si>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</si>
  <si>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</si>
  <si>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</si>
  <si>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</si>
  <si>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</si>
  <si>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</si>
  <si>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</si>
  <si>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</si>
  <si>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</si>
  <si>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</si>
  <si>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</si>
  <si>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</si>
  <si>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</si>
  <si>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</si>
  <si>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</si>
  <si>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</si>
  <si>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</si>
  <si>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</si>
  <si>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</si>
  <si>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</si>
  <si>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</si>
  <si>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</si>
  <si>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</si>
  <si>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</si>
  <si>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</si>
  <si>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</si>
  <si>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</si>
  <si>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</si>
  <si>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</si>
  <si>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</si>
  <si>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</si>
  <si>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</si>
  <si>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</si>
  <si>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</si>
  <si>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</si>
  <si>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</si>
  <si>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</si>
  <si>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</si>
  <si>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</si>
  <si>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</si>
  <si>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</si>
  <si>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</si>
  <si>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</si>
  <si>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</si>
  <si>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</si>
  <si>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</si>
  <si>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</si>
  <si>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</si>
  <si>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</si>
  <si>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</si>
  <si>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</si>
  <si>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</si>
  <si>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</si>
  <si>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</si>
  <si>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</si>
  <si>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</si>
  <si>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</si>
  <si>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</si>
  <si>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</si>
  <si>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</si>
  <si>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</si>
  <si>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</si>
  <si>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</si>
  <si>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</si>
  <si>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</si>
  <si>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</si>
  <si>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</si>
  <si>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</si>
  <si>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</si>
  <si>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</si>
  <si>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</si>
  <si>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</si>
  <si>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</si>
  <si>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</si>
  <si>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</si>
  <si>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</si>
  <si>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</si>
  <si>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</si>
  <si>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</si>
  <si>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</si>
  <si>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</si>
  <si>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</si>
  <si>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</si>
  <si>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</si>
  <si>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</si>
  <si>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</si>
  <si>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</si>
  <si>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</si>
  <si>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</si>
  <si>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</si>
  <si>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</si>
  <si>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</si>
  <si>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</si>
  <si>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</si>
  <si>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</si>
  <si>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</si>
  <si>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</si>
  <si>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</si>
  <si>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</si>
  <si>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</si>
  <si>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</si>
  <si>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</si>
  <si>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</si>
  <si>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</si>
  <si>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</si>
  <si>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</si>
  <si>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</si>
  <si>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</si>
  <si>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</si>
  <si>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</si>
  <si>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</si>
  <si>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</si>
  <si>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</si>
  <si>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</si>
  <si>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</si>
  <si>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</si>
  <si>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</si>
  <si>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</si>
  <si>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</si>
  <si>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</si>
  <si>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</si>
  <si>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</si>
  <si>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</si>
  <si>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</si>
  <si>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</si>
  <si>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</si>
  <si>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</si>
  <si>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</si>
  <si>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</si>
  <si>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</si>
  <si>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</si>
  <si>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</si>
  <si>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</si>
  <si>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</si>
  <si>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</si>
  <si>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</si>
  <si>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</si>
  <si>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</si>
  <si>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</si>
  <si>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</si>
  <si>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</si>
  <si>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</si>
  <si>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</si>
  <si>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</si>
  <si>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</si>
  <si>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</si>
  <si>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</si>
  <si>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</si>
  <si>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</si>
  <si>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</si>
  <si>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</si>
  <si>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</si>
  <si>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</si>
  <si>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</si>
  <si>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</si>
  <si>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</si>
  <si>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</si>
  <si>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</si>
  <si>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</si>
  <si>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</si>
  <si>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</si>
  <si>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</si>
  <si>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</si>
  <si>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</si>
  <si>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</si>
  <si>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</si>
  <si>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</si>
  <si>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</si>
  <si>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</si>
  <si>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</si>
  <si>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</si>
  <si>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</si>
  <si>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</si>
  <si>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</si>
  <si>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</si>
  <si>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</si>
  <si>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</si>
  <si>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</si>
  <si>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</si>
  <si>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</si>
  <si>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</si>
  <si>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</si>
  <si>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</si>
  <si>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</si>
  <si>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</si>
  <si>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</si>
  <si>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</si>
  <si>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</si>
  <si>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</si>
  <si>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</si>
  <si>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</si>
  <si>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</si>
  <si>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</si>
  <si>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</si>
  <si>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</si>
  <si>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</si>
  <si>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</si>
  <si>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</si>
  <si>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</si>
  <si>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</si>
  <si>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</si>
  <si>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</si>
  <si>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</si>
  <si>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</si>
  <si>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</si>
  <si>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</si>
  <si>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</si>
  <si>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</si>
  <si>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</si>
  <si>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</si>
  <si>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</si>
  <si>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</si>
  <si>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</si>
  <si>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</si>
  <si>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</si>
  <si>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</si>
  <si>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</si>
  <si>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</si>
  <si>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</si>
  <si>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</si>
  <si>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</si>
  <si>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</si>
  <si>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</si>
  <si>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</si>
  <si>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</si>
  <si>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</si>
  <si>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</si>
  <si>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</si>
  <si>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</si>
  <si>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</si>
  <si>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</si>
  <si>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</si>
  <si>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</si>
  <si>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</si>
  <si>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</si>
  <si>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</si>
  <si>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</si>
  <si>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</si>
  <si>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</si>
  <si>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</si>
  <si>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</si>
  <si>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</si>
  <si>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</si>
  <si>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</si>
  <si>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</si>
  <si>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</si>
  <si>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</si>
  <si>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</si>
  <si>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</si>
  <si>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</si>
  <si>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</si>
  <si>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</si>
  <si>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</si>
  <si>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</si>
  <si>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</si>
  <si>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</si>
  <si>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</si>
  <si>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</si>
  <si>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</si>
  <si>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</si>
  <si>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</si>
  <si>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</si>
  <si>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</si>
  <si>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</si>
  <si>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</si>
  <si>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</si>
  <si>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</si>
  <si>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</si>
  <si>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</si>
  <si>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</si>
  <si>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</si>
  <si>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</si>
  <si>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</si>
  <si>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</si>
  <si>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</si>
  <si>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</si>
  <si>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</si>
  <si>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</si>
  <si>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</si>
  <si>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</si>
  <si>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</si>
  <si>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</si>
  <si>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</si>
  <si>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</si>
  <si>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</si>
  <si>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</si>
  <si>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</si>
  <si>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</si>
  <si>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</si>
  <si>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</si>
  <si>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</si>
  <si>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</si>
  <si>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</si>
  <si>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</si>
  <si>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</si>
  <si>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</si>
  <si>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</si>
  <si>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</si>
  <si>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</si>
  <si>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</si>
  <si>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</si>
  <si>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</si>
  <si>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</si>
  <si>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</si>
  <si>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</si>
  <si>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</si>
  <si>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</si>
  <si>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</si>
  <si>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</si>
  <si>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</si>
  <si>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</si>
  <si>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</si>
  <si>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</si>
  <si>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</si>
  <si>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</si>
  <si>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</si>
  <si>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</si>
  <si>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</si>
  <si>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</si>
  <si>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</si>
  <si>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</si>
  <si>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</si>
  <si>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</si>
  <si>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</si>
  <si>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</si>
  <si>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</si>
  <si>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</si>
  <si>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</si>
  <si>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</si>
  <si>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</si>
  <si>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</si>
  <si>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</si>
  <si>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</si>
  <si>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</si>
  <si>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</si>
  <si>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</si>
  <si>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</si>
  <si>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</si>
  <si>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</si>
  <si>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</si>
  <si>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</si>
  <si>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</si>
  <si>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</si>
  <si>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</si>
  <si>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</si>
  <si>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</si>
  <si>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</si>
  <si>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</si>
  <si>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</si>
  <si>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</si>
  <si>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</si>
  <si>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</si>
  <si>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</si>
  <si>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</si>
  <si>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</si>
  <si>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</si>
  <si>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</si>
  <si>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</si>
  <si>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</si>
  <si>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</si>
  <si>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</si>
  <si>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</si>
  <si>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</si>
  <si>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</si>
  <si>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</si>
  <si>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</si>
  <si>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</si>
  <si>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</si>
  <si>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</si>
  <si>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</si>
  <si>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</si>
  <si>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</si>
  <si>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</si>
  <si>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</si>
  <si>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</si>
  <si>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</si>
  <si>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</si>
  <si>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</si>
  <si>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</si>
  <si>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</si>
  <si>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</si>
  <si>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</si>
  <si>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</si>
  <si>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</si>
  <si>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</si>
  <si>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</si>
  <si>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</si>
  <si>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</si>
  <si>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</si>
  <si>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</si>
  <si>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</si>
  <si>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</si>
  <si>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</si>
  <si>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</si>
  <si>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</si>
  <si>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</si>
  <si>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</si>
  <si>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</si>
  <si>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</si>
  <si>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</si>
  <si>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</si>
  <si>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</si>
  <si>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</si>
  <si>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</si>
  <si>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</si>
  <si>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</si>
  <si>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</si>
  <si>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</si>
  <si>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</si>
  <si>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</si>
  <si>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</si>
  <si>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</si>
  <si>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</si>
  <si>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</si>
  <si>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</si>
  <si>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</si>
  <si>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</si>
  <si>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</si>
  <si>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</si>
  <si>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</si>
  <si>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</si>
  <si>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</si>
  <si>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</si>
  <si>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</si>
  <si>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</si>
  <si>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</si>
  <si>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</si>
  <si>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</si>
  <si>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</si>
  <si>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</si>
  <si>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</si>
  <si>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</si>
  <si>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</si>
  <si>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</si>
  <si>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</si>
  <si>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</si>
  <si>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</si>
  <si>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</si>
  <si>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</si>
  <si>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</si>
  <si>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</si>
  <si>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</si>
  <si>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</si>
  <si>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</si>
  <si>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</si>
  <si>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</si>
  <si>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</si>
  <si>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</si>
  <si>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</si>
  <si>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</si>
  <si>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</si>
  <si>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</si>
  <si>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</si>
  <si>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</si>
  <si>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</si>
  <si>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</si>
  <si>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</si>
  <si>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</si>
  <si>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</si>
  <si>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</si>
  <si>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</si>
  <si>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</si>
  <si>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</si>
  <si>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</si>
  <si>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</si>
  <si>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</si>
  <si>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</si>
  <si>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</si>
  <si>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</si>
  <si>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</si>
  <si>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</si>
  <si>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</si>
  <si>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</si>
  <si>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</si>
  <si>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</si>
  <si>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</si>
  <si>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</si>
  <si>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</si>
  <si>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</si>
  <si>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</si>
  <si>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</si>
  <si>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</si>
  <si>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</si>
  <si>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</si>
  <si>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</si>
  <si>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</si>
  <si>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</si>
  <si>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</si>
  <si>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</si>
  <si>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</si>
  <si>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</si>
  <si>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</si>
  <si>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</si>
  <si>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</si>
  <si>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</si>
  <si>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</si>
  <si>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</si>
  <si>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</si>
  <si>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</si>
  <si>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</si>
  <si>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</si>
  <si>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</si>
  <si>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</si>
  <si>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</si>
  <si>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</si>
  <si>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</si>
  <si>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</si>
  <si>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</si>
  <si>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</si>
  <si>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</si>
  <si>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</si>
  <si>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</si>
  <si>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</si>
  <si>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</si>
  <si>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</si>
  <si>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</si>
  <si>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</si>
  <si>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</si>
  <si>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</si>
  <si>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</si>
  <si>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</si>
  <si>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</si>
  <si>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</si>
  <si>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</si>
  <si>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</si>
  <si>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</si>
  <si>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</si>
  <si>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</si>
  <si>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</si>
  <si>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</si>
  <si>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</si>
  <si>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</si>
  <si>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</si>
  <si>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</si>
  <si>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</si>
  <si>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</si>
  <si>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</si>
  <si>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</si>
  <si>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</si>
  <si>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</si>
  <si>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</si>
  <si>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</si>
  <si>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</si>
  <si>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</si>
  <si>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</si>
  <si>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</si>
  <si>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</si>
  <si>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</si>
  <si>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</si>
  <si>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</si>
  <si>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</si>
  <si>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</si>
  <si>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</si>
  <si>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</si>
  <si>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</si>
  <si>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</si>
  <si>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</si>
  <si>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</si>
  <si>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</si>
  <si>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</si>
  <si>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</si>
  <si>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</si>
  <si>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</si>
  <si>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</si>
  <si>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</si>
  <si>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</si>
  <si>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</si>
  <si>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</si>
  <si>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</si>
  <si>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</si>
  <si>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</si>
  <si>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</si>
  <si>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</si>
  <si>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</si>
  <si>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</si>
  <si>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</si>
  <si>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</si>
  <si>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</si>
  <si>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</si>
  <si>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</si>
  <si>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</si>
  <si>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</si>
  <si>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</si>
  <si>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</si>
  <si>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</si>
  <si>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</si>
  <si>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</si>
  <si>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</si>
  <si>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</si>
  <si>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</si>
  <si>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</si>
  <si>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</si>
  <si>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</si>
  <si>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</si>
  <si>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</si>
  <si>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</si>
  <si>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</si>
  <si>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</si>
  <si>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</si>
  <si>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</si>
  <si>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</si>
  <si>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</si>
  <si>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</si>
  <si>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</si>
  <si>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</si>
  <si>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</si>
  <si>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</si>
  <si>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</si>
  <si>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</si>
  <si>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</si>
  <si>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</si>
  <si>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</si>
  <si>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</si>
  <si>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</si>
  <si>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</si>
  <si>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</si>
  <si>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</si>
  <si>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</si>
  <si>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</si>
  <si>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</si>
  <si>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</si>
  <si>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</si>
  <si>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</si>
  <si>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</si>
  <si>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</si>
  <si>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</si>
  <si>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</si>
  <si>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</si>
  <si>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</si>
  <si>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</si>
  <si>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</si>
  <si>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</si>
  <si>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</si>
  <si>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</si>
  <si>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</si>
  <si>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</si>
  <si>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</si>
  <si>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</si>
  <si>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</si>
  <si>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</si>
  <si>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</si>
  <si>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</si>
  <si>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</si>
  <si>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</si>
  <si>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</si>
  <si>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</si>
  <si>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</si>
  <si>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</si>
  <si>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</si>
  <si>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</si>
  <si>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</si>
  <si>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</si>
  <si>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</si>
  <si>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</si>
  <si>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</si>
  <si>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</si>
  <si>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</si>
  <si>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</si>
  <si>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</si>
  <si>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</si>
  <si>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</si>
  <si>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</si>
  <si>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</si>
  <si>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</si>
  <si>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</si>
  <si>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</si>
  <si>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</si>
  <si>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</si>
  <si>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</si>
  <si>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</si>
  <si>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</si>
  <si>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</si>
  <si>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</si>
  <si>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</si>
  <si>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</si>
  <si>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</si>
  <si>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</si>
  <si>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</si>
  <si>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</si>
  <si>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</si>
  <si>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</si>
  <si>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</si>
  <si>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</si>
  <si>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</si>
  <si>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</si>
  <si>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</si>
  <si>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</si>
  <si>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</si>
  <si>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</si>
  <si>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</si>
  <si>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</si>
  <si>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</si>
  <si>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</si>
  <si>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</si>
  <si>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</si>
  <si>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</si>
  <si>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</si>
  <si>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</si>
  <si>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</si>
  <si>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</si>
  <si>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</si>
  <si>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</si>
  <si>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</si>
  <si>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</si>
  <si>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</si>
  <si>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</si>
  <si>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</si>
  <si>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</si>
  <si>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</si>
  <si>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</si>
  <si>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</si>
  <si>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</si>
  <si>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</si>
  <si>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</si>
  <si>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</si>
  <si>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</si>
  <si>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</si>
  <si>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</si>
  <si>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</si>
  <si>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</si>
  <si>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</si>
  <si>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</si>
  <si>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</si>
  <si>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</si>
  <si>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</si>
  <si>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</si>
  <si>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</si>
  <si>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</si>
  <si>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</si>
  <si>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</si>
  <si>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</si>
  <si>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</si>
  <si>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</si>
  <si>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</si>
  <si>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</si>
  <si>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</si>
  <si>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</si>
  <si>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</si>
  <si>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</si>
  <si>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</si>
  <si>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</si>
  <si>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</si>
  <si>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</si>
  <si>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</si>
  <si>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</si>
  <si>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</si>
  <si>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</si>
  <si>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</si>
  <si>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</si>
  <si>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</si>
  <si>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</si>
  <si>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</si>
  <si>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</si>
  <si>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</si>
  <si>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</si>
  <si>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</si>
  <si>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</si>
  <si>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</si>
  <si>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</si>
  <si>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</si>
  <si>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</si>
  <si>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</si>
  <si>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</si>
  <si>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</si>
  <si>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</si>
  <si>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</si>
  <si>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</si>
  <si>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</si>
  <si>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</si>
  <si>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</si>
  <si>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</si>
  <si>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</si>
  <si>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</si>
  <si>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</si>
  <si>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</si>
  <si>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</si>
  <si>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</si>
  <si>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</si>
  <si>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</si>
  <si>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</si>
  <si>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</si>
  <si>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</si>
  <si>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</si>
  <si>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</si>
  <si>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</si>
  <si>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</si>
  <si>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</si>
  <si>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</si>
  <si>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</si>
  <si>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</si>
  <si>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</si>
  <si>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</si>
  <si>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</si>
  <si>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</si>
  <si>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</si>
  <si>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</si>
  <si>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</si>
  <si>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</si>
  <si>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</si>
  <si>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</si>
  <si>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</si>
  <si>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</si>
  <si>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</si>
  <si>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</si>
  <si>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</si>
  <si>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</si>
  <si>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</si>
  <si>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</si>
  <si>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</si>
  <si>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</si>
  <si>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</si>
  <si>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</si>
  <si>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</si>
  <si>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</si>
  <si>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</si>
  <si>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</si>
  <si>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</si>
  <si>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</si>
  <si>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</si>
  <si>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</si>
  <si>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</si>
  <si>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</si>
  <si>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</si>
  <si>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</si>
  <si>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</si>
  <si>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</si>
  <si>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</si>
  <si>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</si>
  <si>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</si>
  <si>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</si>
  <si>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</si>
  <si>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</si>
  <si>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</si>
  <si>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</si>
  <si>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</si>
  <si>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</si>
  <si>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</si>
  <si>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</si>
  <si>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</si>
  <si>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</si>
  <si>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</si>
  <si>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</si>
  <si>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</si>
  <si>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</si>
  <si>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</si>
  <si>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</si>
  <si>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</si>
  <si>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</si>
  <si>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</si>
  <si>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</si>
  <si>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</si>
  <si>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</si>
  <si>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</si>
  <si>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</si>
  <si>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</si>
  <si>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</si>
  <si>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</si>
  <si>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</si>
  <si>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</si>
  <si>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</si>
  <si>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</si>
  <si>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</si>
  <si>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</si>
  <si>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</si>
  <si>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</si>
  <si>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</si>
  <si>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</si>
  <si>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</si>
  <si>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</si>
  <si>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</si>
  <si>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</si>
  <si>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</si>
  <si>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</si>
  <si>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</si>
  <si>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</si>
  <si>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</si>
  <si>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</si>
  <si>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</si>
  <si>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</si>
  <si>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</si>
  <si>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</si>
  <si>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</si>
  <si>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</si>
  <si>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</si>
  <si>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</si>
  <si>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</si>
  <si>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</si>
  <si>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</si>
  <si>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</si>
  <si>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</si>
  <si>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</si>
  <si>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</si>
  <si>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</si>
  <si>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</si>
  <si>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</si>
  <si>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</si>
  <si>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</si>
  <si>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</si>
  <si>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</si>
  <si>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</si>
  <si>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</si>
  <si>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</si>
  <si>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</si>
  <si>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</si>
  <si>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</si>
  <si>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</si>
  <si>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</si>
  <si>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</si>
  <si>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</si>
  <si>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</si>
  <si>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</si>
  <si>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</si>
  <si>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</si>
  <si>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</si>
  <si>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</si>
  <si>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</si>
  <si>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</si>
  <si>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</si>
  <si>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</si>
  <si>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</si>
  <si>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</si>
  <si>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</si>
  <si>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</si>
  <si>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</si>
  <si>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</si>
  <si>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</si>
  <si>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</si>
  <si>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</si>
  <si>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</si>
  <si>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</si>
  <si>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</si>
  <si>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</si>
  <si>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</si>
  <si>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</si>
  <si>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</si>
  <si>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</si>
  <si>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</si>
  <si>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</si>
  <si>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</si>
  <si>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</si>
  <si>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</si>
  <si>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</si>
  <si>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</si>
  <si>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</si>
  <si>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</si>
  <si>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</si>
  <si>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</si>
  <si>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</si>
  <si>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</si>
  <si>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</si>
  <si>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</si>
  <si>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</si>
  <si>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</si>
  <si>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</si>
  <si>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</si>
  <si>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</si>
  <si>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</si>
  <si>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</si>
  <si>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</si>
  <si>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</si>
  <si>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</si>
  <si>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</si>
  <si>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</si>
  <si>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</si>
  <si>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</si>
  <si>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</si>
  <si>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</si>
  <si>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</si>
  <si>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</si>
  <si>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</si>
  <si>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</si>
  <si>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</si>
  <si>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</si>
  <si>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</si>
  <si>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</si>
  <si>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</si>
  <si>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</si>
  <si>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</si>
  <si>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</si>
  <si>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</si>
  <si>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</si>
  <si>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</si>
  <si>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</si>
  <si>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</si>
  <si>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</si>
  <si>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</si>
  <si>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</si>
  <si>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</si>
  <si>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</si>
  <si>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</si>
  <si>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</si>
  <si>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</si>
  <si>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</si>
  <si>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</si>
  <si>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</si>
  <si>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</si>
  <si>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</si>
  <si>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</si>
  <si>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</si>
  <si>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</si>
  <si>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</si>
  <si>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</si>
  <si>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</si>
  <si>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</si>
  <si>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</si>
  <si>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</si>
  <si>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</si>
  <si>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</si>
  <si>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</si>
  <si>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</si>
  <si>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</si>
  <si>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</si>
  <si>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</si>
  <si>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</si>
  <si>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</si>
  <si>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</si>
  <si>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</si>
  <si>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</si>
  <si>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</si>
  <si>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</si>
  <si>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</si>
  <si>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</si>
  <si>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</si>
  <si>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</si>
  <si>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</si>
  <si>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</si>
  <si>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</si>
  <si>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</si>
  <si>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</si>
  <si>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</si>
  <si>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</si>
  <si>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</si>
  <si>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</si>
  <si>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</si>
  <si>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</si>
  <si>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</si>
  <si>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</si>
  <si>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</si>
  <si>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</si>
  <si>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</si>
  <si>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</si>
  <si>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</si>
  <si>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</si>
  <si>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</si>
  <si>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</si>
  <si>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</si>
  <si>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</si>
  <si>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</si>
  <si>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</si>
  <si>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</si>
  <si>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</si>
  <si>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</si>
  <si>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</si>
  <si>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</si>
  <si>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</si>
  <si>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</si>
  <si>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</si>
  <si>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</si>
  <si>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</si>
  <si>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</si>
  <si>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</si>
  <si>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</si>
  <si>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</si>
  <si>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</si>
  <si>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</si>
  <si>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</si>
  <si>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</si>
  <si>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</si>
  <si>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</si>
  <si>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</si>
  <si>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</si>
  <si>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</si>
  <si>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</si>
  <si>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</si>
  <si>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</si>
  <si>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</si>
  <si>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</si>
  <si>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</si>
  <si>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</si>
  <si>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</si>
  <si>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</si>
  <si>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</si>
  <si>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</si>
  <si>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</si>
  <si>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</si>
  <si>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</si>
  <si>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</si>
  <si>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</si>
  <si>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</si>
  <si>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</si>
  <si>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</si>
  <si>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</si>
  <si>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</si>
  <si>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</si>
  <si>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</si>
  <si>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</si>
  <si>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</si>
  <si>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</si>
  <si>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</si>
  <si>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</si>
  <si>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</si>
  <si>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</si>
  <si>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</si>
  <si>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</si>
  <si>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</si>
  <si>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</si>
  <si>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</si>
  <si>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</si>
  <si>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</si>
  <si>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</si>
  <si>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</si>
  <si>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</si>
  <si>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</si>
  <si>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</si>
  <si>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</si>
  <si>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</si>
  <si>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</si>
  <si>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</si>
  <si>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</si>
  <si>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</si>
  <si>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</si>
  <si>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</si>
  <si>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</si>
  <si>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</si>
  <si>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</si>
  <si>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</si>
  <si>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</si>
  <si>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</si>
  <si>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</si>
  <si>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</si>
  <si>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</si>
  <si>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</si>
  <si>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</si>
  <si>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</si>
  <si>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</si>
  <si>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</si>
  <si>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</si>
  <si>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</si>
  <si>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</si>
  <si>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</si>
  <si>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</si>
  <si>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</si>
  <si>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</si>
  <si>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</si>
  <si>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</si>
  <si>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</si>
  <si>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</si>
  <si>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</si>
  <si>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</si>
  <si>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</si>
  <si>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</si>
  <si>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</si>
  <si>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</si>
  <si>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</si>
  <si>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</si>
  <si>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</si>
  <si>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</si>
  <si>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</si>
  <si>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</si>
  <si>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</si>
  <si>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</si>
  <si>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</si>
  <si>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</si>
  <si>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</si>
  <si>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</si>
  <si>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</si>
  <si>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</si>
  <si>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</si>
  <si>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</si>
  <si>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</si>
  <si>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</si>
  <si>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</si>
  <si>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</si>
  <si>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</si>
  <si>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</si>
  <si>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</si>
  <si>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</si>
  <si>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</si>
  <si>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</si>
  <si>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</si>
  <si>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</si>
  <si>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</si>
  <si>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</si>
  <si>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</si>
  <si>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</si>
  <si>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</si>
  <si>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</si>
  <si>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</si>
  <si>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</si>
  <si>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</si>
  <si>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</si>
  <si>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</si>
  <si>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</si>
  <si>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</si>
  <si>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</si>
  <si>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</si>
  <si>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</si>
  <si>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</si>
  <si>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</si>
  <si>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</si>
  <si>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</si>
  <si>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</si>
  <si>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</si>
  <si>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</si>
  <si>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</si>
  <si>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</si>
  <si>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</si>
  <si>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</si>
  <si>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</si>
  <si>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</si>
  <si>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</si>
  <si>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</si>
  <si>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</si>
  <si>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</si>
  <si>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</si>
  <si>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</si>
  <si>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</si>
  <si>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</si>
  <si>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</si>
  <si>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</si>
  <si>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</si>
  <si>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</si>
  <si>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</si>
  <si>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</si>
  <si>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</si>
  <si>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</si>
  <si>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</si>
  <si>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</si>
  <si>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</si>
  <si>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</si>
  <si>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</si>
  <si>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</si>
  <si>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</si>
  <si>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</si>
  <si>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</si>
  <si>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</si>
  <si>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</si>
  <si>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</si>
  <si>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</si>
  <si>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</si>
  <si>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</si>
  <si>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</si>
  <si>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</si>
  <si>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</si>
  <si>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</si>
  <si>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</si>
  <si>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</si>
  <si>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</si>
  <si>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</si>
  <si>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</si>
  <si>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</si>
  <si>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</si>
  <si>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</si>
  <si>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</si>
  <si>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</si>
  <si>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</si>
  <si>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</si>
  <si>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</si>
  <si>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</si>
  <si>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</si>
  <si>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</si>
  <si>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</si>
  <si>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</si>
  <si>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</si>
  <si>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</si>
  <si>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</si>
  <si>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</si>
  <si>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</si>
  <si>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</si>
  <si>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</si>
  <si>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</si>
  <si>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</si>
  <si>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</si>
  <si>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</si>
  <si>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</si>
  <si>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</si>
  <si>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</si>
  <si>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</si>
  <si>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</si>
  <si>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</si>
  <si>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</si>
  <si>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</si>
  <si>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</si>
  <si>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</si>
  <si>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</si>
  <si>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</si>
  <si>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</si>
  <si>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</si>
  <si>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</si>
  <si>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</si>
  <si>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</si>
  <si>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</si>
  <si>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</si>
  <si>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</si>
  <si>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</si>
  <si>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</si>
  <si>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</si>
  <si>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</si>
  <si>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</si>
  <si>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</si>
  <si>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</si>
  <si>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</si>
  <si>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</si>
  <si>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</si>
  <si>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</si>
  <si>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</si>
  <si>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</si>
  <si>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</si>
  <si>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</si>
  <si>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</si>
  <si>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</si>
  <si>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</si>
  <si>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</si>
  <si>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</si>
  <si>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</si>
  <si>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</si>
  <si>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</si>
  <si>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</si>
  <si>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</si>
  <si>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</si>
  <si>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</si>
  <si>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</si>
  <si>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</si>
  <si>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</si>
  <si>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</si>
  <si>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</si>
  <si>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</si>
  <si>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</si>
  <si>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</si>
  <si>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</si>
  <si>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</si>
  <si>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</si>
  <si>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</si>
  <si>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</si>
  <si>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</si>
  <si>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</si>
  <si>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</si>
  <si>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</si>
  <si>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</si>
  <si>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</si>
  <si>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</si>
  <si>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</si>
  <si>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</si>
  <si>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</si>
  <si>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</si>
  <si>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</si>
  <si>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</si>
  <si>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</si>
  <si>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</si>
  <si>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</si>
  <si>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</si>
  <si>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</si>
  <si>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</si>
  <si>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</si>
  <si>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</si>
  <si>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</si>
  <si>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</si>
  <si>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</si>
  <si>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</si>
  <si>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</si>
  <si>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</si>
  <si>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</si>
  <si>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</si>
  <si>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</si>
  <si>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</si>
  <si>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</si>
  <si>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</si>
  <si>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</si>
  <si>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</si>
  <si>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</si>
  <si>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</si>
  <si>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</si>
  <si>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</si>
  <si>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</si>
  <si>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</si>
  <si>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</si>
  <si>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</si>
  <si>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</si>
  <si>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</si>
  <si>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</si>
  <si>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</si>
  <si>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</si>
  <si>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</si>
  <si>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</si>
  <si>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</si>
  <si>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</si>
  <si>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</si>
  <si>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</si>
  <si>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</si>
  <si>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</si>
  <si>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</si>
  <si>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</si>
  <si>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</si>
  <si>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</si>
  <si>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</si>
  <si>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</si>
  <si>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</si>
  <si>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</si>
  <si>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</si>
  <si>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</si>
  <si>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</si>
  <si>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</si>
  <si>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</si>
  <si>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</si>
  <si>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</si>
  <si>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</si>
  <si>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</si>
  <si>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</si>
  <si>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</si>
  <si>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</si>
  <si>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</si>
  <si>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</si>
  <si>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</si>
  <si>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</si>
  <si>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</si>
  <si>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</si>
  <si>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</si>
  <si>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</si>
  <si>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</si>
  <si>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</si>
  <si>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</si>
  <si>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</si>
  <si>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</si>
  <si>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</si>
  <si>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</si>
  <si>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</si>
  <si>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</si>
  <si>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</si>
  <si>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</si>
  <si>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</si>
  <si>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</si>
  <si>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</si>
  <si>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</si>
  <si>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</si>
  <si>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</si>
  <si>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</si>
  <si>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</si>
  <si>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</si>
  <si>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</si>
  <si>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</si>
  <si>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</si>
  <si>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</si>
  <si>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</si>
  <si>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</si>
  <si>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</si>
  <si>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</si>
  <si>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</si>
  <si>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</si>
  <si>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</si>
  <si>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</si>
  <si>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</si>
  <si>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</si>
  <si>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</si>
  <si>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</si>
  <si>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</si>
  <si>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</si>
  <si>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</si>
  <si>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</si>
  <si>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</si>
  <si>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</si>
  <si>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</si>
  <si>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</si>
  <si>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</si>
  <si>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</si>
  <si>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</si>
  <si>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</si>
  <si>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</si>
  <si>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</si>
  <si>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</si>
  <si>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</si>
  <si>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</si>
  <si>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</si>
  <si>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</si>
  <si>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</si>
  <si>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</si>
  <si>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</si>
  <si>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</si>
  <si>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</si>
  <si>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</si>
  <si>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</si>
  <si>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</si>
  <si>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</si>
  <si>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</si>
  <si>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</si>
  <si>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</si>
  <si>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</si>
  <si>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</si>
  <si>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</si>
  <si>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</si>
  <si>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</si>
  <si>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</si>
  <si>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</si>
  <si>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</si>
  <si>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</si>
  <si>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</si>
  <si>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</si>
  <si>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</si>
  <si>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</si>
  <si>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</si>
  <si>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</si>
  <si>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</si>
  <si>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</si>
  <si>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</si>
  <si>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</si>
  <si>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</si>
  <si>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</si>
  <si>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</si>
  <si>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</si>
  <si>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</si>
  <si>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</si>
  <si>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</si>
  <si>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</si>
  <si>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</si>
  <si>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</si>
  <si>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</si>
  <si>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</si>
  <si>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</si>
  <si>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</si>
  <si>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</si>
  <si>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</si>
  <si>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</si>
  <si>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</si>
  <si>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</si>
  <si>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</si>
  <si>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</si>
  <si>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</si>
  <si>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</si>
  <si>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</si>
  <si>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</si>
  <si>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</si>
  <si>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</si>
  <si>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</si>
  <si>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</si>
  <si>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</si>
  <si>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</si>
  <si>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</si>
  <si>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</si>
  <si>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</si>
  <si>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</si>
  <si>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</si>
  <si>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</si>
  <si>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</si>
  <si>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</si>
  <si>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</si>
  <si>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</si>
  <si>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</si>
  <si>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</si>
  <si>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</si>
  <si>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</si>
  <si>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</si>
  <si>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</si>
  <si>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</si>
  <si>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</si>
  <si>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</si>
  <si>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</si>
  <si>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</si>
  <si>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</si>
  <si>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</si>
  <si>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</si>
  <si>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</si>
  <si>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</si>
  <si>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</si>
  <si>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</si>
  <si>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</si>
  <si>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</si>
  <si>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</si>
  <si>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</si>
  <si>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</si>
  <si>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</si>
  <si>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</si>
  <si>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</si>
  <si>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</si>
  <si>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</si>
  <si>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</si>
  <si>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</si>
  <si>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</si>
  <si>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</si>
  <si>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</si>
  <si>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</si>
  <si>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</si>
  <si>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</si>
  <si>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</si>
  <si>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</si>
  <si>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</si>
  <si>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</si>
  <si>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</si>
  <si>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</si>
  <si>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</si>
  <si>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</si>
  <si>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</si>
  <si>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</si>
  <si>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</si>
  <si>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</si>
  <si>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</si>
  <si>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</si>
  <si>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</si>
  <si>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</si>
  <si>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</si>
  <si>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</si>
  <si>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</si>
  <si>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</si>
  <si>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</si>
  <si>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</si>
  <si>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</si>
  <si>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</si>
  <si>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</si>
  <si>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</si>
  <si>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</si>
  <si>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</si>
  <si>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</si>
  <si>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</si>
  <si>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</si>
  <si>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</si>
  <si>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</si>
  <si>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</si>
  <si>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</si>
  <si>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</si>
  <si>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</si>
  <si>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</si>
  <si>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</si>
  <si>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</si>
  <si>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</si>
  <si>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</si>
  <si>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</si>
  <si>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</si>
  <si>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</si>
  <si>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</si>
  <si>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</si>
  <si>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</si>
  <si>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</si>
  <si>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</si>
  <si>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</si>
  <si>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</si>
  <si>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</si>
  <si>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</si>
  <si>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</si>
  <si>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</si>
  <si>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</si>
  <si>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</si>
  <si>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</si>
  <si>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</si>
  <si>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</si>
  <si>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</si>
  <si>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</si>
  <si>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</si>
  <si>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</si>
  <si>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</si>
  <si>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</si>
  <si>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</si>
  <si>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</si>
  <si>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</si>
  <si>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</si>
  <si>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</si>
  <si>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</si>
  <si>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</si>
  <si>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</si>
  <si>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</si>
  <si>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</si>
  <si>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</si>
  <si>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</si>
  <si>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</si>
  <si>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</si>
  <si>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</si>
  <si>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</si>
  <si>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</si>
  <si>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</si>
  <si>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</si>
  <si>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</si>
  <si>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</si>
  <si>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</si>
  <si>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</si>
  <si>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</si>
  <si>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</si>
  <si>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</si>
  <si>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</si>
  <si>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</si>
  <si>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</si>
  <si>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</si>
  <si>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</si>
  <si>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</si>
  <si>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</si>
  <si>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</si>
  <si>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</si>
  <si>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</si>
  <si>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</si>
  <si>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</si>
  <si>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</si>
  <si>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</si>
  <si>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</si>
  <si>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</si>
  <si>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</si>
  <si>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</si>
  <si>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</si>
  <si>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</si>
  <si>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</si>
  <si>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</si>
  <si>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</si>
  <si>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</si>
  <si>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</si>
  <si>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</si>
  <si>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</si>
  <si>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</si>
  <si>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</si>
  <si>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</si>
  <si>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</si>
  <si>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</si>
  <si>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</si>
  <si>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</si>
  <si>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</si>
  <si>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</si>
  <si>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</si>
  <si>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</si>
  <si>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</si>
  <si>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</si>
  <si>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</si>
  <si>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</si>
  <si>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</si>
  <si>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</si>
  <si>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</si>
  <si>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</si>
  <si>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</si>
  <si>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</si>
  <si>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</si>
  <si>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</si>
  <si>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</si>
  <si>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</si>
  <si>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</si>
  <si>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</si>
  <si>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</si>
  <si>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</si>
  <si>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</si>
  <si>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</si>
  <si>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</si>
  <si>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</si>
  <si>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</si>
  <si>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</si>
  <si>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</si>
  <si>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</si>
  <si>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</si>
  <si>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</si>
  <si>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</si>
  <si>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</si>
  <si>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</si>
  <si>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</si>
  <si>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</si>
  <si>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</si>
  <si>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</si>
  <si>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</si>
  <si>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</si>
  <si>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</si>
  <si>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</si>
  <si>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</si>
  <si>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</si>
  <si>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</si>
  <si>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</si>
  <si>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</si>
  <si>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</si>
  <si>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</si>
  <si>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</si>
  <si>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</si>
  <si>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</si>
  <si>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</si>
  <si>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</si>
  <si>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</si>
  <si>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</si>
  <si>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</si>
  <si>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</si>
  <si>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</si>
  <si>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</si>
  <si>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</si>
  <si>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</si>
  <si>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</si>
  <si>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</si>
  <si>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</si>
  <si>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</si>
  <si>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</si>
  <si>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</si>
  <si>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</si>
  <si>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</si>
  <si>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</si>
  <si>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</si>
  <si>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</si>
  <si>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</si>
  <si>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</si>
  <si>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</si>
  <si>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</si>
  <si>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</si>
  <si>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</si>
  <si>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</si>
  <si>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</si>
  <si>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</si>
  <si>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</si>
  <si>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</si>
  <si>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</si>
  <si>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</si>
  <si>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</si>
  <si>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</si>
  <si>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</si>
  <si>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</si>
  <si>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</si>
  <si>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</si>
  <si>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</si>
  <si>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</si>
  <si>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</si>
  <si>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</si>
  <si>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</si>
  <si>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</si>
  <si>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</si>
  <si>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</si>
  <si>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</si>
  <si>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</si>
  <si>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</si>
  <si>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</si>
  <si>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</si>
  <si>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</si>
  <si>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</si>
  <si>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</si>
  <si>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</si>
  <si>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</si>
  <si>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</si>
  <si>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</si>
  <si>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</si>
  <si>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</si>
  <si>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</si>
  <si>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</si>
  <si>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</si>
  <si>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</si>
  <si>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</si>
  <si>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</si>
  <si>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</si>
  <si>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</si>
  <si>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</si>
  <si>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</si>
  <si>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</si>
  <si>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</si>
  <si>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</si>
  <si>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</si>
  <si>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</si>
  <si>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</si>
  <si>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</si>
  <si>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</si>
  <si>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</si>
  <si>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</si>
  <si>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</si>
  <si>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</si>
  <si>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</si>
  <si>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</si>
  <si>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</si>
  <si>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</si>
  <si>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</si>
  <si>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</si>
  <si>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</si>
  <si>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</si>
  <si>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</si>
  <si>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</si>
  <si>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</si>
  <si>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</si>
  <si>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</si>
  <si>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</si>
  <si>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</si>
  <si>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</si>
  <si>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</si>
  <si>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</si>
  <si>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</si>
  <si>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</si>
  <si>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</si>
  <si>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</si>
  <si>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</si>
  <si>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</si>
  <si>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</si>
  <si>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</si>
  <si>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</si>
  <si>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</si>
  <si>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</si>
  <si>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</si>
  <si>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</si>
  <si>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</si>
  <si>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</si>
  <si>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</si>
  <si>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</si>
  <si>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</si>
  <si>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</si>
  <si>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</si>
  <si>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</si>
  <si>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</si>
  <si>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</si>
  <si>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</si>
  <si>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</si>
  <si>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</si>
  <si>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</si>
  <si>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</si>
  <si>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</si>
  <si>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</si>
  <si>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</si>
  <si>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</si>
  <si>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</si>
  <si>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</si>
  <si>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</si>
  <si>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</si>
  <si>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</si>
  <si>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</si>
  <si>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</si>
  <si>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</si>
  <si>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</si>
  <si>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</si>
  <si>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</si>
  <si>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</si>
  <si>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</si>
  <si>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</si>
  <si>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</si>
  <si>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</si>
  <si>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</si>
  <si>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</si>
  <si>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</si>
  <si>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</si>
  <si>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</si>
  <si>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</si>
  <si>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</si>
  <si>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</si>
  <si>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</si>
  <si>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</si>
  <si>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</si>
  <si>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</si>
  <si>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</si>
  <si>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</si>
  <si>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</si>
  <si>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</si>
  <si>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</si>
  <si>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</si>
  <si>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</si>
  <si>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</si>
  <si>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</si>
  <si>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</si>
  <si>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</si>
  <si>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</si>
  <si>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</si>
  <si>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</si>
  <si>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</si>
  <si>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</si>
  <si>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</si>
  <si>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</si>
  <si>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</si>
  <si>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</si>
  <si>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</si>
  <si>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</si>
  <si>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</si>
  <si>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</si>
  <si>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</si>
  <si>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</si>
  <si>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</si>
  <si>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</si>
  <si>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</si>
  <si>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</si>
  <si>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</si>
  <si>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</si>
  <si>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</si>
  <si>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</si>
  <si>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</si>
  <si>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</si>
  <si>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</si>
  <si>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</si>
  <si>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</si>
  <si>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</si>
  <si>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</si>
  <si>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</si>
  <si>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</si>
  <si>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</si>
  <si>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</si>
  <si>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</si>
  <si>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</si>
  <si>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</si>
  <si>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</si>
  <si>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</si>
  <si>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</si>
  <si>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</si>
  <si>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</si>
  <si>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</si>
  <si>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</si>
  <si>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</si>
  <si>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</si>
  <si>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</si>
  <si>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</si>
  <si>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</si>
  <si>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</si>
  <si>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</si>
  <si>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</si>
  <si>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</si>
  <si>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</si>
  <si>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</si>
  <si>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</si>
  <si>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</si>
  <si>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</si>
  <si>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</si>
  <si>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</si>
  <si>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</si>
  <si>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</si>
  <si>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</si>
  <si>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</si>
  <si>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</si>
  <si>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</si>
  <si>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</si>
  <si>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</si>
  <si>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</si>
  <si>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</si>
  <si>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</si>
  <si>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</si>
  <si>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</si>
  <si>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</si>
  <si>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</si>
  <si>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</si>
  <si>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</si>
  <si>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</si>
  <si>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</si>
  <si>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</si>
  <si>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</si>
  <si>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</si>
  <si>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</si>
  <si>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</si>
  <si>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</si>
  <si>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</si>
  <si>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</si>
  <si>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</si>
  <si>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</si>
  <si>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</si>
  <si>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</si>
  <si>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</si>
  <si>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</si>
  <si>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</si>
  <si>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</si>
  <si>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</si>
  <si>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</si>
  <si>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</si>
  <si>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</si>
  <si>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</si>
  <si>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</si>
  <si>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</si>
  <si>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</si>
  <si>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</si>
  <si>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</si>
  <si>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</si>
  <si>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</si>
  <si>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</si>
  <si>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</si>
  <si>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</si>
  <si>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</si>
  <si>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</si>
  <si>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</si>
  <si>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</si>
  <si>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</si>
  <si>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</si>
  <si>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</si>
  <si>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</si>
  <si>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</si>
  <si>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</si>
  <si>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</si>
  <si>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</si>
  <si>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</si>
  <si>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</si>
  <si>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</si>
  <si>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</si>
  <si>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</si>
  <si>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</si>
  <si>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</si>
  <si>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</si>
  <si>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</si>
  <si>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</si>
  <si>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</si>
  <si>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</si>
  <si>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</si>
  <si>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</si>
  <si>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</si>
  <si>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</si>
  <si>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</si>
  <si>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</si>
  <si>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</si>
  <si>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</si>
  <si>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</si>
  <si>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</si>
  <si>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</si>
  <si>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</si>
  <si>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</si>
  <si>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</si>
  <si>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</si>
  <si>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</si>
  <si>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</si>
  <si>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</si>
  <si>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</si>
  <si>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</si>
  <si>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</si>
  <si>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</si>
  <si>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</si>
  <si>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</si>
  <si>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</si>
  <si>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</si>
  <si>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</si>
  <si>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</si>
  <si>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</si>
  <si>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</si>
  <si>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</si>
  <si>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</si>
  <si>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</si>
  <si>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</si>
  <si>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</si>
  <si>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</si>
  <si>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</si>
  <si>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</si>
  <si>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</si>
  <si>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</si>
  <si>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</si>
  <si>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</si>
  <si>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</si>
  <si>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</si>
  <si>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</si>
  <si>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</si>
  <si>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</si>
  <si>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</si>
  <si>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</si>
  <si>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</si>
  <si>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</si>
  <si>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</si>
  <si>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</si>
  <si>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</si>
  <si>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</si>
  <si>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</si>
  <si>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</si>
  <si>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</si>
  <si>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</si>
  <si>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</si>
  <si>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</si>
  <si>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</si>
  <si>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</si>
  <si>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</si>
  <si>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</si>
  <si>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</si>
  <si>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</si>
  <si>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</si>
  <si>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</si>
  <si>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</si>
  <si>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</si>
  <si>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</si>
  <si>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</si>
  <si>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</si>
  <si>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</si>
  <si>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</si>
  <si>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</si>
  <si>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</si>
  <si>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</si>
  <si>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</si>
  <si>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</si>
  <si>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</si>
  <si>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</si>
  <si>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</si>
  <si>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</si>
  <si>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</si>
  <si>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</si>
  <si>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</si>
  <si>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</si>
  <si>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</si>
  <si>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</si>
  <si>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</si>
  <si>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</si>
  <si>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</si>
  <si>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</si>
  <si>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</si>
  <si>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</si>
  <si>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</si>
  <si>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</si>
  <si>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</si>
  <si>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</si>
  <si>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</si>
  <si>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</si>
  <si>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</si>
  <si>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</si>
  <si>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</si>
  <si>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</si>
  <si>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</si>
  <si>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</si>
  <si>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</si>
  <si>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</si>
  <si>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</si>
  <si>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</si>
  <si>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</si>
  <si>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</si>
  <si>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</si>
  <si>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</si>
  <si>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</si>
  <si>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</si>
  <si>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</si>
  <si>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</si>
  <si>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</si>
  <si>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</si>
  <si>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</si>
  <si>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</si>
  <si>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</si>
  <si>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</si>
  <si>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</si>
  <si>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</si>
  <si>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</si>
  <si>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</si>
  <si>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</si>
  <si>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</si>
  <si>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</si>
  <si>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</si>
  <si>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</si>
  <si>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</si>
  <si>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</si>
  <si>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</si>
  <si>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</si>
  <si>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</si>
  <si>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</si>
  <si>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</si>
  <si>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</si>
  <si>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</si>
  <si>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</si>
  <si>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</si>
  <si>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</si>
  <si>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</si>
  <si>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</si>
  <si>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</si>
  <si>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</si>
  <si>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</si>
  <si>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</si>
  <si>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</si>
  <si>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</si>
  <si>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</si>
  <si>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</si>
  <si>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</si>
  <si>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</si>
  <si>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</si>
  <si>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</si>
  <si>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</si>
  <si>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</si>
  <si>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</si>
  <si>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</si>
  <si>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</si>
  <si>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</si>
  <si>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</si>
  <si>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</si>
  <si>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</si>
  <si>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</si>
  <si>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</si>
  <si>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</si>
  <si>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</si>
  <si>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</si>
  <si>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</si>
  <si>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</si>
  <si>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</si>
  <si>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</si>
  <si>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</si>
  <si>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</si>
  <si>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</si>
  <si>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</si>
  <si>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</si>
  <si>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</si>
  <si>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</si>
  <si>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</si>
  <si>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</si>
  <si>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</si>
  <si>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</si>
  <si>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</si>
  <si>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</si>
  <si>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</si>
  <si>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</si>
  <si>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</si>
  <si>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</si>
  <si>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</si>
  <si>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</si>
  <si>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</si>
  <si>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</si>
  <si>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</si>
  <si>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</si>
  <si>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</si>
  <si>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</si>
  <si>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</si>
  <si>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</si>
  <si>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</si>
  <si>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</si>
  <si>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</si>
  <si>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</si>
  <si>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</si>
  <si>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</si>
  <si>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</si>
  <si>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</si>
  <si>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</si>
  <si>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</si>
  <si>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</si>
  <si>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</si>
  <si>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</si>
  <si>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</si>
  <si>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</si>
  <si>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</si>
  <si>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</si>
  <si>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</si>
  <si>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</si>
  <si>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</si>
  <si>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</si>
  <si>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</si>
  <si>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</si>
  <si>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</si>
  <si>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</si>
  <si>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</si>
  <si>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</si>
  <si>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</si>
  <si>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</si>
  <si>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</si>
  <si>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</si>
  <si>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</si>
  <si>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</si>
  <si>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</si>
  <si>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</si>
  <si>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</si>
  <si>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</si>
  <si>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</si>
  <si>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</si>
  <si>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</si>
  <si>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</si>
  <si>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</si>
  <si>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</si>
  <si>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</si>
  <si>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</si>
  <si>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</si>
  <si>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</si>
  <si>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</si>
  <si>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</si>
  <si>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</si>
  <si>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</si>
  <si>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</si>
  <si>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</si>
  <si>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</si>
  <si>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</si>
  <si>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</si>
  <si>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</si>
  <si>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</si>
  <si>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</si>
  <si>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</si>
  <si>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</si>
  <si>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</si>
  <si>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</si>
  <si>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</si>
  <si>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</si>
  <si>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</si>
  <si>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</si>
  <si>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</si>
  <si>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</si>
  <si>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</si>
  <si>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</si>
  <si>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</si>
  <si>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</si>
  <si>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</si>
  <si>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</si>
  <si>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</si>
  <si>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</si>
  <si>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</si>
  <si>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</si>
  <si>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</si>
  <si>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</si>
  <si>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</si>
  <si>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</si>
  <si>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</si>
  <si>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</si>
  <si>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</si>
  <si>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</si>
  <si>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</si>
  <si>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</si>
  <si>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</si>
  <si>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</si>
  <si>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</si>
  <si>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</si>
  <si>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</si>
  <si>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</si>
  <si>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</si>
  <si>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</si>
  <si>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</si>
  <si>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</si>
  <si>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</si>
  <si>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</si>
  <si>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</si>
  <si>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</si>
  <si>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</si>
  <si>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</si>
  <si>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</si>
  <si>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</si>
  <si>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</si>
  <si>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</si>
  <si>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</si>
  <si>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</si>
  <si>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</si>
  <si>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</si>
  <si>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</si>
  <si>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</si>
  <si>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</si>
  <si>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</si>
  <si>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</si>
  <si>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</si>
  <si>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</si>
  <si>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</si>
  <si>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</si>
  <si>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</si>
  <si>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</si>
  <si>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</si>
  <si>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</si>
  <si>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</si>
  <si>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</si>
  <si>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</si>
  <si>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</si>
  <si>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</si>
  <si>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</si>
  <si>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</si>
  <si>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</si>
  <si>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</si>
  <si>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</si>
  <si>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</si>
  <si>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</si>
  <si>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</si>
  <si>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</si>
  <si>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</si>
  <si>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</si>
  <si>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</si>
  <si>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</si>
  <si>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</si>
  <si>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</si>
  <si>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</si>
  <si>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</si>
  <si>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</si>
  <si>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</si>
  <si>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</si>
  <si>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</si>
  <si>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</si>
  <si>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</si>
  <si>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</si>
  <si>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</si>
  <si>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</si>
  <si>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</si>
  <si>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</si>
  <si>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</si>
  <si>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</si>
  <si>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</si>
  <si>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</si>
  <si>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</si>
  <si>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</si>
  <si>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</si>
  <si>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</si>
  <si>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</si>
  <si>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</si>
  <si>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</si>
  <si>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</si>
  <si>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</si>
  <si>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</si>
  <si>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</si>
  <si>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</si>
  <si>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</si>
  <si>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</si>
  <si>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</si>
  <si>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</si>
  <si>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</si>
  <si>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</si>
  <si>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</si>
  <si>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</si>
  <si>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</si>
  <si>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</si>
  <si>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</si>
  <si>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</si>
  <si>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</si>
  <si>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</si>
  <si>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</si>
  <si>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</si>
  <si>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</si>
  <si>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</si>
  <si>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</si>
  <si>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</si>
  <si>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</si>
  <si>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</si>
  <si>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</si>
  <si>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</si>
  <si>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</si>
  <si>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</si>
  <si>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</si>
  <si>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</si>
  <si>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</si>
  <si>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</si>
  <si>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</si>
  <si>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</si>
  <si>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</si>
  <si>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</si>
  <si>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</si>
  <si>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</si>
  <si>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</si>
  <si>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</si>
  <si>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</si>
  <si>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</si>
  <si>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</si>
  <si>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</si>
  <si>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</si>
  <si>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</si>
  <si>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</si>
  <si>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</si>
  <si>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</si>
  <si>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</si>
  <si>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</si>
  <si>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</si>
  <si>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</si>
  <si>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</si>
  <si>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</si>
  <si>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</si>
  <si>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</si>
  <si>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</si>
  <si>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</si>
  <si>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</si>
  <si>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</si>
  <si>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</si>
  <si>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</si>
  <si>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</si>
  <si>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</si>
  <si>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</si>
  <si>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</si>
  <si>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</si>
  <si>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</si>
  <si>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</si>
  <si>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</si>
  <si>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</si>
  <si>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</si>
  <si>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</si>
  <si>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</si>
  <si>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</si>
  <si>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</si>
  <si>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</si>
  <si>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</si>
  <si>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</si>
  <si>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</si>
  <si>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</si>
  <si>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</si>
  <si>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</si>
  <si>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</si>
  <si>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</si>
  <si>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</si>
  <si>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</si>
  <si>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</si>
  <si>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</si>
  <si>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</si>
  <si>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</si>
  <si>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</si>
  <si>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</si>
  <si>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</si>
  <si>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</si>
  <si>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</si>
  <si>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</si>
  <si>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</si>
  <si>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</si>
  <si>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</si>
  <si>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</si>
  <si>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</si>
  <si>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</si>
  <si>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</si>
  <si>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</si>
  <si>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</si>
  <si>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</si>
  <si>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</si>
  <si>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</si>
  <si>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</si>
  <si>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</si>
  <si>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</si>
  <si>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</si>
  <si>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</si>
  <si>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</si>
  <si>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</si>
  <si>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</si>
  <si>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</si>
  <si>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</si>
  <si>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</si>
  <si>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</si>
  <si>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</si>
  <si>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</si>
  <si>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</si>
  <si>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</si>
  <si>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</si>
  <si>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</si>
  <si>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</si>
  <si>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</si>
  <si>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</si>
  <si>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</si>
  <si>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</si>
  <si>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</si>
  <si>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</si>
  <si>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</si>
  <si>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</si>
  <si>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</si>
  <si>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</si>
  <si>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</si>
  <si>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</si>
  <si>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</si>
  <si>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</si>
  <si>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</si>
  <si>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</si>
  <si>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</si>
  <si>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</si>
  <si>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</si>
  <si>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</si>
  <si>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</si>
  <si>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</si>
  <si>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</si>
  <si>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</si>
  <si>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</si>
  <si>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</si>
  <si>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</si>
  <si>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</si>
  <si>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</si>
  <si>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</si>
  <si>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</si>
  <si>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</si>
  <si>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</si>
  <si>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</si>
  <si>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</si>
  <si>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</si>
  <si>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</si>
  <si>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</si>
  <si>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</si>
  <si>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</si>
  <si>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</si>
  <si>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</si>
  <si>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</si>
  <si>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</si>
  <si>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</si>
  <si>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</si>
  <si>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</si>
  <si>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</si>
  <si>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</si>
  <si>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</si>
  <si>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</si>
  <si>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</si>
  <si>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</si>
  <si>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</si>
  <si>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</si>
  <si>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</si>
  <si>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</si>
  <si>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</si>
  <si>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</si>
  <si>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</si>
  <si>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</si>
  <si>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</si>
  <si>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</si>
  <si>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</si>
  <si>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</si>
  <si>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</si>
  <si>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</si>
  <si>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</si>
  <si>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</si>
  <si>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</si>
  <si>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</si>
  <si>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</si>
  <si>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</si>
  <si>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</si>
  <si>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</si>
  <si>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</si>
  <si>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</si>
  <si>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</si>
  <si>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</si>
  <si>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</si>
  <si>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</si>
  <si>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</si>
  <si>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</si>
  <si>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</si>
  <si>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</si>
  <si>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</si>
  <si>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</si>
  <si>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</si>
  <si>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</si>
  <si>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</si>
  <si>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</si>
  <si>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</si>
  <si>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</si>
  <si>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</si>
  <si>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</si>
  <si>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</si>
  <si>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</si>
  <si>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</si>
  <si>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</si>
  <si>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</si>
  <si>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</si>
  <si>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</si>
  <si>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</si>
  <si>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</si>
  <si>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</si>
  <si>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</si>
  <si>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</si>
  <si>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</si>
  <si>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</si>
  <si>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</si>
  <si>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</si>
  <si>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</si>
  <si>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</si>
  <si>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</si>
  <si>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</si>
  <si>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</si>
  <si>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</si>
  <si>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</si>
  <si>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</si>
  <si>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</si>
  <si>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</si>
  <si>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</si>
  <si>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</si>
  <si>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</si>
  <si>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</si>
  <si>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</si>
  <si>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</si>
  <si>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</si>
  <si>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</si>
  <si>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</si>
  <si>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</si>
  <si>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</si>
  <si>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</si>
  <si>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</si>
  <si>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</si>
  <si>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</si>
  <si>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</si>
  <si>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</si>
  <si>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</si>
  <si>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</si>
  <si>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</si>
  <si>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</si>
  <si>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</si>
  <si>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</si>
  <si>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</si>
  <si>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</si>
  <si>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</si>
  <si>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</si>
  <si>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</si>
  <si>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</si>
  <si>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</si>
  <si>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</si>
  <si>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</si>
  <si>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</si>
  <si>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</si>
  <si>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</si>
  <si>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</si>
  <si>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</si>
  <si>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</si>
  <si>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</si>
  <si>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</si>
  <si>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</si>
  <si>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</si>
  <si>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</si>
  <si>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</si>
  <si>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</si>
  <si>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</si>
  <si>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</si>
  <si>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</si>
  <si>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</si>
  <si>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</si>
  <si>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</si>
  <si>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</si>
  <si>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</si>
  <si>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</si>
  <si>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</si>
  <si>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</si>
  <si>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</si>
  <si>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</si>
  <si>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</si>
  <si>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</si>
  <si>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</si>
  <si>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</si>
  <si>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</si>
  <si>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</si>
  <si>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</si>
  <si>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</si>
  <si>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</si>
  <si>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</si>
  <si>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</si>
  <si>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</si>
  <si>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</si>
  <si>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</si>
  <si>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</si>
  <si>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</si>
  <si>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</si>
  <si>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</si>
  <si>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</si>
  <si>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</si>
  <si>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</si>
  <si>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</si>
  <si>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</si>
  <si>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</si>
  <si>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</si>
  <si>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</si>
  <si>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</si>
  <si>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</si>
  <si>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</si>
  <si>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</si>
  <si>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</si>
  <si>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</si>
  <si>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</si>
  <si>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</si>
  <si>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</si>
  <si>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</si>
  <si>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</si>
  <si>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</si>
  <si>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</si>
  <si>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</si>
  <si>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</si>
  <si>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</si>
  <si>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</si>
  <si>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</si>
  <si>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</si>
  <si>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</si>
  <si>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</si>
  <si>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</si>
  <si>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</si>
  <si>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</si>
  <si>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</si>
  <si>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</si>
  <si>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</si>
  <si>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</si>
  <si>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</si>
  <si>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</si>
  <si>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</si>
  <si>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</si>
  <si>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</si>
  <si>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</si>
  <si>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</si>
  <si>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</si>
  <si>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</si>
  <si>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</si>
  <si>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</si>
  <si>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</si>
  <si>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</si>
  <si>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</si>
  <si>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</si>
  <si>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</si>
  <si>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</si>
  <si>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</si>
  <si>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</si>
  <si>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</si>
  <si>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</si>
  <si>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</si>
  <si>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</si>
  <si>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</si>
  <si>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</si>
  <si>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</si>
  <si>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</si>
  <si>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</si>
  <si>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</si>
  <si>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</si>
  <si>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</si>
  <si>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</si>
  <si>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</si>
  <si>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</si>
  <si>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</si>
  <si>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</si>
  <si>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</si>
  <si>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</si>
  <si>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</si>
  <si>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</si>
  <si>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</si>
  <si>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</si>
  <si>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</si>
  <si>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</si>
  <si>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</si>
  <si>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</si>
  <si>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</si>
  <si>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</si>
  <si>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</si>
  <si>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</si>
  <si>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</si>
  <si>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</si>
  <si>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</si>
  <si>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</si>
  <si>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</si>
  <si>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</si>
  <si>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</si>
  <si>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</si>
  <si>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</si>
  <si>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</si>
  <si>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</si>
  <si>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</si>
  <si>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</si>
  <si>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</si>
  <si>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</si>
  <si>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</si>
  <si>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</si>
  <si>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</si>
  <si>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</si>
  <si>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</si>
  <si>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</si>
  <si>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</si>
  <si>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</si>
  <si>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</si>
  <si>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</si>
  <si>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</si>
  <si>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</si>
  <si>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</si>
  <si>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</si>
  <si>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</si>
  <si>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</si>
  <si>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</si>
  <si>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</si>
  <si>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</si>
  <si>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</si>
  <si>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</si>
  <si>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</si>
  <si>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</si>
  <si>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</si>
  <si>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</si>
  <si>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</si>
  <si>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</si>
  <si>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</si>
  <si>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</si>
  <si>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</si>
  <si>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</si>
  <si>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</si>
  <si>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</si>
  <si>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</si>
  <si>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</si>
  <si>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</si>
  <si>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</si>
  <si>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</si>
  <si>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</si>
  <si>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</si>
  <si>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</si>
  <si>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</si>
  <si>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</si>
  <si>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</si>
  <si>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</si>
  <si>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</si>
  <si>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</si>
  <si>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</si>
  <si>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</si>
  <si>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</si>
  <si>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</si>
  <si>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</si>
  <si>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</si>
  <si>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</si>
  <si>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</si>
  <si>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</si>
  <si>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</si>
  <si>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</si>
  <si>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</si>
  <si>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</si>
  <si>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</si>
  <si>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</si>
  <si>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</si>
  <si>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</si>
  <si>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</si>
  <si>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</si>
  <si>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</si>
  <si>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</si>
  <si>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</si>
  <si>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</si>
  <si>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</si>
  <si>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</si>
  <si>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</si>
  <si>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</si>
  <si>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</si>
  <si>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</si>
  <si>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</si>
  <si>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</si>
  <si>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</si>
  <si>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</si>
  <si>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</si>
  <si>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</si>
  <si>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</si>
  <si>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</si>
  <si>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</si>
  <si>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</si>
  <si>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</si>
  <si>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</si>
  <si>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</si>
  <si>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</si>
  <si>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</si>
  <si>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</si>
  <si>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</si>
  <si>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</si>
  <si>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</si>
  <si>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</si>
  <si>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</si>
  <si>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</si>
  <si>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</si>
  <si>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</si>
  <si>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</si>
  <si>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</si>
  <si>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</si>
  <si>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</si>
  <si>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</si>
  <si>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</si>
  <si>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</si>
  <si>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</si>
  <si>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</si>
  <si>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</si>
  <si>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</si>
  <si>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</si>
  <si>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</si>
  <si>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</si>
  <si>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</si>
  <si>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</si>
  <si>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</si>
  <si>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</si>
  <si>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</si>
  <si>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</si>
  <si>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</si>
  <si>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</si>
  <si>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</si>
  <si>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</si>
  <si>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</si>
  <si>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</si>
  <si>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</si>
  <si>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</si>
  <si>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</si>
  <si>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</si>
  <si>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</si>
  <si>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</si>
  <si>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</si>
  <si>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</si>
  <si>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</si>
  <si>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</si>
  <si>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</si>
  <si>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</si>
  <si>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</si>
  <si>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</si>
  <si>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</si>
  <si>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</si>
  <si>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</si>
  <si>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</si>
  <si>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</si>
  <si>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</si>
  <si>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</si>
  <si>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</si>
  <si>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</si>
  <si>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</si>
  <si>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</si>
  <si>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</si>
  <si>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</si>
  <si>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</si>
  <si>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</si>
  <si>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</si>
  <si>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</si>
  <si>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</si>
  <si>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</si>
  <si>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</si>
  <si>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</si>
  <si>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</si>
  <si>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</si>
  <si>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</si>
  <si>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</si>
  <si>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</si>
  <si>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</si>
  <si>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</si>
  <si>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</si>
  <si>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</si>
  <si>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</si>
  <si>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</si>
  <si>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</si>
  <si>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</si>
  <si>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</si>
  <si>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</si>
  <si>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</si>
  <si>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</si>
  <si>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</si>
  <si>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</si>
  <si>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</si>
  <si>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</si>
  <si>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</si>
  <si>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</si>
  <si>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</si>
  <si>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</si>
  <si>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</si>
  <si>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</si>
  <si>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</si>
  <si>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</si>
  <si>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</si>
  <si>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</si>
  <si>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</si>
  <si>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</si>
  <si>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</si>
  <si>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</si>
  <si>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</si>
  <si>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</si>
  <si>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</si>
  <si>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</si>
  <si>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</si>
  <si>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</si>
  <si>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</si>
  <si>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</si>
  <si>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</si>
  <si>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</si>
  <si>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</si>
  <si>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</si>
  <si>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</si>
  <si>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</si>
  <si>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</si>
  <si>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</si>
  <si>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</si>
  <si>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</si>
  <si>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</si>
  <si>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</si>
  <si>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</si>
  <si>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</si>
  <si>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</si>
  <si>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</si>
  <si>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</si>
  <si>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</si>
  <si>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</si>
  <si>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</si>
  <si>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</si>
  <si>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</si>
  <si>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</si>
  <si>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</si>
  <si>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</si>
  <si>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</si>
  <si>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</si>
  <si>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</si>
  <si>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</si>
  <si>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</si>
  <si>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</si>
  <si>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</si>
  <si>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</si>
  <si>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</si>
  <si>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</si>
  <si>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</si>
  <si>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</si>
  <si>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</si>
  <si>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</si>
  <si>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</si>
  <si>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</si>
  <si>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</si>
  <si>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</si>
  <si>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</si>
  <si>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</si>
  <si>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</si>
  <si>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</si>
  <si>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</si>
  <si>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</si>
  <si>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</si>
  <si>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</si>
  <si>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</si>
  <si>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</si>
  <si>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</si>
  <si>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</si>
  <si>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</si>
  <si>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</si>
  <si>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</si>
  <si>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</si>
  <si>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</si>
  <si>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</si>
  <si>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</si>
  <si>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</si>
  <si>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</si>
  <si>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</si>
  <si>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</si>
  <si>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</si>
  <si>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</si>
  <si>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</si>
  <si>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</si>
  <si>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</si>
  <si>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</si>
  <si>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</si>
  <si>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</si>
  <si>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</si>
  <si>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</si>
  <si>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</si>
  <si>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</si>
  <si>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</si>
  <si>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</si>
  <si>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</si>
  <si>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</si>
  <si>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</si>
  <si>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</si>
  <si>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</si>
  <si>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</si>
  <si>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</si>
  <si>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</si>
  <si>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</si>
  <si>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</si>
  <si>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</si>
  <si>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</si>
  <si>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</si>
  <si>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</si>
  <si>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</si>
  <si>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</si>
  <si>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</si>
  <si>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</si>
  <si>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</si>
  <si>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</si>
  <si>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</si>
  <si>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</si>
  <si>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</si>
  <si>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</si>
  <si>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</si>
  <si>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</si>
  <si>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</si>
  <si>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</si>
  <si>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</si>
  <si>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</si>
  <si>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</si>
  <si>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</si>
  <si>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</si>
  <si>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</si>
  <si>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</si>
  <si>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</si>
  <si>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</si>
  <si>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</si>
  <si>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</si>
  <si>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</si>
  <si>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</si>
  <si>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</si>
  <si>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</si>
  <si>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</si>
  <si>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</si>
  <si>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</si>
  <si>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</si>
  <si>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</si>
  <si>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</si>
  <si>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</si>
  <si>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</si>
  <si>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</si>
  <si>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</si>
  <si>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</si>
  <si>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</si>
  <si>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</si>
  <si>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</si>
  <si>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</si>
  <si>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</si>
  <si>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</si>
  <si>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</si>
  <si>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</si>
  <si>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</si>
  <si>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</si>
  <si>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</si>
  <si>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</si>
  <si>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</si>
  <si>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</si>
  <si>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</si>
  <si>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</si>
  <si>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</si>
  <si>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</si>
  <si>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</si>
  <si>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</si>
  <si>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</si>
  <si>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</si>
  <si>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</si>
  <si>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</si>
  <si>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</si>
  <si>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</si>
  <si>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</si>
  <si>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</si>
  <si>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</si>
  <si>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</si>
  <si>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</si>
  <si>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</si>
  <si>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</si>
  <si>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</si>
  <si>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</si>
  <si>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</si>
  <si>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</si>
  <si>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</si>
  <si>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</si>
  <si>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</si>
  <si>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</si>
  <si>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</si>
  <si>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</si>
  <si>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</si>
  <si>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</si>
  <si>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</si>
  <si>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</si>
  <si>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</si>
  <si>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</si>
  <si>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</si>
  <si>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</si>
  <si>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</si>
  <si>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</si>
  <si>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</si>
  <si>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</si>
  <si>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</si>
  <si>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</si>
  <si>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</si>
  <si>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</si>
  <si>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</si>
  <si>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</si>
  <si>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</si>
  <si>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</si>
  <si>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</si>
  <si>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</si>
  <si>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</si>
  <si>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</si>
  <si>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</si>
  <si>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</si>
  <si>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</si>
  <si>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</si>
  <si>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</si>
  <si>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</si>
  <si>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</si>
  <si>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</si>
  <si>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</si>
  <si>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</si>
  <si>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</si>
  <si>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</si>
  <si>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</si>
  <si>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</si>
  <si>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</si>
  <si>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</si>
  <si>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</si>
  <si>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</si>
  <si>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</si>
  <si>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</si>
  <si>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</si>
  <si>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</si>
  <si>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</si>
  <si>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</si>
  <si>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</si>
  <si>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</si>
  <si>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</si>
  <si>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</si>
  <si>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</si>
  <si>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</si>
  <si>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</si>
  <si>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</si>
  <si>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</si>
  <si>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</si>
  <si>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</si>
  <si>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</si>
  <si>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</si>
  <si>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</si>
  <si>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</si>
  <si>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</si>
  <si>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</si>
  <si>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</si>
  <si>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</si>
  <si>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</si>
  <si>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</si>
  <si>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</si>
  <si>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</si>
  <si>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</si>
  <si>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</si>
  <si>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</si>
  <si>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</si>
  <si>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</si>
  <si>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</si>
  <si>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</si>
  <si>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</si>
  <si>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</si>
  <si>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</si>
  <si>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</si>
  <si>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</si>
  <si>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</si>
  <si>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</si>
  <si>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</si>
  <si>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</si>
  <si>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</si>
  <si>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</si>
  <si>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</si>
  <si>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</si>
  <si>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</si>
  <si>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</si>
  <si>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</si>
  <si>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</si>
  <si>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</si>
  <si>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</si>
  <si>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</si>
  <si>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</si>
  <si>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</si>
  <si>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</si>
  <si>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</si>
  <si>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</si>
  <si>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</si>
  <si>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</si>
  <si>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</si>
  <si>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</si>
  <si>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</si>
  <si>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</si>
  <si>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</si>
  <si>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</si>
  <si>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</si>
  <si>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</si>
  <si>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</si>
  <si>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</si>
  <si>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</si>
  <si>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</si>
  <si>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</si>
  <si>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</si>
  <si>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</si>
  <si>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</si>
  <si>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</si>
  <si>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</si>
  <si>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</si>
  <si>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</si>
  <si>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</si>
  <si>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</si>
  <si>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</si>
  <si>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</si>
  <si>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</si>
  <si>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</si>
  <si>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</si>
  <si>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</si>
  <si>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</si>
  <si>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</si>
  <si>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</si>
  <si>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</si>
  <si>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</si>
  <si>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</si>
  <si>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</si>
  <si>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</si>
  <si>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</si>
  <si>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</si>
  <si>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</si>
  <si>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</si>
  <si>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</si>
  <si>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</si>
  <si>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</si>
  <si>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</si>
  <si>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</si>
  <si>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</si>
  <si>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</si>
  <si>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</si>
  <si>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</si>
  <si>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</si>
  <si>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</si>
  <si>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</si>
  <si>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</si>
  <si>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</si>
  <si>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</si>
  <si>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</si>
  <si>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</si>
  <si>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</si>
  <si>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</si>
  <si>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</si>
  <si>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</si>
  <si>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</si>
  <si>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</si>
  <si>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</si>
  <si>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</si>
  <si>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</si>
  <si>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</si>
  <si>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</si>
  <si>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</si>
  <si>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</si>
  <si>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</si>
  <si>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</si>
  <si>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</si>
  <si>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</si>
  <si>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</si>
  <si>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</si>
  <si>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</si>
  <si>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</si>
  <si>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</si>
  <si>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</si>
  <si>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</si>
  <si>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</si>
  <si>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</si>
  <si>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</si>
  <si>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</si>
  <si>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</si>
  <si>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</si>
  <si>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</si>
  <si>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</si>
  <si>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</si>
  <si>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</si>
  <si>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</si>
  <si>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</si>
  <si>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</si>
  <si>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</si>
  <si>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</si>
  <si>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</si>
  <si>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</si>
  <si>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</si>
  <si>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</si>
  <si>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</si>
  <si>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</si>
  <si>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</si>
  <si>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</si>
  <si>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</si>
  <si>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</si>
  <si>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</si>
  <si>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</si>
  <si>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</si>
  <si>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</si>
  <si>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</si>
  <si>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</si>
  <si>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</si>
  <si>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</si>
  <si>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</si>
  <si>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</si>
  <si>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</si>
  <si>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</si>
  <si>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</si>
  <si>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</si>
  <si>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</si>
  <si>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</si>
  <si>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</si>
  <si>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</si>
  <si>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</si>
  <si>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</si>
  <si>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</si>
  <si>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</si>
  <si>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</si>
  <si>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</si>
  <si>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</si>
  <si>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</si>
  <si>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</si>
  <si>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</si>
  <si>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</si>
  <si>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</si>
  <si>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</si>
  <si>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</si>
  <si>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</si>
  <si>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</si>
  <si>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</si>
  <si>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</si>
  <si>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</si>
  <si>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</si>
  <si>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</si>
  <si>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</si>
  <si>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</si>
  <si>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</si>
  <si>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</si>
  <si>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</si>
  <si>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</si>
  <si>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</si>
  <si>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</si>
  <si>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</si>
  <si>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</si>
  <si>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</si>
  <si>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</si>
  <si>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</si>
  <si>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</si>
  <si>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</si>
  <si>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</si>
  <si>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</si>
  <si>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</si>
  <si>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</si>
  <si>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</si>
  <si>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</si>
  <si>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</si>
  <si>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</si>
  <si>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</si>
  <si>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</si>
  <si>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</si>
  <si>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</si>
  <si>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</si>
  <si>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</si>
  <si>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</si>
  <si>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</si>
  <si>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</si>
  <si>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</si>
  <si>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</si>
  <si>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</si>
  <si>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</si>
  <si>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</si>
  <si>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</si>
  <si>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</si>
  <si>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</si>
  <si>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</si>
  <si>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</si>
  <si>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</si>
  <si>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</si>
  <si>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</si>
  <si>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</si>
  <si>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</si>
  <si>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</si>
  <si>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</si>
  <si>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</si>
  <si>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</si>
  <si>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</si>
  <si>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</si>
  <si>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</si>
  <si>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</si>
  <si>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</si>
  <si>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</si>
  <si>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</si>
  <si>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</si>
  <si>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</si>
  <si>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</si>
  <si>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</si>
  <si>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</si>
  <si>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</si>
  <si>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</si>
  <si>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</si>
  <si>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</si>
  <si>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</si>
  <si>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</si>
  <si>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</si>
  <si>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</si>
  <si>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</si>
  <si>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</si>
  <si>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</si>
  <si>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</si>
  <si>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</si>
  <si>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</si>
  <si>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</si>
  <si>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</si>
  <si>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</si>
  <si>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</si>
  <si>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</si>
  <si>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</si>
  <si>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</si>
  <si>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</si>
  <si>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</si>
  <si>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</si>
  <si>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</si>
  <si>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</si>
  <si>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</si>
  <si>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</si>
  <si>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</si>
  <si>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</si>
  <si>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</si>
  <si>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</si>
  <si>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</si>
  <si>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</si>
  <si>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</si>
  <si>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</si>
  <si>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</si>
  <si>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</si>
  <si>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</si>
  <si>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</si>
  <si>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</si>
  <si>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</si>
  <si>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</si>
  <si>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</si>
  <si>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</si>
  <si>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</si>
  <si>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</si>
  <si>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</si>
  <si>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</si>
  <si>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</si>
  <si>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</si>
  <si>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</si>
  <si>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</si>
  <si>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</si>
  <si>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</si>
  <si>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</si>
  <si>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</si>
  <si>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</si>
  <si>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</si>
  <si>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</si>
  <si>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</si>
  <si>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</si>
  <si>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</si>
  <si>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</si>
  <si>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</si>
  <si>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</si>
  <si>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</si>
  <si>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</si>
  <si>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</si>
  <si>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</si>
  <si>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</si>
  <si>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</si>
  <si>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</si>
  <si>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</si>
  <si>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</si>
  <si>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</si>
  <si>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</si>
  <si>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</si>
  <si>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</si>
  <si>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</si>
  <si>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</si>
  <si>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</si>
  <si>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</si>
  <si>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</si>
  <si>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</si>
  <si>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</si>
  <si>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</si>
  <si>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</si>
  <si>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</si>
  <si>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</si>
  <si>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</si>
  <si>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</si>
  <si>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</si>
  <si>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</si>
  <si>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</si>
  <si>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</si>
  <si>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</si>
  <si>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</si>
  <si>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</si>
  <si>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</si>
  <si>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</si>
  <si>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</si>
  <si>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</si>
  <si>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</si>
  <si>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</si>
  <si>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</si>
  <si>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</si>
  <si>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</si>
  <si>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</si>
  <si>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</si>
  <si>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</si>
  <si>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</si>
  <si>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</si>
  <si>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</si>
  <si>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</si>
  <si>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</si>
  <si>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</si>
  <si>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</si>
  <si>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</si>
  <si>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</si>
  <si>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</si>
  <si>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</si>
  <si>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</si>
  <si>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</si>
  <si>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</si>
  <si>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</si>
  <si>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</si>
  <si>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</si>
  <si>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</si>
  <si>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</si>
  <si>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</si>
  <si>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</si>
  <si>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</si>
  <si>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</si>
  <si>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</si>
  <si>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</si>
  <si>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</si>
  <si>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</si>
  <si>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</si>
  <si>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</si>
  <si>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</si>
  <si>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</si>
  <si>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</si>
  <si>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</si>
  <si>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</si>
  <si>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</si>
  <si>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</si>
  <si>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</si>
  <si>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</si>
  <si>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</si>
  <si>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</si>
  <si>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</si>
  <si>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</si>
  <si>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</si>
  <si>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</si>
  <si>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</si>
  <si>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</si>
  <si>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</si>
  <si>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</si>
  <si>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</si>
  <si>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</si>
  <si>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</si>
  <si>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</si>
  <si>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</si>
  <si>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</si>
  <si>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</si>
  <si>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</si>
  <si>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</si>
  <si>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</si>
  <si>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</si>
  <si>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</si>
  <si>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</si>
  <si>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</si>
  <si>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</si>
  <si>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</si>
  <si>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</si>
  <si>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</si>
  <si>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</si>
  <si>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</si>
  <si>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</si>
  <si>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</si>
  <si>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</si>
  <si>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</si>
  <si>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</si>
  <si>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</si>
  <si>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</si>
  <si>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</si>
  <si>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</si>
  <si>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</si>
  <si>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</si>
  <si>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</si>
  <si>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</si>
  <si>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</si>
  <si>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</si>
  <si>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</si>
  <si>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</si>
  <si>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</si>
  <si>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</si>
  <si>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</si>
  <si>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</si>
  <si>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</si>
  <si>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</si>
  <si>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</si>
  <si>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</si>
  <si>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</si>
  <si>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</si>
  <si>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</si>
  <si>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</si>
  <si>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</si>
  <si>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</si>
  <si>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</si>
  <si>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</si>
  <si>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</si>
  <si>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</si>
  <si>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</si>
  <si>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</si>
  <si>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</si>
  <si>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</si>
  <si>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</si>
  <si>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</si>
  <si>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</si>
  <si>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</si>
  <si>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</si>
  <si>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</si>
  <si>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</si>
  <si>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</si>
  <si>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</si>
  <si>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</si>
  <si>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</si>
  <si>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</si>
  <si>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</si>
  <si>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</si>
  <si>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</si>
  <si>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</si>
  <si>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</si>
  <si>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</si>
  <si>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</si>
  <si>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</si>
  <si>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</si>
  <si>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</si>
  <si>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</si>
  <si>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</si>
  <si>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</si>
  <si>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</si>
  <si>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</si>
  <si>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</si>
  <si>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</si>
  <si>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</si>
  <si>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</si>
  <si>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</si>
  <si>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</si>
  <si>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</si>
  <si>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</si>
  <si>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</si>
  <si>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</si>
  <si>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</si>
  <si>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</si>
  <si>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</si>
  <si>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</si>
  <si>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</si>
  <si>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</si>
  <si>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</si>
  <si>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</si>
  <si>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</si>
  <si>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</si>
  <si>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</si>
  <si>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</si>
  <si>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</si>
  <si>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</si>
  <si>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</si>
  <si>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</si>
  <si>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</si>
  <si>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</si>
  <si>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</si>
  <si>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</si>
  <si>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</si>
  <si>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</si>
  <si>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</si>
  <si>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</si>
  <si>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</si>
  <si>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</si>
  <si>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</si>
  <si>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</si>
  <si>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</si>
  <si>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</si>
  <si>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</si>
  <si>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</si>
  <si>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</si>
  <si>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</si>
  <si>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</si>
  <si>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</si>
  <si>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</si>
  <si>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</si>
  <si>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</si>
  <si>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</si>
  <si>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</si>
  <si>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</si>
  <si>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</si>
  <si>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</si>
  <si>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</si>
  <si>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</si>
  <si>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</si>
  <si>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</si>
  <si>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</si>
  <si>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</si>
  <si>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</si>
  <si>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</si>
  <si>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</si>
  <si>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</si>
  <si>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</si>
  <si>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</si>
  <si>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</si>
  <si>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</si>
  <si>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</si>
  <si>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</si>
  <si>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</si>
  <si>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</si>
  <si>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</si>
  <si>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</si>
  <si>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</si>
  <si>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</si>
  <si>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</si>
  <si>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</si>
  <si>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</si>
  <si>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</si>
  <si>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</si>
  <si>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</si>
  <si>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</si>
  <si>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</si>
  <si>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</si>
  <si>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</si>
  <si>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</si>
  <si>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</si>
  <si>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</si>
  <si>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</si>
  <si>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</si>
  <si>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</si>
  <si>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</si>
  <si>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</si>
  <si>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</si>
  <si>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</si>
  <si>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</si>
  <si>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</si>
  <si>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</si>
  <si>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</si>
  <si>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</si>
  <si>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</si>
  <si>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</si>
  <si>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</si>
  <si>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</si>
  <si>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</si>
  <si>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</si>
  <si>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</si>
  <si>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</si>
  <si>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</si>
  <si>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</si>
  <si>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</si>
  <si>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</si>
  <si>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</si>
  <si>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</si>
  <si>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</si>
  <si>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</si>
  <si>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</si>
  <si>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</si>
  <si>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</si>
  <si>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</si>
  <si>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</si>
  <si>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</si>
  <si>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</si>
  <si>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</si>
  <si>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</si>
  <si>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</si>
  <si>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</si>
  <si>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</si>
  <si>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</si>
  <si>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</si>
  <si>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</si>
  <si>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</si>
  <si>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</si>
  <si>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</si>
  <si>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</si>
  <si>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</si>
  <si>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</si>
  <si>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</si>
  <si>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</si>
  <si>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</si>
  <si>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</si>
  <si>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</si>
  <si>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</si>
  <si>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</si>
  <si>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</si>
  <si>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</si>
  <si>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</si>
  <si>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</si>
  <si>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</si>
  <si>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</si>
  <si>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</si>
  <si>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</si>
  <si>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</si>
  <si>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</si>
  <si>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</si>
  <si>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</si>
  <si>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</si>
  <si>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</si>
  <si>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</si>
  <si>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</si>
  <si>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</si>
  <si>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</si>
  <si>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</si>
  <si>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</si>
  <si>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</si>
  <si>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</si>
  <si>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</si>
  <si>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</si>
  <si>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</si>
  <si>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</si>
  <si>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</si>
  <si>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</si>
  <si>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</si>
  <si>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</si>
  <si>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</si>
  <si>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</si>
  <si>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</si>
  <si>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</si>
  <si>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</si>
  <si>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</si>
  <si>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</si>
  <si>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</si>
  <si>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</si>
  <si>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</si>
  <si>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</si>
  <si>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</si>
  <si>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</si>
  <si>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</si>
  <si>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</si>
  <si>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</si>
  <si>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</si>
  <si>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</si>
  <si>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</si>
  <si>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</si>
  <si>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</si>
  <si>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</si>
  <si>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</si>
  <si>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</si>
  <si>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</si>
  <si>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</si>
  <si>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</si>
  <si>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</si>
  <si>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</si>
  <si>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</si>
  <si>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</si>
  <si>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</si>
  <si>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</si>
  <si>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</si>
  <si>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</si>
  <si>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</si>
  <si>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</si>
  <si>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</si>
  <si>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</si>
  <si>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</si>
  <si>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</si>
  <si>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</si>
  <si>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</si>
  <si>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</si>
  <si>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</si>
  <si>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</si>
  <si>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</si>
  <si>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</si>
  <si>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</si>
  <si>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</si>
  <si>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</si>
  <si>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</si>
  <si>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</si>
  <si>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</si>
  <si>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</si>
  <si>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</si>
  <si>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</si>
  <si>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</si>
  <si>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</si>
  <si>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</si>
  <si>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</si>
  <si>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</si>
  <si>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</si>
  <si>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</si>
  <si>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</si>
  <si>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</si>
  <si>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</si>
  <si>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</si>
  <si>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</si>
  <si>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</si>
  <si>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</si>
  <si>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</si>
  <si>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</si>
  <si>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</si>
  <si>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</si>
  <si>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</si>
  <si>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</si>
  <si>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</si>
  <si>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</si>
  <si>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</si>
  <si>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</si>
  <si>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</si>
  <si>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</si>
  <si>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</si>
  <si>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</si>
  <si>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</si>
  <si>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</si>
  <si>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</si>
  <si>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</si>
  <si>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</si>
  <si>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</si>
  <si>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</si>
  <si>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</si>
  <si>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</si>
  <si>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</si>
  <si>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</si>
  <si>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</si>
  <si>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</si>
  <si>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</si>
  <si>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</si>
  <si>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</si>
  <si>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</si>
  <si>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</si>
  <si>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</si>
  <si>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</si>
  <si>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</si>
  <si>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</si>
  <si>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</si>
  <si>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</si>
  <si>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</si>
  <si>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</si>
  <si>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</si>
  <si>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</si>
  <si>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</si>
  <si>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</si>
  <si>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</si>
  <si>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</si>
  <si>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</si>
  <si>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</si>
  <si>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</si>
  <si>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</si>
  <si>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</si>
  <si>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</si>
  <si>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</si>
  <si>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</si>
  <si>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</si>
  <si>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</si>
  <si>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</si>
  <si>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</si>
  <si>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</si>
  <si>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</si>
  <si>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</si>
  <si>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</si>
  <si>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</si>
  <si>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</si>
  <si>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</si>
  <si>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</si>
  <si>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</si>
  <si>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</si>
  <si>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</si>
  <si>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</si>
  <si>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</si>
  <si>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</si>
  <si>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</si>
  <si>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</si>
  <si>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</si>
  <si>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</si>
  <si>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</si>
  <si>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</si>
  <si>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</si>
  <si>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</si>
  <si>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</si>
  <si>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</si>
  <si>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</si>
  <si>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</si>
  <si>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</si>
  <si>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</si>
  <si>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</si>
  <si>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</si>
  <si>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</si>
  <si>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</si>
  <si>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</si>
  <si>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</si>
  <si>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</si>
  <si>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</si>
  <si>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</si>
  <si>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</si>
  <si>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</si>
  <si>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</si>
  <si>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</si>
  <si>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</si>
  <si>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</si>
  <si>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</si>
  <si>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</si>
  <si>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</si>
  <si>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</si>
  <si>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</si>
  <si>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</si>
  <si>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</si>
  <si>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</si>
  <si>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</si>
  <si>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</si>
  <si>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</si>
  <si>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</si>
  <si>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</si>
  <si>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</si>
  <si>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</si>
  <si>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</si>
  <si>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</si>
  <si>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</si>
  <si>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</si>
  <si>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</si>
  <si>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</si>
  <si>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</si>
  <si>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</si>
  <si>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</si>
  <si>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</si>
  <si>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</si>
  <si>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</si>
  <si>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</si>
  <si>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</si>
  <si>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</si>
  <si>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</si>
  <si>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</si>
  <si>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</si>
  <si>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</si>
  <si>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</si>
  <si>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</si>
  <si>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</si>
  <si>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</si>
  <si>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</si>
  <si>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</si>
  <si>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</si>
  <si>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</si>
  <si>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</si>
  <si>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</si>
  <si>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</si>
  <si>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</si>
  <si>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</si>
  <si>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</si>
  <si>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</si>
  <si>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</si>
  <si>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</si>
  <si>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</si>
  <si>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</si>
  <si>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</si>
  <si>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</si>
  <si>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</si>
  <si>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</si>
  <si>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</si>
  <si>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</si>
  <si>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</si>
  <si>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</si>
  <si>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</si>
  <si>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</si>
  <si>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</si>
  <si>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</si>
  <si>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</si>
  <si>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</si>
  <si>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</si>
  <si>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</si>
  <si>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</si>
  <si>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</si>
  <si>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</si>
  <si>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</si>
  <si>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</si>
  <si>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</si>
  <si>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</si>
  <si>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</si>
  <si>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</si>
  <si>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</si>
  <si>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</si>
  <si>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</si>
  <si>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</si>
  <si>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</si>
  <si>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</si>
  <si>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</si>
  <si>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</si>
  <si>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</si>
  <si>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</si>
  <si>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</si>
  <si>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</si>
  <si>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</si>
  <si>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</si>
  <si>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</si>
  <si>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</si>
  <si>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</si>
  <si>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</si>
  <si>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</si>
  <si>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</si>
  <si>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</si>
  <si>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</si>
  <si>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</si>
  <si>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</si>
  <si>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</si>
  <si>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</si>
  <si>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</si>
  <si>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</si>
  <si>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</si>
  <si>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</si>
  <si>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</si>
  <si>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</si>
  <si>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</si>
  <si>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</si>
  <si>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</si>
  <si>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</si>
  <si>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</si>
  <si>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</si>
  <si>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</si>
  <si>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</si>
  <si>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</si>
  <si>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</si>
  <si>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</si>
  <si>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</si>
  <si>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</si>
  <si>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</si>
  <si>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</si>
  <si>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</si>
  <si>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</si>
  <si>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</si>
  <si>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</si>
  <si>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</si>
  <si>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</si>
  <si>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</si>
  <si>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</si>
  <si>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</si>
  <si>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</si>
  <si>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</si>
  <si>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</si>
  <si>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</si>
  <si>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</si>
  <si>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</si>
  <si>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</si>
  <si>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</si>
  <si>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</si>
  <si>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</si>
  <si>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</si>
  <si>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</si>
  <si>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</si>
  <si>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</si>
  <si>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</si>
  <si>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</si>
  <si>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</si>
  <si>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</si>
  <si>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</si>
  <si>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</si>
  <si>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</si>
  <si>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</si>
  <si>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</si>
  <si>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</si>
  <si>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</si>
  <si>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</si>
  <si>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</si>
  <si>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</si>
  <si>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</si>
  <si>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</si>
  <si>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</si>
  <si>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</si>
  <si>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</si>
  <si>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</si>
  <si>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</si>
  <si>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</si>
  <si>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</si>
  <si>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</si>
  <si>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</si>
  <si>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</si>
  <si>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</si>
  <si>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</si>
  <si>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</si>
  <si>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</si>
  <si>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</si>
  <si>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</si>
  <si>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</si>
  <si>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</si>
  <si>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</si>
  <si>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</si>
  <si>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</si>
  <si>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</si>
  <si>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</si>
  <si>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</si>
  <si>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</si>
  <si>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</si>
  <si>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</si>
  <si>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</si>
  <si>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</si>
  <si>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</si>
  <si>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</si>
  <si>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</si>
  <si>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</si>
  <si>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</si>
  <si>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</si>
  <si>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</si>
  <si>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</si>
  <si>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</si>
  <si>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</si>
  <si>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</si>
  <si>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</si>
  <si>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</si>
  <si>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</si>
  <si>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</si>
  <si>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</si>
  <si>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</si>
  <si>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</si>
  <si>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</si>
  <si>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</si>
  <si>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</si>
  <si>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</si>
  <si>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</si>
  <si>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</si>
  <si>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</si>
  <si>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</si>
  <si>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</si>
  <si>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</si>
  <si>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</si>
  <si>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</si>
  <si>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</si>
  <si>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</si>
  <si>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</si>
  <si>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</si>
  <si>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</si>
  <si>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</si>
  <si>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</si>
  <si>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</si>
  <si>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</si>
  <si>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</si>
  <si>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</si>
  <si>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</si>
  <si>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</si>
  <si>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</si>
  <si>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</si>
  <si>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</si>
  <si>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</si>
  <si>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</si>
  <si>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</si>
  <si>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</si>
  <si>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</si>
  <si>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</si>
  <si>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</si>
  <si>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</si>
  <si>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</si>
  <si>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</si>
  <si>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</si>
  <si>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</si>
  <si>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</si>
  <si>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</si>
  <si>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</si>
  <si>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</si>
  <si>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</si>
  <si>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</si>
  <si>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</si>
  <si>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</si>
  <si>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</si>
  <si>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</si>
  <si>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</si>
  <si>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</si>
  <si>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</si>
  <si>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</si>
  <si>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</si>
  <si>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</si>
  <si>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</si>
  <si>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</si>
  <si>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</si>
  <si>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</si>
  <si>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</si>
  <si>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</si>
  <si>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</si>
  <si>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</si>
  <si>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</si>
  <si>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</si>
  <si>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</si>
  <si>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</si>
  <si>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</si>
  <si>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</si>
  <si>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</si>
  <si>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</si>
  <si>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</si>
  <si>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</si>
  <si>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</si>
  <si>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</si>
  <si>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</si>
  <si>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</si>
  <si>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</si>
  <si>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</si>
  <si>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</si>
  <si>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</si>
  <si>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</si>
  <si>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</si>
  <si>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</si>
  <si>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</si>
  <si>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</si>
  <si>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</si>
  <si>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</si>
  <si>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</si>
  <si>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</si>
  <si>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</si>
  <si>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</si>
  <si>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</si>
  <si>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</si>
  <si>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</si>
  <si>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</si>
  <si>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</si>
  <si>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</si>
  <si>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</si>
  <si>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</si>
  <si>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</si>
  <si>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</si>
  <si>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</si>
  <si>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</si>
  <si>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</si>
  <si>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</si>
  <si>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</si>
  <si>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</si>
  <si>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</si>
  <si>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</si>
  <si>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</si>
  <si>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</si>
  <si>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</si>
  <si>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</si>
  <si>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</si>
  <si>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</si>
  <si>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</si>
  <si>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</si>
  <si>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</si>
  <si>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</si>
  <si>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</si>
  <si>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</si>
  <si>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</si>
  <si>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</si>
  <si>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</si>
  <si>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</si>
  <si>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</si>
  <si>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</si>
  <si>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</si>
  <si>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</si>
  <si>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</si>
  <si>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</si>
  <si>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</si>
  <si>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</si>
  <si>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</si>
  <si>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</si>
  <si>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</si>
  <si>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</si>
  <si>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</si>
  <si>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</si>
  <si>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</si>
  <si>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</si>
  <si>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</si>
  <si>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</si>
  <si>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</si>
  <si>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</si>
  <si>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</si>
  <si>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</si>
  <si>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</si>
  <si>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</si>
  <si>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</si>
  <si>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</si>
  <si>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</si>
  <si>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</si>
  <si>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</si>
  <si>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</si>
  <si>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</si>
  <si>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</si>
  <si>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</si>
  <si>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</si>
  <si>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</si>
  <si>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</si>
  <si>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</si>
  <si>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</si>
  <si>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</si>
  <si>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</si>
  <si>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</si>
  <si>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</si>
  <si>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</si>
  <si>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</si>
  <si>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</si>
  <si>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</si>
  <si>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</si>
  <si>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</si>
  <si>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</si>
  <si>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</si>
  <si>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</si>
  <si>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</si>
  <si>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</si>
  <si>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</si>
  <si>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</si>
  <si>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</si>
  <si>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</si>
  <si>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</si>
  <si>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</si>
  <si>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</si>
  <si>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</si>
  <si>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</si>
  <si>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</si>
  <si>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</si>
  <si>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</si>
  <si>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</si>
  <si>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</si>
  <si>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</si>
  <si>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</si>
  <si>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</si>
  <si>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</si>
  <si>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</si>
  <si>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</si>
  <si>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</si>
  <si>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</si>
  <si>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</si>
  <si>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</si>
  <si>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</si>
  <si>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</si>
  <si>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</si>
  <si>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</si>
  <si>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</si>
  <si>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</si>
  <si>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</si>
  <si>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</si>
  <si>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</si>
  <si>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</si>
  <si>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</si>
  <si>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</si>
  <si>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</si>
  <si>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</si>
  <si>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</si>
  <si>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</si>
  <si>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</si>
  <si>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</si>
  <si>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</si>
  <si>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</si>
  <si>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</si>
  <si>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</si>
  <si>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</si>
  <si>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</si>
  <si>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</si>
  <si>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</si>
  <si>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</si>
  <si>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</si>
  <si>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</si>
  <si>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</si>
  <si>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</si>
  <si>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</si>
  <si>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</si>
  <si>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</si>
  <si>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</si>
  <si>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</si>
  <si>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</si>
  <si>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</si>
  <si>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</si>
  <si>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</si>
  <si>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</si>
  <si>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</si>
  <si>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</si>
  <si>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</si>
  <si>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</si>
  <si>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</si>
  <si>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</si>
  <si>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</si>
  <si>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</si>
  <si>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</si>
  <si>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</si>
  <si>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</si>
  <si>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</si>
  <si>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</si>
  <si>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</si>
  <si>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</si>
  <si>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</si>
  <si>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</si>
  <si>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</si>
  <si>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</si>
  <si>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</si>
  <si>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</si>
  <si>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</si>
  <si>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</si>
  <si>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</si>
  <si>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</si>
  <si>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</si>
  <si>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</si>
  <si>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</si>
  <si>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</si>
  <si>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</si>
  <si>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</si>
  <si>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</si>
  <si>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</si>
  <si>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</si>
  <si>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</si>
  <si>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</si>
  <si>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</si>
  <si>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</si>
  <si>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</si>
  <si>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</si>
  <si>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</si>
  <si>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</si>
  <si>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</si>
  <si>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</si>
  <si>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</si>
  <si>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</si>
  <si>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</si>
  <si>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</si>
  <si>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</si>
  <si>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</si>
  <si>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</si>
  <si>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</si>
  <si>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</si>
  <si>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</si>
  <si>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</si>
  <si>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</si>
  <si>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</si>
  <si>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</si>
  <si>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</si>
  <si>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</si>
  <si>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</si>
  <si>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</si>
  <si>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</si>
  <si>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</si>
  <si>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</si>
  <si>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</si>
  <si>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</si>
  <si>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</si>
  <si>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</si>
  <si>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</si>
  <si>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</si>
  <si>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</si>
  <si>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</si>
  <si>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</si>
  <si>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</si>
  <si>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</si>
  <si>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</si>
  <si>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</si>
  <si>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</si>
  <si>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</si>
  <si>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</si>
  <si>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</si>
  <si>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</si>
  <si>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</si>
  <si>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</si>
  <si>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</si>
  <si>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</si>
  <si>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</si>
  <si>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</si>
  <si>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</si>
  <si>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</si>
  <si>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</si>
  <si>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</si>
  <si>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</si>
  <si>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</si>
  <si>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</si>
  <si>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</si>
  <si>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</si>
  <si>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</si>
  <si>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</si>
  <si>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</si>
  <si>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</si>
  <si>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</si>
  <si>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</si>
  <si>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</si>
  <si>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</si>
  <si>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</si>
  <si>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</si>
  <si>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</si>
  <si>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</si>
  <si>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</si>
  <si>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</si>
  <si>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</si>
  <si>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</si>
  <si>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</si>
  <si>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</si>
  <si>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</si>
  <si>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</si>
  <si>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</si>
  <si>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</si>
  <si>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</si>
  <si>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</si>
  <si>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</si>
  <si>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</si>
  <si>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</si>
  <si>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</si>
  <si>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</si>
  <si>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</si>
  <si>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</si>
  <si>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</si>
  <si>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</si>
  <si>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</si>
  <si>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</si>
  <si>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</si>
  <si>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</si>
  <si>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</si>
  <si>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</si>
  <si>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</si>
  <si>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</si>
  <si>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</si>
  <si>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</si>
  <si>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</si>
  <si>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</si>
  <si>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</si>
  <si>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</si>
  <si>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</si>
  <si>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</si>
  <si>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</si>
  <si>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</si>
  <si>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</si>
  <si>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</si>
  <si>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</si>
  <si>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</si>
  <si>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</si>
  <si>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</si>
  <si>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</si>
  <si>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</si>
  <si>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</si>
  <si>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</si>
  <si>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</si>
  <si>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</si>
  <si>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</si>
  <si>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</si>
  <si>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</si>
  <si>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</si>
  <si>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</si>
  <si>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</si>
  <si>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</si>
  <si>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</si>
  <si>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</si>
  <si>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</si>
  <si>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</si>
  <si>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</si>
  <si>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</si>
  <si>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</si>
  <si>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</si>
  <si>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</si>
  <si>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</si>
  <si>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</si>
  <si>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</si>
  <si>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</si>
  <si>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</si>
  <si>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</si>
  <si>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</si>
  <si>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</si>
  <si>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</si>
  <si>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</si>
  <si>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</si>
  <si>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</si>
  <si>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</si>
  <si>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</si>
  <si>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</si>
  <si>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</si>
  <si>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</si>
  <si>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</si>
  <si>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</si>
  <si>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</si>
  <si>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</si>
  <si>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</si>
  <si>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</si>
  <si>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</si>
  <si>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</si>
  <si>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</si>
  <si>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</si>
  <si>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</si>
  <si>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</si>
  <si>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</si>
  <si>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</si>
  <si>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</si>
  <si>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</si>
  <si>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</si>
  <si>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</si>
  <si>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</si>
  <si>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</si>
  <si>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</si>
  <si>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</si>
  <si>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</si>
  <si>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</si>
  <si>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</si>
  <si>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</si>
  <si>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</si>
  <si>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</si>
  <si>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</si>
  <si>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</si>
  <si>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</si>
  <si>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</si>
  <si>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</si>
  <si>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</si>
  <si>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</si>
  <si>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</si>
  <si>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</si>
  <si>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</si>
  <si>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</si>
  <si>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</si>
  <si>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</si>
  <si>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</si>
  <si>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</si>
  <si>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</si>
  <si>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</si>
  <si>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</si>
  <si>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</si>
  <si>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</si>
  <si>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</si>
  <si>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</si>
  <si>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</si>
  <si>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</si>
  <si>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</si>
  <si>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</si>
  <si>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</si>
  <si>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</si>
  <si>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</si>
  <si>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</si>
  <si>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</si>
  <si>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</si>
  <si>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</si>
  <si>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</si>
  <si>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</si>
  <si>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</si>
  <si>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</si>
  <si>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</si>
  <si>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</si>
  <si>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</si>
  <si>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</si>
  <si>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</si>
  <si>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</si>
  <si>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</si>
  <si>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</si>
  <si>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</si>
  <si>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</si>
  <si>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</si>
  <si>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</si>
  <si>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</si>
  <si>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</si>
  <si>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</si>
  <si>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</si>
  <si>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</si>
  <si>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</si>
  <si>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</si>
  <si>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</si>
  <si>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</si>
  <si>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</si>
  <si>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</si>
  <si>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</si>
  <si>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</si>
  <si>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</si>
  <si>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</si>
  <si>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</si>
  <si>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</si>
  <si>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</si>
  <si>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</si>
  <si>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</si>
  <si>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</si>
  <si>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</si>
  <si>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</si>
  <si>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</si>
  <si>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</si>
  <si>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</si>
  <si>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</si>
  <si>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</si>
  <si>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</si>
  <si>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</si>
  <si>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</si>
  <si>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</si>
  <si>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</si>
  <si>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</si>
  <si>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</si>
  <si>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</si>
  <si>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</si>
  <si>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</si>
  <si>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</si>
  <si>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</si>
  <si>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</si>
  <si>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</si>
  <si>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</si>
  <si>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</si>
  <si>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</si>
  <si>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</si>
  <si>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</si>
  <si>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</si>
  <si>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</si>
  <si>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</si>
  <si>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</si>
  <si>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</si>
  <si>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</si>
  <si>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</si>
  <si>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</si>
  <si>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</si>
  <si>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</si>
  <si>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</si>
  <si>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</si>
  <si>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</si>
  <si>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</si>
  <si>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</si>
  <si>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</si>
  <si>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</si>
  <si>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</si>
  <si>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</si>
  <si>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</si>
  <si>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</si>
  <si>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</si>
  <si>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</si>
  <si>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</si>
  <si>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</si>
  <si>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</si>
  <si>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</si>
  <si>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</si>
  <si>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</si>
  <si>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</si>
  <si>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</si>
  <si>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</si>
  <si>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</si>
  <si>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</si>
  <si>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</si>
  <si>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</si>
  <si>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</si>
  <si>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</si>
  <si>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</si>
  <si>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</si>
  <si>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</si>
  <si>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</si>
  <si>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</si>
  <si>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</si>
  <si>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</si>
  <si>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</si>
  <si>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</si>
  <si>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</si>
  <si>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</si>
  <si>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</si>
  <si>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</si>
  <si>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</si>
  <si>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</si>
  <si>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</si>
  <si>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</si>
  <si>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</si>
  <si>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</si>
  <si>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</si>
  <si>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</si>
  <si>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</si>
  <si>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</si>
  <si>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</si>
  <si>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</si>
  <si>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</si>
  <si>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</si>
  <si>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</si>
  <si>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</si>
  <si>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</si>
  <si>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</si>
  <si>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</si>
  <si>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</si>
  <si>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</si>
  <si>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</si>
  <si>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</si>
  <si>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</si>
  <si>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</si>
  <si>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</si>
  <si>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</si>
  <si>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</si>
  <si>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</si>
  <si>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</si>
  <si>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</si>
  <si>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</si>
  <si>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</si>
  <si>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</si>
  <si>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</si>
  <si>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</si>
  <si>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</si>
  <si>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</si>
  <si>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</si>
  <si>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</si>
  <si>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</si>
  <si>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</si>
  <si>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</si>
  <si>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</si>
  <si>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</si>
  <si>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</si>
  <si>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</si>
  <si>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</si>
  <si>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</si>
  <si>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</si>
  <si>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</si>
  <si>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</si>
  <si>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</si>
  <si>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</si>
  <si>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</si>
  <si>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</si>
  <si>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</si>
  <si>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</si>
  <si>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</si>
  <si>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</si>
  <si>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</si>
  <si>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</si>
  <si>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</si>
  <si>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</si>
  <si>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</si>
  <si>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</si>
  <si>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</si>
  <si>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</si>
  <si>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</si>
  <si>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</si>
  <si>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</si>
  <si>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</si>
  <si>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</si>
  <si>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</si>
  <si>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</si>
  <si>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</si>
  <si>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</si>
  <si>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</si>
  <si>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</si>
  <si>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</si>
  <si>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</si>
  <si>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</si>
  <si>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</si>
  <si>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</si>
  <si>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</si>
  <si>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</si>
  <si>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</si>
  <si>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</si>
  <si>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</si>
  <si>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</si>
  <si>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</si>
  <si>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</si>
  <si>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</si>
  <si>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</si>
  <si>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</si>
  <si>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</si>
  <si>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</si>
  <si>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</si>
  <si>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</si>
  <si>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</si>
  <si>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</si>
  <si>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</si>
  <si>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</si>
  <si>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</si>
  <si>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</si>
  <si>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</si>
  <si>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</si>
  <si>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</si>
  <si>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</si>
  <si>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</si>
  <si>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</si>
  <si>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</si>
  <si>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</si>
  <si>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</si>
  <si>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</si>
  <si>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</si>
  <si>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</si>
  <si>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</si>
  <si>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</si>
  <si>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</si>
  <si>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</si>
  <si>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</si>
  <si>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</si>
  <si>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</si>
  <si>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</si>
  <si>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</si>
  <si>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</si>
  <si>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</si>
  <si>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</si>
  <si>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</si>
  <si>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</si>
  <si>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</si>
  <si>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</si>
  <si>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</si>
  <si>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</si>
  <si>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</si>
  <si>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</si>
  <si>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</si>
  <si>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</si>
  <si>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</si>
  <si>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</si>
  <si>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</si>
  <si>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</si>
  <si>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</si>
  <si>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</si>
  <si>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</si>
  <si>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</si>
  <si>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</si>
  <si>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</si>
  <si>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</si>
  <si>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</si>
  <si>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</si>
  <si>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</si>
  <si>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</si>
  <si>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</si>
  <si>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</si>
  <si>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</si>
  <si>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</si>
  <si>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</si>
  <si>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</si>
  <si>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</si>
  <si>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</si>
  <si>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</si>
  <si>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</si>
  <si>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</si>
  <si>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</si>
  <si>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</si>
  <si>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</si>
  <si>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</si>
  <si>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</si>
  <si>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</si>
  <si>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</si>
  <si>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</si>
  <si>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</si>
  <si>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</si>
  <si>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</si>
  <si>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</si>
  <si>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</si>
  <si>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</si>
  <si>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</si>
  <si>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</si>
  <si>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</si>
  <si>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</si>
  <si>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</si>
  <si>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</si>
  <si>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</si>
  <si>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</si>
  <si>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</si>
  <si>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</si>
  <si>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</si>
  <si>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</si>
  <si>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</si>
  <si>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</si>
  <si>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</si>
  <si>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</si>
  <si>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</si>
  <si>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</si>
  <si>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</si>
  <si>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</si>
  <si>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</si>
  <si>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</si>
  <si>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</si>
  <si>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</si>
  <si>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</si>
  <si>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</si>
  <si>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</si>
  <si>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</si>
  <si>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</si>
  <si>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</si>
  <si>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</si>
  <si>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</si>
  <si>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</si>
  <si>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</si>
  <si>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</si>
  <si>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</si>
  <si>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</si>
  <si>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</si>
  <si>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</si>
  <si>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</si>
  <si>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</si>
  <si>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</si>
  <si>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</si>
  <si>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</si>
  <si>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</si>
  <si>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</si>
  <si>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</si>
  <si>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</si>
  <si>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</si>
  <si>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</si>
  <si>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</si>
  <si>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</si>
  <si>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</si>
  <si>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</si>
  <si>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</si>
  <si>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</si>
  <si>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</si>
  <si>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</si>
  <si>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</si>
  <si>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</si>
  <si>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</si>
  <si>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</si>
  <si>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</si>
  <si>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</si>
  <si>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</si>
  <si>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</si>
  <si>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</si>
  <si>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</si>
  <si>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</si>
  <si>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</si>
  <si>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</si>
  <si>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</si>
  <si>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</si>
  <si>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</si>
  <si>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</si>
  <si>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</si>
  <si>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</si>
  <si>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</si>
  <si>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</si>
  <si>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</si>
  <si>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</si>
  <si>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</si>
  <si>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</si>
  <si>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</si>
  <si>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</si>
  <si>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</si>
  <si>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</si>
  <si>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</si>
  <si>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</si>
  <si>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</si>
  <si>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</si>
  <si>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</si>
  <si>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</si>
  <si>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</si>
  <si>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</si>
  <si>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</si>
  <si>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</si>
  <si>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</si>
  <si>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</si>
  <si>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</si>
  <si>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</si>
  <si>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</si>
  <si>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</si>
  <si>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</si>
  <si>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</si>
  <si>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</si>
  <si>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</si>
  <si>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</si>
  <si>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</si>
  <si>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</si>
  <si>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</si>
  <si>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</si>
  <si>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</si>
  <si>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</si>
  <si>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</si>
  <si>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</si>
  <si>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</si>
  <si>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</si>
  <si>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</si>
  <si>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</si>
  <si>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</si>
  <si>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</si>
  <si>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</si>
  <si>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</si>
  <si>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</si>
  <si>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</si>
  <si>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</si>
  <si>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</si>
  <si>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</si>
  <si>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</si>
  <si>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</si>
  <si>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</si>
  <si>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</si>
  <si>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</si>
  <si>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</si>
  <si>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</si>
  <si>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</si>
  <si>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</si>
  <si>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</si>
  <si>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</si>
  <si>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</si>
  <si>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</si>
  <si>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</si>
  <si>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</si>
  <si>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</si>
  <si>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</si>
  <si>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</si>
  <si>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</si>
  <si>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</si>
  <si>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</si>
  <si>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</si>
  <si>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</si>
  <si>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</si>
  <si>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</si>
  <si>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</si>
  <si>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</si>
  <si>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</si>
  <si>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</si>
  <si>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</si>
  <si>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</si>
  <si>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</si>
  <si>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</si>
  <si>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</si>
  <si>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</si>
  <si>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</si>
  <si>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</si>
  <si>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</si>
  <si>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</si>
  <si>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</si>
  <si>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</si>
  <si>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</si>
  <si>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</si>
  <si>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</si>
  <si>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</si>
  <si>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</si>
  <si>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</si>
  <si>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</si>
  <si>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</si>
  <si>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</si>
  <si>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</si>
  <si>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</si>
  <si>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</si>
  <si>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</si>
  <si>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</si>
  <si>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</si>
  <si>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</si>
  <si>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</si>
  <si>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</si>
  <si>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</si>
  <si>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</si>
  <si>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</si>
  <si>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</si>
  <si>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</si>
  <si>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</si>
  <si>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</si>
  <si>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</si>
  <si>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</si>
  <si>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</si>
  <si>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</si>
  <si>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</si>
  <si>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</si>
  <si>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</si>
  <si>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</si>
  <si>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</si>
  <si>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</si>
  <si>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</si>
  <si>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</si>
  <si>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</si>
  <si>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</si>
  <si>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</si>
  <si>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</si>
  <si>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</si>
  <si>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</si>
  <si>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</si>
  <si>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</si>
  <si>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</si>
  <si>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</si>
  <si>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</si>
  <si>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</si>
  <si>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</si>
  <si>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</si>
  <si>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</si>
  <si>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</si>
  <si>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</si>
  <si>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</si>
  <si>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</si>
  <si>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</si>
  <si>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</si>
  <si>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</si>
  <si>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</si>
  <si>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</si>
  <si>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</si>
  <si>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</si>
  <si>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</si>
  <si>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</si>
  <si>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</si>
  <si>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</si>
  <si>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</si>
  <si>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</si>
  <si>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</si>
  <si>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</si>
  <si>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</si>
  <si>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</si>
  <si>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</si>
  <si>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</si>
  <si>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</si>
  <si>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</si>
  <si>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</si>
  <si>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</si>
  <si>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</si>
  <si>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</si>
  <si>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</si>
  <si>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</si>
  <si>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</si>
  <si>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</si>
  <si>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</si>
  <si>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</si>
  <si>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</si>
  <si>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</si>
  <si>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</si>
  <si>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</si>
  <si>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</si>
  <si>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</si>
  <si>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</si>
  <si>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</si>
  <si>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</si>
  <si>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</si>
  <si>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</si>
  <si>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</si>
  <si>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</si>
  <si>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</si>
  <si>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</si>
  <si>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</si>
  <si>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</si>
  <si>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</si>
  <si>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</si>
  <si>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</si>
  <si>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</si>
  <si>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</si>
  <si>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</si>
  <si>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</si>
  <si>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</si>
  <si>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</si>
  <si>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</si>
  <si>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</si>
  <si>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</si>
  <si>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</si>
  <si>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</si>
  <si>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</si>
  <si>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</si>
  <si>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</si>
  <si>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</si>
  <si>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</si>
  <si>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</si>
  <si>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</si>
  <si>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</si>
  <si>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</si>
  <si>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</si>
  <si>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</si>
  <si>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</si>
  <si>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</si>
  <si>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</si>
  <si>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</si>
  <si>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</si>
  <si>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</si>
  <si>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</si>
  <si>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</si>
  <si>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</si>
  <si>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</si>
  <si>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</si>
  <si>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</si>
  <si>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</si>
  <si>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</si>
  <si>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</si>
  <si>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</si>
  <si>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</si>
  <si>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</si>
  <si>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</si>
  <si>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</si>
  <si>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</si>
  <si>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</si>
  <si>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</si>
  <si>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</si>
  <si>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</si>
  <si>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</si>
  <si>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</si>
  <si>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</si>
  <si>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</si>
  <si>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</si>
  <si>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</si>
  <si>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</si>
  <si>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</si>
  <si>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</si>
  <si>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</si>
  <si>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</si>
  <si>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</si>
  <si>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</si>
  <si>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</si>
  <si>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</si>
  <si>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</si>
  <si>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</si>
  <si>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</si>
  <si>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</si>
  <si>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</si>
  <si>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</si>
  <si>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</si>
  <si>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</si>
  <si>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</si>
  <si>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</si>
  <si>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</si>
  <si>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</si>
  <si>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</si>
  <si>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</si>
  <si>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</si>
  <si>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</si>
  <si>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</si>
  <si>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</si>
  <si>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</si>
  <si>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</si>
  <si>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</si>
  <si>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</si>
  <si>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</si>
  <si>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</si>
  <si>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</si>
  <si>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</si>
  <si>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</si>
  <si>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</si>
  <si>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</si>
  <si>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</si>
  <si>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</si>
  <si>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</si>
  <si>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</si>
  <si>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</si>
  <si>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</si>
  <si>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</si>
  <si>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</si>
  <si>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</si>
  <si>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</si>
  <si>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</si>
  <si>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</si>
  <si>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</si>
  <si>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</si>
  <si>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</si>
  <si>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</si>
  <si>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</si>
  <si>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</si>
  <si>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</si>
  <si>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</si>
  <si>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</si>
  <si>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</si>
  <si>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</si>
  <si>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</si>
  <si>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</si>
  <si>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</si>
  <si>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</si>
  <si>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</si>
  <si>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</si>
  <si>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</si>
  <si>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</si>
  <si>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</si>
  <si>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</si>
  <si>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</si>
  <si>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</si>
  <si>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</si>
  <si>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</si>
  <si>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</si>
  <si>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</si>
  <si>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</si>
  <si>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</si>
  <si>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</si>
  <si>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</si>
  <si>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</si>
  <si>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</si>
  <si>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</si>
  <si>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</si>
  <si>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</si>
  <si>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</si>
  <si>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</si>
  <si>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</si>
  <si>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</si>
  <si>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</si>
  <si>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</si>
  <si>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</si>
  <si>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</si>
  <si>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</si>
  <si>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</si>
  <si>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</si>
  <si>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</si>
  <si>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</si>
  <si>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</si>
  <si>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</si>
  <si>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</si>
  <si>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</si>
  <si>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</si>
  <si>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</si>
  <si>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</si>
  <si>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</si>
  <si>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</si>
  <si>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</si>
  <si>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</si>
  <si>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</si>
  <si>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</si>
  <si>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</si>
  <si>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</si>
  <si>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</si>
  <si>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</si>
  <si>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</si>
  <si>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</si>
  <si>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</si>
  <si>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</si>
  <si>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</si>
  <si>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</si>
  <si>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</si>
  <si>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</si>
  <si>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</si>
  <si>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</si>
  <si>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</si>
  <si>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</si>
  <si>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</si>
  <si>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</si>
  <si>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</si>
  <si>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</si>
  <si>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</si>
  <si>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</si>
  <si>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</si>
  <si>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</si>
  <si>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</si>
  <si>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</si>
  <si>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</si>
  <si>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</si>
  <si>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</si>
  <si>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</si>
  <si>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</si>
  <si>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</si>
  <si>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</si>
  <si>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</si>
  <si>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</si>
  <si>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</si>
  <si>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</si>
  <si>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</si>
  <si>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</si>
  <si>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</si>
  <si>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</si>
  <si>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</si>
  <si>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</si>
  <si>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</si>
  <si>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</si>
  <si>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</si>
  <si>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</si>
  <si>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</si>
  <si>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</si>
  <si>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</si>
  <si>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</si>
  <si>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</si>
  <si>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</si>
  <si>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</si>
  <si>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</si>
  <si>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</si>
  <si>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</si>
  <si>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</si>
  <si>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</si>
  <si>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</si>
  <si>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</si>
  <si>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</si>
  <si>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</si>
  <si>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</si>
  <si>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</si>
  <si>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</si>
  <si>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</si>
  <si>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</si>
  <si>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</si>
  <si>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</si>
  <si>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</si>
  <si>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</si>
  <si>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</si>
  <si>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</si>
  <si>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</si>
  <si>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</si>
  <si>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</si>
  <si>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</si>
  <si>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</si>
  <si>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</si>
  <si>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</si>
  <si>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</si>
  <si>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</si>
  <si>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</si>
  <si>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</si>
  <si>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</si>
  <si>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</si>
  <si>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</si>
  <si>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</si>
  <si>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</si>
  <si>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</si>
  <si>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</si>
  <si>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</si>
  <si>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</si>
  <si>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</si>
  <si>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</si>
  <si>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</si>
  <si>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</si>
  <si>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</si>
  <si>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</si>
  <si>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</si>
  <si>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</si>
  <si>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</si>
  <si>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</si>
  <si>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</si>
  <si>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</si>
  <si>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</si>
  <si>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</si>
  <si>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</si>
  <si>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</si>
  <si>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</si>
  <si>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</si>
  <si>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</si>
  <si>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</si>
  <si>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</si>
  <si>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</si>
  <si>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</si>
  <si>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</si>
  <si>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</si>
  <si>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</si>
  <si>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</si>
  <si>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</si>
  <si>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</si>
  <si>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</si>
  <si>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</si>
  <si>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</si>
  <si>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</si>
  <si>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</si>
  <si>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</si>
  <si>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</si>
  <si>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</si>
  <si>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</si>
  <si>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</si>
  <si>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</si>
  <si>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</si>
  <si>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</si>
  <si>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</si>
  <si>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</si>
  <si>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</si>
  <si>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</si>
  <si>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</si>
  <si>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</si>
  <si>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</si>
  <si>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</si>
  <si>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</si>
  <si>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</si>
  <si>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</si>
  <si>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</si>
  <si>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</si>
  <si>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</si>
  <si>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</si>
  <si>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</si>
  <si>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</si>
  <si>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</si>
  <si>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</si>
  <si>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</si>
  <si>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</si>
  <si>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</si>
  <si>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</si>
  <si>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</si>
  <si>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</si>
  <si>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</si>
  <si>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</si>
  <si>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</si>
  <si>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</si>
  <si>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</si>
  <si>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</si>
  <si>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</si>
  <si>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</si>
  <si>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</si>
  <si>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</si>
  <si>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</si>
  <si>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</si>
  <si>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</si>
  <si>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</si>
  <si>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</si>
  <si>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</si>
  <si>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</si>
  <si>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</si>
  <si>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</si>
  <si>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</si>
  <si>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</si>
  <si>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</si>
  <si>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</si>
  <si>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</si>
  <si>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</si>
  <si>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</si>
  <si>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</si>
  <si>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</si>
  <si>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</si>
  <si>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</si>
  <si>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</si>
  <si>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</si>
  <si>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</si>
  <si>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</si>
  <si>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</si>
  <si>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</si>
  <si>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</si>
  <si>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</si>
  <si>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</si>
  <si>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</si>
  <si>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</si>
  <si>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</si>
  <si>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</si>
  <si>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</si>
  <si>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</si>
  <si>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</si>
  <si>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</si>
  <si>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</si>
  <si>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</si>
  <si>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</si>
  <si>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</si>
  <si>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</si>
  <si>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</si>
  <si>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</si>
  <si>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</si>
  <si>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</si>
  <si>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</si>
  <si>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</si>
  <si>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</si>
  <si>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</si>
  <si>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</si>
  <si>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</si>
  <si>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</si>
  <si>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</si>
  <si>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</si>
  <si>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</si>
  <si>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</si>
  <si>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</si>
  <si>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</si>
  <si>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</si>
  <si>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</si>
  <si>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</si>
  <si>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</si>
  <si>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</si>
  <si>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</si>
  <si>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</si>
  <si>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</si>
  <si>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</si>
  <si>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</si>
  <si>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</si>
  <si>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</si>
  <si>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</si>
  <si>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</si>
  <si>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</si>
  <si>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</si>
  <si>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</si>
  <si>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</si>
  <si>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</si>
  <si>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</si>
  <si>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</si>
  <si>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</si>
  <si>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</si>
  <si>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</si>
  <si>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</si>
  <si>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</si>
  <si>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</si>
  <si>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</si>
  <si>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</si>
  <si>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</si>
  <si>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</si>
  <si>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</si>
  <si>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</si>
  <si>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</si>
  <si>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</si>
  <si>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</si>
  <si>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</si>
  <si>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</si>
  <si>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</si>
  <si>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</si>
  <si>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</si>
  <si>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</si>
  <si>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</si>
  <si>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</si>
  <si>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</si>
  <si>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</si>
  <si>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</si>
  <si>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</si>
  <si>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</si>
  <si>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</si>
  <si>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</si>
  <si>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</si>
  <si>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</si>
  <si>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</si>
  <si>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</si>
  <si>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</si>
  <si>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</si>
  <si>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</si>
  <si>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</si>
  <si>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</si>
  <si>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</si>
  <si>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</si>
  <si>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</si>
  <si>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</si>
  <si>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</si>
  <si>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</si>
  <si>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</si>
  <si>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</si>
  <si>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</si>
  <si>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</si>
  <si>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</si>
  <si>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</si>
  <si>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</si>
  <si>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</si>
  <si>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</si>
  <si>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</si>
  <si>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</si>
  <si>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</si>
  <si>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</si>
  <si>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</si>
  <si>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</si>
  <si>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</si>
  <si>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</si>
  <si>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</si>
  <si>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</si>
  <si>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</si>
  <si>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</si>
  <si>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</si>
  <si>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</si>
  <si>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</si>
  <si>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</si>
  <si>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</si>
  <si>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</si>
  <si>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</si>
  <si>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</si>
  <si>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</si>
  <si>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</si>
  <si>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</si>
  <si>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</si>
  <si>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</si>
  <si>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</si>
  <si>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</si>
  <si>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</si>
  <si>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</si>
  <si>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</si>
  <si>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</si>
  <si>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</si>
  <si>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</si>
  <si>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</si>
  <si>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</si>
  <si>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</si>
  <si>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</si>
  <si>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</si>
  <si>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</si>
  <si>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</si>
  <si>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</si>
  <si>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</si>
  <si>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</si>
  <si>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</si>
  <si>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</si>
  <si>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</si>
  <si>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</si>
  <si>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</si>
  <si>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</si>
  <si>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</si>
  <si>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</si>
  <si>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</si>
  <si>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</si>
  <si>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</si>
  <si>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</si>
  <si>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</si>
  <si>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</si>
  <si>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</si>
  <si>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</si>
  <si>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</si>
  <si>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</si>
  <si>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</si>
  <si>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</si>
  <si>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</si>
  <si>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</si>
  <si>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</si>
  <si>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</si>
  <si>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</si>
  <si>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</si>
  <si>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</si>
  <si>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</si>
  <si>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</si>
  <si>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</si>
  <si>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</si>
  <si>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</si>
  <si>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</si>
  <si>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</si>
  <si>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</si>
  <si>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</si>
  <si>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</si>
  <si>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</si>
  <si>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</si>
  <si>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</si>
  <si>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</si>
  <si>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</si>
  <si>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</si>
  <si>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</si>
  <si>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</si>
  <si>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</si>
  <si>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</si>
  <si>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</si>
  <si>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</si>
  <si>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</si>
  <si>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</si>
  <si>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</si>
  <si>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</si>
  <si>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</si>
  <si>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</si>
  <si>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</si>
  <si>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</si>
  <si>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</si>
  <si>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</si>
  <si>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</si>
  <si>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</si>
  <si>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</si>
  <si>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</si>
  <si>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</si>
  <si>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</si>
  <si>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</si>
  <si>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</si>
  <si>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</si>
  <si>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</si>
  <si>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</si>
  <si>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</si>
  <si>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</si>
  <si>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</si>
  <si>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</si>
  <si>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</si>
  <si>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</si>
  <si>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</si>
  <si>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</si>
  <si>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</si>
  <si>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</si>
  <si>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</si>
  <si>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</si>
  <si>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</si>
  <si>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</si>
  <si>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</si>
  <si>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</si>
  <si>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</si>
  <si>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</si>
  <si>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</si>
  <si>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</si>
  <si>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</si>
  <si>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</si>
  <si>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</si>
  <si>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</si>
  <si>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</si>
  <si>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</si>
  <si>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</si>
  <si>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</si>
  <si>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</si>
  <si>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</si>
  <si>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</si>
  <si>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</si>
  <si>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</si>
  <si>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</si>
  <si>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</si>
  <si>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</si>
  <si>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</si>
  <si>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</si>
  <si>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</si>
  <si>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</si>
  <si>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</si>
  <si>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</si>
  <si>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</si>
  <si>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</si>
  <si>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</si>
  <si>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</si>
  <si>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</si>
  <si>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</si>
  <si>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</si>
  <si>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</si>
  <si>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</si>
  <si>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</si>
  <si>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</si>
  <si>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</si>
  <si>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</si>
  <si>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</si>
  <si>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</si>
  <si>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</si>
  <si>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</si>
  <si>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</si>
  <si>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</si>
  <si>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</si>
  <si>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</si>
  <si>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</si>
  <si>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</si>
  <si>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</si>
  <si>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</si>
  <si>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</si>
  <si>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</si>
  <si>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</si>
  <si>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</si>
  <si>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</si>
  <si>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</si>
  <si>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</si>
  <si>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</si>
  <si>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</si>
  <si>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</si>
  <si>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</si>
  <si>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</si>
  <si>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</si>
  <si>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</si>
  <si>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</si>
  <si>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</si>
  <si>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</si>
  <si>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</si>
  <si>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</si>
  <si>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</si>
  <si>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</si>
  <si>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</si>
  <si>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</si>
  <si>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</si>
  <si>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</si>
  <si>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</si>
  <si>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</si>
  <si>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</si>
  <si>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</si>
  <si>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</si>
  <si>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</si>
  <si>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</si>
  <si>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</si>
  <si>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</si>
  <si>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</si>
  <si>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</si>
  <si>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</si>
  <si>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</si>
  <si>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</si>
  <si>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</si>
  <si>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</si>
  <si>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</si>
  <si>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</si>
  <si>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</si>
  <si>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</si>
  <si>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</si>
  <si>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</si>
  <si>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</si>
  <si>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</si>
  <si>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</si>
  <si>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</si>
  <si>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</si>
  <si>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</si>
  <si>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</si>
  <si>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</si>
  <si>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</si>
  <si>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</si>
  <si>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</si>
  <si>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</si>
  <si>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</si>
  <si>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</si>
  <si>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</si>
  <si>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</si>
  <si>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</si>
  <si>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</si>
  <si>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</si>
  <si>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</si>
  <si>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</si>
  <si>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</si>
  <si>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</si>
  <si>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</si>
  <si>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</si>
  <si>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</si>
  <si>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</si>
  <si>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</si>
  <si>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</si>
  <si>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</si>
  <si>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</si>
  <si>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</si>
  <si>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</si>
  <si>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</si>
  <si>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</si>
  <si>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</si>
  <si>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</si>
  <si>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</si>
  <si>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</si>
  <si>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</si>
  <si>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</si>
  <si>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</si>
  <si>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</si>
  <si>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</si>
  <si>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</si>
  <si>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</si>
  <si>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</si>
  <si>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</si>
  <si>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</si>
  <si>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</si>
  <si>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</si>
  <si>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</si>
  <si>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</si>
  <si>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</si>
  <si>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</si>
  <si>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</si>
  <si>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</si>
  <si>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</si>
  <si>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</si>
  <si>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</si>
  <si>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</si>
  <si>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</si>
  <si>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</si>
  <si>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</si>
  <si>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</si>
  <si>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</si>
  <si>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</si>
  <si>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</si>
  <si>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</si>
  <si>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</si>
  <si>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</si>
  <si>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</si>
  <si>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</si>
  <si>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</si>
  <si>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</si>
  <si>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</si>
  <si>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</si>
  <si>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</si>
  <si>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</si>
  <si>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</si>
  <si>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</si>
  <si>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</si>
  <si>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</si>
  <si>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</si>
  <si>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</si>
  <si>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</si>
  <si>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</si>
  <si>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</si>
  <si>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</si>
  <si>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</si>
  <si>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</si>
  <si>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</si>
  <si>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</si>
  <si>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</si>
  <si>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</si>
  <si>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</si>
  <si>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</si>
  <si>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</si>
  <si>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</si>
  <si>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</si>
  <si>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</si>
  <si>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</si>
  <si>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</si>
  <si>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</si>
  <si>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</si>
  <si>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</si>
  <si>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</si>
  <si>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</si>
  <si>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</si>
  <si>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</si>
  <si>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</si>
  <si>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</si>
  <si>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</si>
  <si>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</si>
  <si>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</si>
  <si>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</si>
  <si>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</si>
  <si>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</si>
  <si>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</si>
  <si>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</si>
  <si>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</si>
  <si>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</si>
  <si>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</si>
  <si>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</si>
  <si>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</si>
  <si>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</si>
  <si>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</si>
  <si>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</si>
  <si>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</si>
  <si>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</si>
  <si>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</si>
  <si>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</si>
  <si>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</si>
  <si>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</si>
  <si>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</si>
  <si>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</si>
  <si>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</si>
  <si>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</si>
  <si>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</si>
  <si>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</si>
  <si>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</si>
  <si>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</si>
  <si>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</si>
  <si>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</si>
  <si>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</si>
  <si>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</si>
  <si>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</si>
  <si>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</si>
  <si>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</si>
  <si>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</si>
  <si>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</si>
  <si>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</si>
  <si>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</si>
  <si>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</si>
  <si>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</si>
  <si>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</si>
  <si>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</si>
  <si>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</si>
  <si>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</si>
  <si>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</si>
  <si>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</si>
  <si>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</si>
  <si>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</si>
  <si>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</si>
  <si>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</si>
  <si>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</si>
  <si>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</si>
  <si>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</si>
  <si>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</si>
  <si>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</si>
  <si>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</si>
  <si>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</si>
  <si>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</si>
  <si>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</si>
  <si>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</si>
  <si>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</si>
  <si>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</si>
  <si>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</si>
  <si>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</si>
  <si>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</si>
  <si>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</si>
  <si>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</si>
  <si>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</si>
  <si>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</si>
  <si>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</si>
  <si>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</si>
  <si>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</si>
  <si>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</si>
  <si>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</si>
  <si>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</si>
  <si>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</si>
  <si>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</si>
  <si>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</si>
  <si>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</si>
  <si>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</si>
  <si>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</si>
  <si>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</si>
  <si>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</si>
  <si>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</si>
  <si>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</si>
  <si>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</si>
  <si>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</si>
  <si>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</si>
  <si>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</si>
  <si>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</si>
  <si>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</si>
  <si>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</si>
  <si>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</si>
  <si>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</si>
  <si>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</si>
  <si>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</si>
  <si>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</si>
  <si>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</si>
  <si>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</si>
  <si>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</si>
  <si>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</si>
  <si>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</si>
  <si>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</si>
  <si>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</si>
  <si>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</si>
  <si>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</si>
  <si>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</si>
  <si>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</si>
  <si>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</si>
  <si>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</si>
  <si>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</si>
  <si>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</si>
  <si>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</si>
  <si>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</si>
  <si>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</si>
  <si>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</si>
  <si>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</si>
  <si>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</si>
  <si>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</si>
  <si>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</si>
  <si>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</si>
  <si>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</si>
  <si>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</si>
  <si>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</si>
  <si>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</si>
  <si>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</si>
  <si>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</si>
  <si>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</si>
  <si>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</si>
  <si>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</si>
  <si>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</si>
  <si>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</si>
  <si>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</si>
  <si>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</si>
  <si>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</si>
  <si>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</si>
  <si>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</si>
  <si>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</si>
  <si>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</si>
  <si>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</si>
  <si>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</si>
  <si>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</si>
  <si>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</si>
  <si>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</si>
  <si>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</si>
  <si>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</si>
  <si>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</si>
  <si>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</si>
  <si>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</si>
  <si>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</si>
  <si>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</si>
  <si>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</si>
  <si>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</si>
  <si>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</si>
  <si>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</si>
  <si>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</si>
  <si>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</si>
  <si>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</si>
  <si>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</si>
  <si>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</si>
  <si>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</si>
  <si>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</si>
  <si>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</si>
  <si>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</si>
  <si>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</si>
  <si>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</si>
  <si>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</si>
  <si>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</si>
  <si>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</si>
  <si>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</si>
  <si>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</si>
  <si>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</si>
  <si>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</si>
  <si>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</si>
  <si>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</si>
  <si>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</si>
  <si>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</si>
  <si>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</si>
  <si>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</si>
  <si>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</si>
  <si>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</si>
  <si>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</si>
  <si>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</si>
  <si>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</si>
  <si>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</si>
  <si>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</si>
  <si>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</si>
  <si>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</si>
  <si>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</si>
  <si>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</si>
  <si>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</si>
  <si>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</si>
  <si>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</si>
  <si>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</si>
  <si>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</si>
  <si>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</si>
  <si>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</si>
  <si>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</si>
  <si>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</si>
  <si>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</si>
  <si>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</si>
  <si>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</si>
  <si>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</si>
  <si>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</si>
  <si>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</si>
  <si>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</si>
  <si>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</si>
  <si>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</si>
  <si>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</si>
  <si>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</si>
  <si>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</si>
  <si>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</si>
  <si>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</si>
  <si>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</si>
  <si>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</si>
  <si>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</si>
  <si>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</si>
  <si>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</si>
  <si>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</si>
  <si>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</si>
  <si>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</si>
  <si>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</si>
  <si>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</si>
  <si>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</si>
  <si>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</si>
  <si>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</si>
  <si>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</si>
  <si>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</si>
  <si>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</si>
  <si>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</si>
  <si>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</si>
  <si>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</si>
  <si>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</si>
  <si>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</si>
  <si>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</si>
  <si>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</si>
  <si>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</si>
  <si>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</si>
  <si>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</si>
  <si>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</si>
  <si>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</si>
  <si>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</si>
  <si>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</si>
  <si>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</si>
  <si>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</si>
  <si>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</si>
  <si>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</si>
  <si>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</si>
  <si>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</si>
  <si>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</si>
  <si>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</si>
  <si>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</si>
  <si>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</si>
  <si>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</si>
  <si>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</si>
  <si>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</si>
  <si>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</si>
  <si>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</si>
  <si>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</si>
  <si>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</si>
  <si>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</si>
  <si>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</si>
  <si>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</si>
  <si>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</si>
  <si>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</si>
  <si>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</si>
  <si>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</si>
  <si>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</si>
  <si>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</si>
  <si>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</si>
  <si>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</si>
  <si>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</si>
  <si>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</si>
  <si>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</si>
  <si>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</si>
  <si>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</si>
  <si>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</si>
  <si>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</si>
  <si>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</si>
  <si>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</si>
  <si>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</si>
  <si>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</si>
  <si>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</si>
  <si>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</si>
  <si>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</si>
  <si>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</si>
  <si>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</si>
  <si>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</si>
  <si>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</si>
  <si>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</si>
  <si>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</si>
  <si>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</si>
  <si>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</si>
  <si>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</si>
  <si>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</si>
  <si>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</si>
  <si>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</si>
  <si>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</si>
  <si>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</si>
  <si>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</si>
  <si>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</si>
  <si>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</si>
  <si>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</si>
  <si>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</si>
  <si>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</si>
  <si>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</si>
  <si>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</si>
  <si>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</si>
  <si>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</si>
  <si>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</si>
  <si>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</si>
  <si>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</si>
  <si>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</si>
  <si>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</si>
  <si>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</si>
  <si>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</si>
  <si>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</si>
  <si>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</si>
  <si>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</si>
  <si>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</si>
  <si>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</si>
  <si>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</si>
  <si>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</si>
  <si>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</si>
  <si>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</si>
  <si>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</si>
  <si>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</si>
  <si>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</si>
  <si>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</si>
  <si>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</si>
  <si>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</si>
  <si>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</si>
  <si>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</si>
  <si>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</si>
  <si>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</si>
  <si>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</si>
  <si>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</si>
  <si>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</si>
  <si>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</si>
  <si>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</si>
  <si>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</si>
  <si>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</si>
  <si>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</si>
  <si>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</si>
  <si>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</si>
  <si>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</si>
  <si>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</si>
  <si>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</si>
  <si>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</si>
  <si>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</si>
  <si>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</si>
  <si>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</si>
  <si>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</si>
  <si>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</si>
  <si>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</si>
  <si>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</si>
  <si>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</si>
  <si>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</si>
  <si>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</si>
  <si>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</si>
  <si>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</si>
  <si>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</si>
  <si>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</si>
  <si>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</si>
  <si>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</si>
  <si>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</si>
  <si>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</si>
  <si>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</si>
  <si>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</si>
  <si>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</si>
  <si>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</si>
  <si>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</si>
  <si>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</si>
  <si>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</si>
  <si>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</si>
  <si>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</si>
  <si>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</si>
  <si>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</si>
  <si>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</si>
  <si>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</si>
  <si>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</si>
  <si>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</si>
  <si>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</si>
  <si>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</si>
  <si>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</si>
  <si>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</si>
  <si>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</si>
  <si>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</si>
  <si>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</si>
  <si>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</si>
  <si>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</si>
  <si>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</si>
  <si>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</si>
  <si>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</si>
  <si>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</si>
  <si>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</si>
  <si>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</si>
  <si>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</si>
  <si>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</si>
  <si>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</si>
  <si>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</si>
  <si>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</si>
  <si>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</si>
  <si>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</si>
  <si>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</si>
  <si>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</si>
  <si>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</si>
  <si>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</si>
  <si>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</si>
  <si>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</si>
  <si>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</si>
  <si>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</si>
  <si>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</si>
  <si>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</si>
  <si>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</si>
  <si>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</si>
  <si>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</si>
  <si>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</si>
  <si>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</si>
  <si>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</si>
  <si>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</si>
  <si>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</si>
  <si>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</si>
  <si>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</si>
  <si>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</si>
  <si>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</si>
  <si>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</si>
  <si>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</si>
  <si>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</si>
  <si>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</si>
  <si>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</si>
  <si>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</si>
  <si>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</si>
  <si>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</si>
  <si>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</si>
  <si>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</si>
  <si>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</si>
  <si>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</si>
  <si>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</si>
  <si>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</si>
  <si>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</si>
  <si>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</si>
  <si>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</si>
  <si>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</si>
  <si>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</si>
  <si>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</si>
  <si>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</si>
  <si>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</si>
  <si>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</si>
  <si>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</si>
  <si>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</si>
  <si>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</si>
  <si>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</si>
  <si>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</si>
  <si>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</si>
  <si>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</si>
  <si>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</si>
  <si>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</si>
  <si>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</si>
  <si>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</si>
  <si>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</si>
  <si>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</si>
  <si>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</si>
  <si>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</si>
  <si>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</si>
  <si>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</si>
  <si>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</si>
  <si>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</si>
  <si>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</si>
  <si>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</si>
  <si>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</si>
  <si>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</si>
  <si>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</si>
  <si>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</si>
  <si>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</si>
  <si>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</si>
  <si>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</si>
  <si>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</si>
  <si>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</si>
  <si>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</si>
  <si>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</si>
  <si>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</si>
  <si>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</si>
  <si>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</si>
  <si>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</si>
  <si>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</si>
  <si>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</si>
  <si>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</si>
  <si>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</si>
  <si>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</si>
  <si>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</si>
  <si>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</si>
  <si>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</si>
  <si>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</si>
  <si>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</si>
  <si>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</si>
  <si>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</si>
  <si>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</si>
  <si>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</si>
  <si>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</si>
  <si>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</si>
  <si>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</si>
  <si>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</si>
  <si>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</si>
  <si>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</si>
  <si>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</si>
  <si>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</si>
  <si>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</si>
  <si>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</si>
  <si>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</si>
  <si>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</si>
  <si>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</si>
  <si>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</si>
  <si>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</si>
  <si>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</si>
  <si>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</si>
  <si>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</si>
  <si>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</si>
  <si>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</si>
  <si>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</si>
  <si>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</si>
  <si>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</si>
  <si>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</si>
  <si>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</si>
  <si>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</si>
  <si>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</si>
  <si>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</si>
  <si>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</si>
  <si>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</si>
  <si>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</si>
  <si>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</si>
  <si>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</si>
  <si>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</si>
  <si>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</si>
  <si>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</si>
  <si>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</si>
  <si>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</si>
  <si>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</si>
  <si>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</si>
  <si>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</si>
  <si>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</si>
  <si>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</si>
  <si>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</si>
  <si>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</si>
  <si>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</si>
  <si>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</si>
  <si>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</si>
  <si>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</si>
  <si>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</si>
  <si>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</si>
  <si>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</si>
  <si>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</si>
  <si>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</si>
  <si>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</si>
  <si>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</si>
  <si>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</si>
  <si>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</si>
  <si>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</si>
  <si>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</si>
  <si>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</si>
  <si>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</si>
  <si>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</si>
  <si>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</si>
  <si>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</si>
  <si>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</si>
  <si>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</si>
  <si>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</si>
  <si>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</si>
  <si>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</si>
  <si>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</si>
  <si>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</si>
  <si>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</si>
  <si>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</si>
  <si>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</si>
  <si>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</si>
  <si>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</si>
  <si>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</si>
  <si>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</si>
  <si>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</si>
  <si>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</si>
  <si>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</si>
  <si>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</si>
  <si>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</si>
  <si>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</si>
  <si>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</si>
  <si>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</si>
  <si>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</si>
  <si>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</si>
  <si>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</si>
  <si>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</si>
  <si>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</si>
  <si>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</si>
  <si>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</si>
  <si>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</si>
  <si>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</si>
  <si>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</si>
  <si>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</si>
  <si>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</si>
  <si>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</si>
  <si>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</si>
  <si>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</si>
  <si>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</si>
  <si>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</si>
  <si>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</si>
  <si>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</si>
  <si>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</si>
  <si>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</si>
  <si>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</si>
  <si>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</si>
  <si>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</si>
  <si>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</si>
  <si>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</si>
  <si>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</si>
  <si>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</si>
  <si>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</si>
  <si>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</si>
  <si>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</si>
  <si>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</si>
  <si>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</si>
  <si>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</si>
  <si>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</si>
  <si>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</si>
  <si>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</si>
  <si>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</si>
  <si>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</si>
  <si>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</si>
  <si>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</si>
  <si>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</si>
  <si>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</si>
  <si>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</si>
  <si>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</si>
  <si>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</si>
  <si>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</si>
  <si>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</si>
  <si>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</si>
  <si>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</si>
  <si>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</si>
  <si>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</si>
  <si>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</si>
  <si>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</si>
  <si>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</si>
  <si>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</si>
  <si>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</si>
  <si>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</si>
  <si>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</si>
  <si>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</si>
  <si>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</si>
  <si>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</si>
  <si>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</si>
  <si>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</si>
  <si>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</si>
  <si>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</si>
  <si>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</si>
  <si>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</si>
  <si>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</si>
  <si>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</si>
  <si>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</si>
  <si>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</si>
  <si>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</si>
  <si>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</si>
  <si>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</si>
  <si>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</si>
  <si>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</si>
  <si>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</si>
  <si>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</si>
  <si>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</si>
  <si>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</si>
  <si>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</si>
  <si>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</si>
  <si>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</si>
  <si>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</si>
  <si>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</si>
  <si>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</si>
  <si>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</si>
  <si>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</si>
  <si>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</si>
  <si>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</si>
  <si>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</si>
  <si>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</si>
  <si>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</si>
  <si>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</si>
  <si>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</si>
  <si>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</si>
  <si>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</si>
  <si>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</si>
  <si>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</si>
  <si>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</si>
  <si>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</si>
  <si>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</si>
  <si>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</si>
  <si>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</si>
  <si>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</si>
  <si>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</si>
  <si>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</si>
  <si>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</si>
  <si>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</si>
  <si>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</si>
  <si>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</si>
  <si>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</si>
  <si>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</si>
  <si>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</si>
  <si>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</si>
  <si>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</si>
  <si>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</si>
  <si>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</si>
  <si>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</si>
  <si>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</si>
  <si>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</si>
  <si>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</si>
  <si>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</si>
  <si>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</si>
  <si>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</si>
  <si>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</si>
  <si>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</si>
  <si>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</si>
  <si>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</si>
  <si>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</si>
  <si>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</si>
  <si>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</si>
  <si>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</si>
  <si>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</si>
  <si>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</si>
  <si>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</si>
  <si>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</si>
  <si>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</si>
  <si>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</si>
  <si>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</si>
  <si>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</si>
  <si>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</si>
  <si>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</si>
  <si>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</si>
  <si>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</si>
  <si>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</si>
  <si>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</si>
  <si>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</si>
  <si>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</si>
  <si>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</si>
  <si>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</si>
  <si>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</si>
  <si>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</si>
  <si>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</si>
  <si>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</si>
  <si>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</si>
  <si>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</si>
  <si>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</si>
  <si>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</si>
  <si>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</si>
  <si>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</si>
  <si>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</si>
  <si>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</si>
  <si>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</si>
  <si>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</si>
  <si>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</si>
  <si>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</si>
  <si>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</si>
  <si>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</si>
  <si>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</si>
  <si>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</si>
  <si>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</si>
  <si>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</si>
  <si>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</si>
  <si>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</si>
  <si>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</si>
  <si>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</si>
  <si>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</si>
  <si>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</si>
  <si>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</si>
  <si>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</si>
  <si>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</si>
  <si>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</si>
  <si>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</si>
  <si>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</si>
  <si>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</si>
  <si>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</si>
  <si>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</si>
  <si>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</si>
  <si>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</si>
  <si>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</si>
  <si>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</si>
  <si>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</si>
  <si>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</si>
  <si>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</si>
  <si>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</si>
  <si>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</si>
  <si>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</si>
  <si>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</si>
  <si>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</si>
  <si>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</si>
  <si>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</si>
  <si>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</si>
  <si>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</si>
  <si>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</si>
  <si>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</si>
  <si>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</si>
  <si>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</si>
  <si>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</si>
  <si>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</si>
  <si>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</si>
  <si>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</si>
  <si>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</si>
  <si>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</si>
  <si>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</si>
  <si>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</si>
  <si>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</si>
  <si>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</si>
  <si>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</si>
  <si>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</si>
  <si>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</si>
  <si>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</si>
  <si>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</si>
  <si>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</si>
  <si>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</si>
  <si>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</si>
  <si>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</si>
  <si>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</si>
  <si>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</si>
  <si>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</si>
  <si>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</si>
  <si>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</si>
  <si>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</si>
  <si>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</si>
  <si>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</si>
  <si>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</si>
  <si>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</si>
  <si>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</si>
  <si>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</si>
  <si>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</si>
  <si>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</si>
  <si>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</si>
  <si>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</si>
  <si>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</si>
  <si>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</si>
  <si>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</si>
  <si>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</si>
  <si>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</si>
  <si>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</si>
  <si>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</si>
  <si>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</si>
  <si>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</si>
  <si>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</si>
  <si>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</si>
  <si>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</si>
  <si>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</si>
  <si>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</si>
  <si>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</si>
  <si>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</si>
  <si>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</si>
  <si>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</si>
  <si>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</si>
  <si>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</si>
  <si>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</si>
  <si>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</si>
  <si>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</si>
  <si>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</si>
  <si>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</si>
  <si>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</si>
  <si>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</si>
  <si>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</si>
  <si>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</si>
  <si>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</si>
  <si>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</si>
  <si>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</si>
  <si>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</si>
  <si>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</si>
  <si>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</si>
  <si>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</si>
  <si>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</si>
  <si>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</si>
  <si>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</si>
  <si>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</si>
  <si>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</si>
  <si>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</si>
  <si>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</si>
  <si>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</si>
  <si>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</si>
  <si>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</si>
  <si>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</si>
  <si>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</si>
  <si>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</si>
  <si>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</si>
  <si>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</si>
  <si>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</si>
  <si>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</si>
  <si>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</si>
  <si>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</si>
  <si>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</si>
  <si>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</si>
  <si>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</si>
  <si>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</si>
  <si>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</si>
  <si>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</si>
  <si>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</si>
  <si>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</si>
  <si>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</si>
  <si>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</si>
  <si>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</si>
  <si>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</si>
  <si>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</si>
  <si>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</si>
  <si>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</si>
  <si>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</si>
  <si>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</si>
  <si>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</si>
  <si>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</si>
  <si>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</si>
  <si>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</si>
  <si>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</si>
  <si>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</si>
  <si>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</si>
  <si>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</si>
  <si>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</si>
  <si>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</si>
  <si>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</si>
  <si>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</si>
  <si>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</si>
  <si>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</si>
  <si>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</si>
  <si>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</si>
  <si>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</si>
  <si>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</si>
  <si>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</si>
  <si>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</si>
  <si>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</si>
  <si>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</si>
  <si>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</si>
  <si>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</si>
  <si>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</si>
  <si>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</si>
  <si>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</si>
  <si>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</si>
  <si>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</si>
  <si>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</si>
  <si>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</si>
  <si>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</si>
  <si>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</si>
  <si>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</si>
  <si>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</si>
  <si>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</si>
  <si>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</si>
  <si>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</si>
  <si>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</si>
  <si>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</si>
  <si>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</si>
  <si>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</si>
  <si>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</si>
  <si>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</si>
  <si>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</si>
  <si>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</si>
  <si>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</si>
  <si>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</si>
  <si>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</si>
  <si>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</si>
  <si>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</si>
  <si>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</si>
  <si>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</si>
  <si>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</si>
  <si>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</si>
  <si>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</si>
  <si>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</si>
  <si>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</si>
  <si>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</si>
  <si>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</si>
  <si>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</si>
  <si>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</si>
  <si>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</si>
  <si>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</si>
  <si>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</si>
  <si>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</si>
  <si>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</si>
  <si>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</si>
  <si>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</si>
  <si>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</si>
  <si>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</si>
  <si>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</si>
  <si>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</si>
  <si>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</si>
  <si>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</si>
  <si>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</si>
  <si>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</si>
  <si>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</si>
  <si>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</si>
  <si>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</si>
  <si>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</si>
  <si>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</si>
  <si>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</si>
  <si>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</si>
  <si>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</si>
  <si>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</si>
  <si>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</si>
  <si>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</si>
  <si>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</si>
  <si>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</si>
  <si>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</si>
  <si>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</si>
  <si>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</si>
  <si>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</si>
  <si>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</si>
  <si>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</si>
  <si>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</si>
  <si>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</si>
  <si>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</si>
  <si>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</si>
  <si>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</si>
  <si>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</si>
  <si>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</si>
  <si>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</si>
  <si>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</si>
  <si>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</si>
  <si>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</si>
  <si>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</si>
  <si>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</si>
  <si>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</si>
  <si>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</si>
  <si>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</si>
  <si>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</si>
  <si>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</si>
  <si>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</si>
  <si>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</si>
  <si>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</si>
  <si>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</si>
  <si>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</si>
  <si>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</si>
  <si>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</si>
  <si>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</si>
  <si>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</si>
  <si>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</si>
  <si>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</si>
  <si>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</si>
  <si>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</si>
  <si>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</si>
  <si>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</si>
  <si>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</si>
  <si>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</si>
  <si>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</si>
  <si>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</si>
  <si>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</si>
  <si>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</si>
  <si>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</si>
  <si>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</si>
  <si>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</si>
  <si>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</si>
  <si>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</si>
  <si>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</si>
  <si>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</si>
  <si>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</si>
  <si>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</si>
  <si>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</si>
  <si>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</si>
  <si>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</si>
  <si>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</si>
  <si>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</si>
  <si>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</si>
  <si>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</si>
  <si>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</si>
  <si>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</si>
  <si>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</si>
  <si>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</si>
  <si>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</si>
  <si>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</si>
  <si>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</si>
  <si>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</si>
  <si>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</si>
  <si>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</si>
  <si>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</si>
  <si>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</si>
  <si>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</si>
  <si>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</si>
  <si>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</si>
  <si>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</si>
  <si>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</si>
  <si>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</si>
  <si>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</si>
  <si>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</si>
  <si>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</si>
  <si>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</si>
  <si>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</si>
  <si>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</si>
  <si>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</si>
  <si>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</si>
  <si>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</si>
  <si>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</si>
  <si>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</si>
  <si>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</si>
  <si>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</si>
  <si>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</si>
  <si>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</si>
  <si>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</si>
  <si>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</si>
  <si>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</si>
  <si>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</si>
  <si>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</si>
  <si>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</si>
  <si>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</si>
  <si>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</si>
  <si>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</si>
  <si>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</si>
  <si>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</si>
  <si>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</si>
  <si>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</si>
  <si>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</si>
  <si>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</si>
  <si>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</si>
  <si>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</si>
  <si>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</si>
  <si>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</si>
  <si>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</si>
  <si>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</si>
  <si>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</si>
  <si>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</si>
  <si>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</si>
  <si>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</si>
  <si>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</si>
  <si>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</si>
  <si>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</si>
  <si>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</si>
  <si>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</si>
  <si>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</si>
  <si>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</si>
  <si>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</si>
  <si>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</si>
  <si>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</si>
  <si>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</si>
  <si>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</si>
  <si>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</si>
  <si>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</si>
  <si>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</si>
  <si>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</si>
  <si>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</si>
  <si>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</si>
  <si>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</si>
  <si>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</si>
  <si>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</si>
  <si>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</si>
  <si>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</si>
  <si>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</si>
  <si>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</si>
  <si>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</si>
  <si>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</si>
  <si>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</si>
  <si>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</si>
  <si>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</si>
  <si>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</si>
  <si>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</si>
  <si>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</si>
  <si>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</si>
  <si>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</si>
  <si>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</si>
  <si>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</si>
  <si>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</si>
  <si>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</si>
  <si>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</si>
  <si>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</si>
  <si>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</si>
  <si>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</si>
  <si>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</si>
  <si>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</si>
  <si>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</si>
  <si>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</si>
  <si>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</si>
  <si>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</si>
  <si>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</si>
  <si>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</si>
  <si>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</si>
  <si>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</si>
  <si>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</si>
  <si>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</si>
  <si>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</si>
  <si>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</si>
  <si>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</si>
  <si>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</si>
  <si>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</si>
  <si>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</si>
  <si>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</si>
  <si>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</si>
  <si>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</si>
  <si>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</si>
  <si>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</si>
  <si>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</si>
  <si>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</si>
  <si>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</si>
  <si>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</si>
  <si>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</si>
  <si>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</si>
  <si>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</si>
  <si>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</si>
  <si>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</si>
  <si>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</si>
  <si>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</si>
  <si>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</si>
  <si>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</si>
  <si>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</si>
  <si>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</si>
  <si>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</si>
  <si>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</si>
  <si>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</si>
  <si>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</si>
  <si>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</si>
  <si>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</si>
  <si>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</si>
  <si>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</si>
  <si>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</si>
  <si>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</si>
  <si>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</si>
  <si>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</si>
  <si>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</si>
  <si>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</si>
  <si>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</si>
  <si>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</si>
  <si>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</si>
  <si>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</si>
  <si>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</si>
  <si>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</si>
  <si>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</si>
  <si>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</si>
  <si>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</si>
  <si>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</si>
  <si>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</si>
  <si>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</si>
  <si>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</si>
  <si>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</si>
  <si>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</si>
  <si>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</si>
  <si>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</si>
  <si>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</si>
  <si>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</si>
  <si>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</si>
  <si>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</si>
  <si>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</si>
  <si>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</si>
  <si>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</si>
  <si>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</si>
  <si>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</si>
  <si>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</si>
  <si>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</si>
  <si>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</si>
  <si>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</si>
  <si>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</si>
  <si>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</si>
  <si>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</si>
  <si>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</si>
  <si>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</si>
  <si>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</si>
  <si>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</si>
  <si>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</si>
  <si>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</si>
  <si>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</si>
  <si>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</si>
  <si>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</si>
  <si>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</si>
  <si>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</si>
  <si>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</si>
  <si>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</si>
  <si>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</si>
  <si>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</si>
  <si>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</si>
  <si>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</si>
  <si>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</si>
  <si>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</si>
  <si>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</si>
  <si>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</si>
  <si>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</si>
  <si>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</si>
  <si>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</si>
  <si>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</si>
  <si>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</si>
  <si>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</si>
  <si>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</si>
  <si>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</si>
  <si>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</si>
  <si>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</si>
  <si>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</si>
  <si>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</si>
  <si>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</si>
  <si>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</si>
  <si>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</si>
  <si>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</si>
  <si>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</si>
  <si>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</si>
  <si>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</si>
  <si>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</si>
  <si>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</si>
  <si>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</si>
  <si>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</si>
  <si>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</si>
  <si>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</si>
  <si>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</si>
  <si>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</si>
  <si>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</si>
  <si>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</si>
  <si>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</si>
  <si>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</si>
  <si>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</si>
  <si>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</si>
  <si>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</si>
  <si>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</si>
  <si>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</si>
  <si>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</si>
  <si>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</si>
  <si>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</si>
  <si>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</si>
  <si>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</si>
  <si>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</si>
  <si>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</si>
  <si>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</si>
  <si>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</si>
  <si>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</si>
  <si>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</si>
  <si>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</si>
  <si>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</si>
  <si>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</si>
  <si>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</si>
  <si>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</si>
  <si>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</si>
  <si>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</si>
  <si>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</si>
  <si>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</si>
  <si>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</si>
  <si>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</si>
  <si>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</si>
  <si>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</si>
  <si>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</si>
  <si>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</si>
  <si>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</si>
  <si>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</si>
  <si>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</si>
  <si>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</si>
  <si>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</si>
  <si>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</si>
  <si>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</si>
  <si>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</si>
  <si>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</si>
  <si>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</si>
  <si>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</si>
  <si>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</si>
  <si>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</si>
  <si>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</si>
  <si>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</si>
  <si>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</si>
  <si>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</si>
  <si>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</si>
  <si>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</si>
  <si>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</si>
  <si>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</si>
  <si>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</si>
  <si>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</si>
  <si>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</si>
  <si>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</si>
  <si>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</si>
  <si>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</si>
  <si>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</si>
  <si>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</si>
  <si>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</si>
  <si>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</si>
  <si>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</si>
  <si>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</si>
  <si>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</si>
  <si>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</si>
  <si>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</si>
  <si>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</si>
  <si>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</si>
  <si>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</si>
  <si>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</si>
  <si>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</si>
  <si>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</si>
  <si>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</si>
  <si>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</si>
  <si>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</si>
  <si>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</si>
  <si>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</si>
  <si>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</si>
  <si>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</si>
  <si>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</si>
  <si>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</si>
  <si>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</si>
  <si>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</si>
  <si>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</si>
  <si>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</si>
  <si>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</si>
  <si>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</si>
  <si>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</si>
  <si>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</si>
  <si>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</si>
  <si>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</si>
  <si>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</si>
  <si>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</si>
  <si>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</si>
  <si>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</si>
  <si>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</si>
  <si>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</si>
  <si>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</si>
  <si>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</si>
  <si>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</si>
  <si>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</si>
  <si>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</si>
  <si>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</si>
  <si>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</si>
  <si>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</si>
  <si>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</si>
  <si>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</si>
  <si>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</si>
  <si>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</si>
  <si>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</si>
  <si>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</si>
  <si>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</si>
  <si>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</si>
  <si>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</si>
  <si>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</si>
  <si>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</si>
  <si>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</si>
  <si>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</si>
  <si>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</si>
  <si>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</si>
  <si>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</si>
  <si>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</si>
  <si>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</si>
  <si>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</si>
  <si>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</si>
  <si>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</si>
  <si>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</si>
  <si>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</si>
  <si>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</si>
  <si>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</si>
  <si>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</si>
  <si>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</si>
  <si>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</si>
  <si>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</si>
  <si>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</si>
  <si>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</si>
  <si>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</si>
  <si>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</si>
  <si>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</si>
  <si>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</si>
  <si>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</si>
  <si>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</si>
  <si>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</si>
  <si>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</si>
  <si>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</si>
  <si>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</si>
  <si>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</si>
  <si>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</si>
  <si>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</si>
  <si>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</si>
  <si>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</si>
  <si>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</si>
  <si>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</si>
  <si>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</si>
  <si>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</si>
  <si>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</si>
  <si>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</si>
  <si>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</si>
  <si>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</si>
  <si>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</si>
  <si>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</si>
  <si>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</si>
  <si>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</si>
  <si>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</si>
  <si>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</si>
  <si>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</si>
  <si>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</si>
  <si>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</si>
  <si>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</si>
  <si>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</si>
  <si>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</si>
  <si>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</si>
  <si>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</si>
  <si>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</si>
  <si>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</si>
  <si>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</si>
  <si>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</si>
  <si>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</si>
  <si>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</si>
  <si>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</si>
  <si>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</si>
  <si>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</si>
  <si>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</si>
  <si>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</si>
  <si>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</si>
  <si>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</si>
  <si>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</si>
  <si>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</si>
  <si>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</si>
  <si>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</si>
  <si>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</si>
  <si>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</si>
  <si>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</si>
  <si>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</si>
  <si>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</si>
  <si>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</si>
  <si>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</si>
  <si>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</si>
  <si>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</si>
  <si>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</si>
  <si>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</si>
  <si>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</si>
  <si>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</si>
  <si>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</si>
  <si>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</si>
  <si>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</si>
  <si>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</si>
  <si>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</si>
  <si>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</si>
  <si>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</si>
  <si>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</si>
  <si>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</si>
  <si>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</si>
  <si>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</si>
  <si>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</si>
  <si>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</si>
  <si>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</si>
  <si>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</si>
  <si>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</si>
  <si>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</si>
  <si>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</si>
  <si>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</si>
  <si>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</si>
  <si>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</si>
  <si>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</si>
  <si>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</si>
  <si>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</si>
  <si>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</si>
  <si>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</si>
  <si>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</si>
  <si>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</si>
  <si>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</si>
  <si>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</si>
  <si>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</si>
  <si>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</si>
  <si>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</si>
  <si>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</si>
  <si>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</si>
  <si>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</si>
  <si>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</si>
  <si>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</si>
  <si>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</si>
  <si>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</si>
  <si>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</si>
  <si>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</si>
  <si>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</si>
  <si>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</si>
  <si>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</si>
  <si>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</si>
  <si>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</si>
  <si>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</si>
  <si>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</si>
  <si>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</si>
  <si>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</si>
  <si>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</si>
  <si>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</si>
  <si>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</si>
  <si>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</si>
  <si>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</si>
  <si>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</si>
  <si>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</si>
  <si>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</si>
  <si>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</si>
  <si>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</si>
  <si>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</si>
  <si>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</si>
  <si>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</si>
  <si>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</si>
  <si>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</si>
  <si>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</si>
  <si>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</si>
  <si>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</si>
  <si>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</si>
  <si>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</si>
  <si>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</si>
  <si>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</si>
  <si>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</si>
  <si>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</si>
  <si>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</si>
  <si>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</si>
  <si>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</si>
  <si>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</si>
  <si>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</si>
  <si>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</si>
  <si>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</si>
  <si>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</si>
  <si>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</si>
  <si>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</si>
  <si>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</si>
  <si>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</si>
  <si>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</si>
  <si>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</si>
  <si>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</si>
  <si>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</si>
  <si>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</si>
  <si>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</si>
  <si>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</si>
  <si>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</si>
  <si>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</si>
  <si>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</si>
  <si>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</si>
  <si>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</si>
  <si>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</si>
  <si>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</si>
  <si>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</si>
  <si>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</si>
  <si>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</si>
  <si>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</si>
  <si>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</si>
  <si>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</si>
  <si>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</si>
  <si>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</si>
  <si>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</si>
  <si>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</si>
  <si>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</si>
  <si>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</si>
  <si>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</si>
  <si>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</si>
  <si>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</si>
  <si>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</si>
  <si>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</si>
  <si>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</si>
  <si>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</si>
  <si>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</si>
  <si>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</si>
  <si>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</si>
  <si>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</si>
  <si>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</si>
  <si>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</si>
  <si>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</si>
  <si>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</si>
  <si>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</si>
  <si>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</si>
  <si>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</si>
  <si>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</si>
  <si>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</si>
  <si>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</si>
  <si>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</si>
  <si>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</si>
  <si>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</si>
  <si>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</si>
  <si>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</si>
  <si>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</si>
  <si>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</si>
  <si>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</si>
  <si>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</si>
  <si>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</si>
  <si>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</si>
  <si>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</si>
  <si>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</si>
  <si>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</si>
  <si>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</si>
  <si>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</si>
  <si>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</si>
  <si>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</si>
  <si>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</si>
  <si>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</si>
  <si>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</si>
  <si>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</si>
  <si>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</si>
  <si>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</si>
  <si>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</si>
  <si>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</si>
  <si>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</si>
  <si>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</si>
  <si>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</si>
  <si>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</si>
  <si>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</si>
  <si>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</si>
  <si>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</si>
  <si>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</si>
  <si>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</si>
  <si>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</si>
  <si>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</si>
  <si>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</si>
  <si>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</si>
  <si>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</si>
  <si>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</si>
  <si>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</si>
  <si>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</si>
  <si>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</si>
  <si>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</si>
  <si>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</si>
  <si>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</si>
  <si>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</si>
  <si>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</si>
  <si>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</si>
  <si>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</si>
  <si>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</si>
  <si>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</si>
  <si>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</si>
  <si>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</si>
  <si>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</si>
  <si>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</si>
  <si>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</si>
  <si>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</si>
  <si>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</si>
  <si>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</si>
  <si>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</si>
  <si>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</si>
  <si>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</si>
  <si>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</si>
  <si>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</si>
  <si>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</si>
  <si>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</si>
  <si>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</si>
  <si>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</si>
  <si>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</si>
  <si>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</si>
  <si>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</si>
  <si>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</si>
  <si>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</si>
  <si>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</si>
  <si>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</si>
  <si>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</si>
  <si>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</si>
  <si>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</si>
  <si>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</si>
  <si>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</si>
  <si>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</si>
  <si>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</si>
  <si>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</si>
  <si>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</si>
  <si>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</si>
  <si>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</si>
  <si>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</si>
  <si>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</si>
  <si>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</si>
  <si>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</si>
  <si>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</si>
  <si>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</si>
  <si>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</si>
  <si>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</si>
  <si>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</si>
  <si>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</si>
  <si>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</si>
  <si>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</si>
  <si>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</si>
  <si>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</si>
  <si>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</si>
  <si>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</si>
  <si>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</si>
  <si>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</si>
  <si>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</si>
  <si>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</si>
  <si>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</si>
  <si>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</si>
  <si>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</si>
  <si>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</si>
  <si>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</si>
  <si>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</si>
  <si>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</si>
  <si>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</si>
  <si>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</si>
  <si>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</si>
  <si>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</si>
  <si>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</si>
  <si>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</si>
  <si>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</si>
  <si>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</si>
  <si>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</si>
  <si>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</si>
  <si>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</si>
  <si>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</si>
  <si>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</si>
  <si>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</si>
  <si>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</si>
  <si>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</si>
  <si>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</si>
  <si>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</si>
  <si>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</si>
  <si>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</si>
  <si>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</si>
  <si>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</si>
  <si>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</si>
  <si>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</si>
  <si>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</si>
  <si>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</si>
  <si>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</si>
  <si>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</si>
  <si>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</si>
  <si>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</si>
  <si>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</si>
  <si>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</si>
  <si>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</si>
  <si>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</si>
  <si>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</si>
  <si>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</si>
  <si>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</si>
  <si>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</si>
  <si>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</si>
  <si>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</si>
  <si>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</si>
  <si>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</si>
  <si>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</si>
  <si>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</si>
  <si>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</si>
  <si>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</si>
  <si>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</si>
  <si>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</si>
  <si>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</si>
  <si>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</si>
  <si>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</si>
  <si>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</si>
  <si>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</si>
  <si>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</si>
  <si>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</si>
  <si>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</si>
  <si>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</si>
  <si>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</si>
  <si>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</si>
  <si>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</si>
  <si>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</si>
  <si>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</si>
  <si>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</si>
  <si>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</si>
  <si>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</si>
  <si>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</si>
  <si>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</si>
  <si>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</si>
  <si>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</si>
  <si>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</si>
  <si>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</si>
  <si>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</si>
  <si>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</si>
  <si>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</si>
  <si>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</si>
  <si>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</si>
  <si>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</si>
  <si>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</si>
  <si>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</si>
  <si>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</si>
  <si>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</si>
  <si>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</si>
  <si>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</si>
  <si>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</si>
  <si>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</si>
  <si>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</si>
  <si>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</si>
  <si>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</si>
  <si>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</si>
  <si>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</si>
  <si>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</si>
  <si>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</si>
  <si>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</si>
  <si>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</si>
  <si>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</si>
  <si>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</si>
  <si>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</si>
  <si>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</si>
  <si>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</si>
  <si>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</si>
  <si>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</si>
  <si>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</si>
  <si>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</si>
  <si>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</si>
  <si>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</si>
  <si>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</si>
  <si>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</si>
  <si>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</si>
  <si>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</si>
  <si>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</si>
  <si>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</si>
  <si>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</si>
  <si>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</si>
  <si>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</si>
  <si>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</si>
  <si>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</si>
  <si>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</si>
  <si>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</si>
  <si>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</si>
  <si>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</si>
  <si>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</si>
  <si>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</si>
  <si>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</si>
  <si>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</si>
  <si>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</si>
  <si>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</si>
  <si>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</si>
  <si>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</si>
  <si>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</si>
  <si>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</si>
  <si>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</si>
  <si>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</si>
  <si>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</si>
  <si>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</si>
  <si>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</si>
  <si>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</si>
  <si>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</si>
  <si>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</si>
  <si>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</si>
  <si>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</si>
  <si>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</si>
  <si>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</si>
  <si>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</si>
  <si>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</si>
  <si>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</si>
  <si>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</si>
  <si>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</si>
  <si>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</si>
  <si>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</si>
  <si>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</si>
  <si>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</si>
  <si>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</si>
  <si>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</si>
  <si>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</si>
  <si>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</si>
  <si>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</si>
  <si>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</si>
  <si>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</si>
  <si>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</si>
  <si>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</si>
  <si>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</si>
  <si>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</si>
  <si>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</si>
  <si>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</si>
  <si>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</si>
  <si>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</si>
  <si>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</si>
  <si>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</si>
  <si>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</si>
  <si>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</si>
  <si>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</si>
  <si>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</si>
  <si>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</si>
  <si>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</si>
  <si>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</si>
  <si>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</si>
  <si>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</si>
  <si>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</si>
  <si>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</si>
  <si>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</si>
  <si>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</si>
  <si>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</si>
  <si>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</si>
  <si>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</si>
  <si>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</si>
  <si>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</si>
  <si>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</si>
  <si>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</si>
  <si>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</si>
  <si>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</si>
  <si>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</si>
  <si>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</si>
  <si>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</si>
  <si>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</si>
  <si>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</si>
  <si>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</si>
  <si>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</si>
  <si>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</si>
  <si>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</si>
  <si>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</si>
  <si>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</si>
  <si>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</si>
  <si>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</si>
  <si>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</si>
  <si>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</si>
  <si>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</si>
  <si>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</si>
  <si>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</si>
  <si>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</si>
  <si>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</si>
  <si>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</si>
  <si>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</si>
  <si>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</si>
  <si>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</si>
  <si>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</si>
  <si>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</si>
  <si>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</si>
  <si>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</si>
  <si>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</si>
  <si>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</si>
  <si>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</si>
  <si>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</si>
  <si>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</si>
  <si>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</si>
  <si>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</si>
  <si>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</si>
  <si>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</si>
  <si>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</si>
  <si>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</si>
  <si>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</si>
  <si>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</si>
  <si>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</si>
  <si>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</si>
  <si>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</si>
  <si>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</si>
  <si>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</si>
  <si>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</si>
  <si>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</si>
  <si>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</si>
  <si>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</si>
  <si>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</si>
  <si>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</si>
  <si>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</si>
  <si>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</si>
  <si>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</si>
  <si>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</si>
  <si>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</si>
  <si>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</si>
  <si>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</si>
  <si>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</si>
  <si>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</si>
  <si>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</si>
  <si>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</si>
  <si>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</si>
  <si>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</si>
  <si>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</si>
  <si>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</si>
  <si>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</si>
  <si>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</si>
  <si>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</si>
  <si>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</si>
  <si>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</si>
  <si>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</si>
  <si>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</si>
  <si>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</si>
  <si>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</si>
  <si>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</si>
  <si>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</si>
  <si>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</si>
  <si>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</si>
  <si>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</si>
  <si>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</si>
  <si>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</si>
  <si>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</si>
  <si>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</si>
  <si>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</si>
  <si>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</si>
  <si>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</si>
  <si>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</si>
  <si>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</si>
  <si>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</si>
  <si>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</si>
  <si>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</si>
  <si>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</si>
  <si>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</si>
  <si>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</si>
  <si>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</si>
  <si>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</si>
  <si>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</si>
  <si>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</si>
  <si>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</si>
  <si>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</si>
  <si>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</si>
  <si>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</si>
  <si>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</si>
  <si>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</si>
  <si>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</si>
  <si>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</si>
  <si>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</si>
  <si>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</si>
  <si>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</si>
  <si>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</si>
  <si>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</si>
  <si>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</si>
  <si>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</si>
  <si>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</si>
  <si>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</si>
  <si>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</si>
  <si>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</si>
  <si>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</si>
  <si>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</si>
  <si>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</si>
  <si>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</si>
  <si>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</si>
  <si>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</si>
  <si>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</si>
  <si>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</si>
  <si>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</si>
  <si>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</si>
  <si>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</si>
  <si>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</si>
  <si>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</si>
  <si>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</si>
  <si>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</si>
  <si>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</si>
  <si>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</si>
  <si>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</si>
  <si>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</si>
  <si>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</si>
  <si>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</si>
  <si>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</si>
  <si>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</si>
  <si>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</si>
  <si>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</si>
  <si>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</si>
  <si>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</si>
  <si>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</si>
  <si>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</si>
  <si>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</si>
  <si>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</si>
  <si>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</si>
  <si>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</si>
  <si>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</si>
  <si>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</si>
  <si>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</si>
  <si>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</si>
  <si>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</si>
  <si>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</si>
  <si>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</si>
  <si>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</si>
  <si>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</si>
  <si>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</si>
  <si>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</si>
  <si>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</si>
  <si>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</si>
  <si>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</si>
  <si>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</si>
  <si>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</si>
  <si>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</si>
  <si>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</si>
  <si>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</si>
  <si>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</si>
  <si>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</si>
  <si>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</si>
  <si>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</si>
  <si>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</si>
  <si>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</si>
  <si>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</si>
  <si>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</si>
  <si>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</si>
  <si>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</si>
  <si>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</si>
  <si>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</si>
  <si>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</si>
  <si>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</si>
  <si>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</si>
  <si>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</si>
  <si>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</si>
  <si>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</si>
  <si>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</si>
  <si>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</si>
  <si>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</si>
  <si>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</si>
  <si>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</si>
  <si>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</si>
  <si>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</si>
  <si>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</si>
  <si>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</si>
  <si>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</si>
  <si>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</si>
  <si>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</si>
  <si>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</si>
  <si>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</si>
  <si>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</si>
  <si>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</si>
  <si>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</si>
  <si>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</si>
  <si>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</si>
  <si>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</si>
  <si>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</si>
  <si>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</si>
  <si>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</si>
  <si>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</si>
  <si>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</si>
  <si>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</si>
  <si>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</si>
  <si>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</si>
  <si>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</si>
  <si>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</si>
  <si>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</si>
  <si>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</si>
  <si>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</si>
  <si>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</si>
  <si>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</si>
  <si>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</si>
  <si>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</si>
  <si>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</si>
  <si>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</si>
  <si>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</si>
  <si>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</si>
  <si>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</si>
  <si>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</si>
  <si>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</si>
  <si>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</si>
  <si>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</si>
  <si>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</si>
  <si>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</si>
  <si>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</si>
  <si>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</si>
  <si>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</si>
  <si>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</si>
  <si>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</si>
  <si>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</si>
  <si>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</si>
  <si>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</si>
  <si>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</si>
  <si>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</si>
  <si>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</si>
  <si>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</si>
  <si>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</si>
  <si>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</si>
  <si>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</si>
  <si>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</si>
  <si>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</si>
  <si>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</si>
  <si>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</si>
  <si>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</si>
  <si>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</si>
  <si>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</si>
  <si>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</si>
  <si>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</si>
  <si>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</si>
  <si>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</si>
  <si>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</si>
  <si>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</si>
  <si>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</si>
  <si>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</si>
  <si>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</si>
  <si>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</si>
  <si>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</si>
  <si>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</si>
  <si>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</si>
  <si>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</si>
  <si>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</si>
  <si>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</si>
  <si>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</si>
  <si>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</si>
  <si>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</si>
  <si>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</si>
  <si>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</si>
  <si>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</si>
  <si>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</si>
  <si>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</si>
  <si>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</si>
  <si>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</si>
  <si>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</si>
  <si>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</si>
  <si>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</si>
  <si>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</si>
  <si>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</si>
  <si>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</si>
  <si>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</si>
  <si>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</si>
  <si>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</si>
  <si>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</si>
  <si>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</si>
  <si>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</si>
  <si>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</si>
  <si>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</si>
  <si>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</si>
  <si>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</si>
  <si>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</si>
  <si>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</si>
  <si>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</si>
  <si>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</si>
  <si>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</si>
  <si>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</si>
  <si>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</si>
  <si>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</si>
  <si>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</si>
  <si>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</si>
  <si>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</si>
  <si>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</si>
  <si>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</si>
  <si>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</si>
  <si>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</si>
  <si>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</si>
  <si>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</si>
  <si>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</si>
  <si>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</si>
  <si>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</si>
  <si>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</si>
  <si>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</si>
  <si>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</si>
  <si>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</si>
  <si>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</si>
  <si>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</si>
  <si>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</si>
  <si>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</si>
  <si>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</si>
  <si>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</si>
  <si>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</si>
  <si>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</si>
  <si>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</si>
  <si>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</si>
  <si>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</si>
  <si>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</si>
  <si>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</si>
  <si>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</si>
  <si>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</si>
  <si>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</si>
  <si>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</si>
  <si>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</si>
  <si>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</si>
  <si>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</si>
  <si>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</si>
  <si>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</si>
  <si>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</si>
  <si>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</si>
  <si>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</si>
  <si>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</si>
  <si>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</si>
  <si>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</si>
  <si>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</si>
  <si>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</si>
  <si>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</si>
  <si>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</si>
  <si>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</si>
  <si>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</si>
  <si>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</si>
  <si>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</si>
  <si>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</si>
  <si>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</si>
  <si>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</si>
  <si>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</si>
  <si>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</si>
  <si>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</si>
  <si>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</si>
  <si>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</si>
  <si>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</si>
  <si>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</si>
  <si>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</si>
  <si>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</si>
  <si>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</si>
  <si>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</si>
  <si>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</si>
  <si>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</si>
  <si>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</si>
  <si>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</si>
  <si>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</si>
  <si>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</si>
  <si>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</si>
  <si>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</si>
  <si>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</si>
  <si>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</si>
  <si>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</si>
  <si>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</si>
  <si>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</si>
  <si>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</si>
  <si>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</si>
  <si>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</si>
  <si>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</si>
  <si>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</si>
  <si>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</si>
  <si>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</si>
  <si>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</si>
  <si>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</si>
  <si>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</si>
  <si>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</si>
  <si>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</si>
  <si>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</si>
  <si>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</si>
  <si>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</si>
  <si>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</si>
  <si>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</si>
  <si>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</si>
  <si>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</si>
  <si>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</si>
  <si>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</si>
  <si>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</si>
  <si>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</si>
  <si>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</si>
  <si>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</si>
  <si>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</si>
  <si>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</si>
  <si>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</si>
  <si>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</si>
  <si>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</si>
  <si>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</si>
  <si>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</si>
  <si>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</si>
  <si>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</si>
  <si>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</si>
  <si>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</si>
  <si>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</si>
  <si>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</si>
  <si>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</si>
  <si>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</si>
  <si>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</si>
  <si>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</si>
  <si>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</si>
  <si>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</si>
  <si>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</si>
  <si>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</si>
  <si>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</si>
  <si>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</si>
  <si>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</si>
  <si>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</si>
  <si>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</si>
  <si>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</si>
  <si>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</si>
  <si>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</si>
  <si>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</si>
  <si>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</si>
  <si>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</si>
  <si>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</si>
  <si>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</si>
  <si>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</si>
  <si>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</si>
  <si>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</si>
  <si>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</si>
  <si>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</si>
  <si>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</si>
  <si>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</si>
  <si>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</si>
  <si>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</si>
  <si>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</si>
  <si>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</si>
  <si>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</si>
  <si>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</si>
  <si>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</si>
  <si>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</si>
  <si>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</si>
  <si>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</si>
  <si>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</si>
  <si>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</si>
  <si>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</si>
  <si>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</si>
  <si>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</si>
  <si>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</si>
  <si>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</si>
  <si>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</si>
  <si>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</si>
  <si>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</si>
  <si>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</si>
  <si>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</si>
  <si>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</si>
  <si>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</si>
  <si>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</si>
  <si>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</si>
  <si>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</si>
  <si>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</si>
  <si>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</si>
  <si>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</si>
  <si>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</si>
  <si>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</si>
  <si>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</si>
  <si>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</si>
  <si>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</si>
  <si>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</si>
  <si>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</si>
  <si>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</si>
  <si>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</si>
  <si>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</si>
  <si>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</si>
  <si>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</si>
  <si>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</si>
  <si>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</si>
  <si>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</si>
  <si>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</si>
  <si>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</si>
  <si>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</si>
  <si>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</si>
  <si>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</si>
  <si>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</si>
  <si>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</si>
  <si>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</si>
  <si>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</si>
  <si>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</si>
  <si>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</si>
  <si>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</si>
  <si>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</si>
  <si>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</si>
  <si>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</si>
  <si>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</si>
  <si>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</si>
  <si>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</si>
  <si>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</si>
  <si>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</si>
  <si>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</si>
  <si>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</si>
  <si>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</si>
  <si>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</si>
  <si>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</si>
  <si>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</si>
  <si>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</si>
  <si>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</si>
  <si>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</si>
  <si>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</si>
  <si>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</si>
  <si>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</si>
  <si>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</si>
  <si>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</si>
  <si>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</si>
  <si>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</si>
  <si>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</si>
  <si>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</si>
  <si>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</si>
  <si>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</si>
  <si>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</si>
  <si>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</si>
  <si>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</si>
  <si>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</si>
  <si>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</si>
  <si>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</si>
  <si>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</si>
  <si>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</si>
  <si>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</si>
  <si>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</si>
  <si>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</si>
  <si>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</si>
  <si>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</si>
  <si>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</si>
  <si>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</si>
  <si>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</si>
  <si>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</si>
  <si>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</si>
  <si>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</si>
  <si>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</si>
  <si>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</si>
  <si>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</si>
  <si>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</si>
  <si>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</si>
  <si>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</si>
  <si>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</si>
  <si>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</si>
  <si>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</si>
  <si>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</si>
  <si>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</si>
  <si>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</si>
  <si>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</si>
  <si>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</si>
  <si>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</si>
  <si>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</si>
  <si>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</si>
  <si>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</si>
  <si>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</si>
  <si>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</si>
  <si>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</si>
  <si>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</si>
  <si>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</si>
  <si>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</si>
  <si>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</si>
  <si>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</si>
  <si>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</si>
  <si>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</si>
  <si>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</si>
  <si>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</si>
  <si>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</si>
  <si>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</si>
  <si>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</si>
  <si>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</si>
  <si>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</si>
  <si>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</si>
  <si>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</si>
  <si>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</si>
  <si>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</si>
  <si>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</si>
  <si>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</si>
  <si>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</si>
  <si>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</si>
  <si>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</si>
  <si>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</si>
  <si>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</si>
  <si>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</si>
  <si>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</si>
  <si>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</si>
  <si>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</si>
  <si>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</si>
  <si>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</si>
  <si>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</si>
  <si>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</si>
  <si>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</si>
  <si>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</si>
  <si>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</si>
  <si>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</si>
  <si>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</si>
  <si>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</si>
  <si>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</si>
  <si>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</si>
  <si>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</si>
  <si>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</si>
  <si>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</si>
  <si>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</si>
  <si>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</si>
  <si>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</si>
  <si>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</si>
  <si>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</si>
  <si>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</si>
  <si>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</si>
  <si>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</si>
  <si>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</si>
  <si>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</si>
  <si>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</si>
  <si>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</si>
  <si>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</si>
  <si>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</si>
  <si>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</si>
  <si>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</si>
  <si>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</si>
  <si>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</si>
  <si>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</si>
  <si>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</si>
  <si>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</si>
  <si>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</si>
  <si>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</si>
  <si>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</si>
  <si>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</si>
  <si>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</si>
  <si>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</si>
  <si>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</si>
  <si>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</si>
  <si>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</si>
  <si>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</si>
  <si>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</si>
  <si>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</si>
  <si>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</si>
  <si>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</si>
  <si>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</si>
  <si>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</si>
  <si>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</si>
  <si>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</si>
  <si>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</si>
  <si>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</si>
  <si>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</si>
  <si>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</si>
  <si>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</si>
  <si>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</si>
  <si>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</si>
  <si>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</si>
  <si>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</si>
  <si>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</si>
  <si>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</si>
  <si>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</si>
  <si>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</si>
  <si>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</si>
  <si>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</si>
  <si>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</si>
  <si>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</si>
  <si>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</si>
  <si>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</si>
  <si>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</si>
  <si>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</si>
  <si>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</si>
  <si>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</si>
  <si>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</si>
  <si>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</si>
  <si>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</si>
  <si>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</si>
  <si>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</si>
  <si>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</si>
  <si>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</si>
  <si>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</si>
  <si>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</si>
  <si>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</si>
  <si>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</si>
  <si>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</si>
  <si>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</si>
  <si>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</si>
  <si>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</si>
  <si>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</si>
  <si>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</si>
  <si>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</si>
  <si>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</si>
  <si>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</si>
  <si>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</si>
  <si>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</si>
  <si>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</si>
  <si>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</si>
  <si>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</si>
  <si>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</si>
  <si>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</si>
  <si>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</si>
  <si>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</si>
  <si>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</si>
  <si>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</si>
  <si>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</si>
  <si>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</si>
  <si>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</si>
  <si>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</si>
  <si>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</si>
  <si>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</si>
  <si>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</si>
  <si>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</si>
  <si>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</si>
  <si>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</si>
  <si>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</si>
  <si>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</si>
  <si>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</si>
  <si>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</si>
  <si>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</si>
  <si>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</si>
  <si>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</si>
  <si>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</si>
  <si>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</si>
  <si>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</si>
  <si>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</si>
  <si>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</si>
  <si>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</si>
  <si>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</si>
  <si>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</si>
  <si>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</si>
  <si>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</si>
  <si>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</si>
  <si>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</si>
  <si>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</si>
  <si>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</si>
  <si>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</si>
  <si>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</si>
  <si>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</si>
  <si>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</si>
  <si>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</si>
  <si>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</si>
  <si>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</si>
  <si>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</si>
  <si>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</si>
  <si>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</si>
  <si>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</si>
  <si>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</si>
  <si>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</si>
  <si>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</si>
  <si>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</si>
  <si>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</si>
  <si>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</si>
  <si>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</si>
  <si>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</si>
  <si>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</si>
  <si>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</si>
  <si>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</si>
  <si>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</si>
  <si>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</si>
  <si>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</si>
  <si>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</si>
  <si>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</si>
  <si>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</si>
  <si>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</si>
  <si>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</si>
  <si>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</si>
  <si>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</si>
  <si>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</si>
  <si>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</si>
  <si>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</si>
  <si>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</si>
  <si>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</si>
  <si>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</si>
  <si>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</si>
  <si>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</si>
  <si>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</si>
  <si>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</si>
  <si>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</si>
  <si>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</si>
  <si>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</si>
  <si>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</si>
  <si>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</si>
  <si>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</si>
  <si>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</si>
  <si>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</si>
  <si>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</si>
  <si>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</si>
  <si>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</si>
  <si>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</si>
  <si>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</si>
  <si>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</si>
  <si>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</si>
  <si>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</si>
  <si>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</si>
  <si>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</si>
  <si>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</si>
  <si>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</si>
  <si>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</si>
  <si>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</si>
  <si>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</si>
  <si>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</si>
  <si>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</si>
  <si>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</si>
  <si>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</si>
  <si>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</si>
  <si>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</si>
  <si>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</si>
  <si>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</si>
  <si>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</si>
  <si>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</si>
  <si>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</si>
  <si>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</si>
  <si>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</si>
  <si>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</si>
  <si>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</si>
  <si>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</si>
  <si>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</si>
  <si>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</si>
  <si>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</si>
  <si>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</si>
  <si>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</si>
  <si>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</si>
  <si>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</si>
  <si>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</si>
  <si>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</si>
  <si>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</si>
  <si>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</si>
  <si>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</si>
  <si>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</si>
  <si>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</si>
  <si>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</si>
  <si>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</si>
  <si>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</si>
  <si>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</si>
  <si>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</si>
  <si>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</si>
  <si>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</si>
  <si>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</si>
  <si>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</si>
  <si>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</si>
  <si>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</si>
  <si>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</si>
  <si>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</si>
  <si>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</si>
  <si>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</si>
  <si>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</si>
  <si>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</si>
  <si>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</si>
  <si>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</si>
  <si>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</si>
  <si>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</si>
  <si>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</si>
  <si>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</si>
  <si>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</si>
  <si>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</si>
  <si>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</si>
  <si>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</si>
  <si>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</si>
  <si>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</si>
  <si>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</si>
  <si>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</si>
  <si>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</si>
  <si>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</si>
  <si>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</si>
  <si>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</si>
  <si>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</si>
  <si>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</si>
  <si>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</si>
  <si>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</si>
  <si>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</si>
  <si>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</si>
  <si>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</si>
  <si>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</si>
  <si>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</si>
  <si>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</si>
  <si>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</si>
  <si>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</si>
  <si>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</si>
  <si>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</si>
  <si>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</si>
  <si>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</si>
  <si>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</si>
  <si>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</si>
  <si>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</si>
  <si>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</si>
  <si>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</si>
  <si>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</si>
  <si>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</si>
  <si>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</si>
  <si>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</si>
  <si>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</si>
  <si>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</si>
  <si>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</si>
  <si>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</si>
  <si>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</si>
  <si>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</si>
  <si>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</si>
  <si>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</si>
  <si>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</si>
  <si>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</si>
  <si>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</si>
  <si>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</si>
  <si>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</si>
  <si>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</si>
  <si>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</si>
  <si>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</si>
  <si>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</si>
  <si>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</si>
  <si>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</si>
  <si>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</si>
  <si>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</si>
  <si>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</si>
  <si>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</si>
  <si>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</si>
  <si>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</si>
  <si>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</si>
  <si>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</si>
  <si>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</si>
  <si>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</si>
  <si>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</si>
  <si>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</si>
  <si>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</si>
  <si>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</si>
  <si>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</si>
  <si>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</si>
  <si>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</si>
  <si>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</si>
  <si>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</si>
  <si>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</si>
  <si>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</si>
  <si>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</si>
  <si>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</si>
  <si>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</si>
  <si>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</si>
  <si>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</si>
  <si>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</si>
  <si>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</si>
  <si>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</si>
  <si>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</si>
  <si>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</si>
  <si>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</si>
  <si>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</si>
  <si>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</si>
  <si>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</si>
  <si>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</si>
  <si>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</si>
  <si>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</si>
  <si>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</si>
  <si>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</si>
  <si>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</si>
  <si>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</si>
  <si>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</si>
  <si>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</si>
  <si>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</si>
  <si>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</si>
  <si>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</si>
  <si>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</si>
  <si>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</si>
  <si>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</si>
  <si>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</si>
  <si>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</si>
  <si>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</si>
  <si>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</si>
  <si>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</si>
  <si>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</si>
  <si>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</si>
  <si>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</si>
  <si>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</si>
  <si>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</si>
  <si>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</si>
  <si>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</si>
  <si>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</si>
  <si>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</si>
  <si>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</si>
  <si>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</si>
  <si>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</si>
  <si>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</si>
  <si>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</si>
  <si>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</si>
  <si>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</si>
  <si>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</si>
  <si>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</si>
  <si>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</si>
  <si>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</si>
  <si>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</si>
  <si>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</si>
  <si>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</si>
  <si>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</si>
  <si>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</si>
  <si>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</si>
  <si>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</si>
  <si>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</si>
  <si>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</si>
  <si>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</si>
  <si>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</si>
  <si>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</si>
  <si>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</si>
  <si>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</si>
  <si>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</si>
  <si>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</si>
  <si>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</si>
  <si>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</si>
  <si>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</si>
  <si>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</si>
  <si>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</si>
  <si>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</si>
  <si>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</si>
  <si>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</si>
  <si>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</si>
  <si>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</si>
  <si>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</si>
  <si>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</si>
  <si>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</si>
  <si>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</si>
  <si>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</si>
  <si>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</si>
  <si>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</si>
  <si>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</si>
  <si>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</si>
  <si>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</si>
  <si>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</si>
  <si>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</si>
  <si>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</si>
  <si>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</si>
  <si>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</si>
  <si>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</si>
  <si>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</si>
  <si>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</si>
  <si>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</si>
  <si>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</si>
  <si>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</si>
  <si>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</si>
  <si>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</si>
  <si>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</si>
  <si>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</si>
  <si>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</si>
  <si>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</si>
  <si>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</si>
  <si>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</si>
  <si>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</si>
  <si>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</si>
  <si>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</si>
  <si>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</si>
  <si>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</si>
  <si>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</si>
  <si>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</si>
  <si>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</si>
  <si>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</si>
  <si>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</si>
  <si>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</si>
  <si>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</si>
  <si>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</si>
  <si>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</si>
  <si>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</si>
  <si>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</si>
  <si>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</si>
  <si>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</si>
  <si>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</si>
  <si>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</si>
  <si>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</si>
  <si>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</si>
  <si>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</si>
  <si>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</si>
  <si>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</si>
  <si>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</si>
  <si>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</si>
  <si>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</si>
  <si>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</si>
  <si>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</si>
  <si>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</si>
  <si>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</si>
  <si>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</si>
  <si>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</si>
  <si>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</si>
  <si>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</si>
  <si>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</si>
  <si>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</si>
  <si>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</si>
  <si>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</si>
  <si>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</si>
  <si>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</si>
  <si>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</si>
  <si>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</si>
  <si>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</si>
  <si>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</si>
  <si>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</si>
  <si>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</si>
  <si>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</si>
  <si>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</si>
  <si>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</si>
  <si>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</si>
  <si>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</si>
  <si>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</si>
  <si>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</si>
  <si>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</si>
  <si>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</si>
  <si>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</si>
  <si>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</si>
  <si>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</si>
  <si>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</si>
  <si>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</si>
  <si>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</si>
  <si>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</si>
  <si>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</si>
  <si>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</si>
  <si>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</si>
  <si>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</si>
  <si>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</si>
  <si>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</si>
  <si>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</si>
  <si>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</si>
  <si>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</si>
  <si>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</si>
  <si>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</si>
  <si>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</si>
  <si>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</si>
  <si>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</si>
  <si>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</si>
  <si>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</si>
  <si>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</si>
  <si>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</si>
  <si>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</si>
  <si>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</si>
  <si>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</si>
  <si>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</si>
  <si>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</si>
  <si>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</si>
  <si>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</si>
  <si>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</si>
  <si>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</si>
  <si>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</si>
  <si>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</si>
  <si>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</si>
  <si>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</si>
  <si>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</si>
  <si>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</si>
  <si>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</si>
  <si>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</si>
  <si>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</si>
  <si>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</si>
  <si>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</si>
  <si>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</si>
  <si>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</si>
  <si>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</si>
  <si>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</si>
  <si>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</si>
  <si>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</si>
  <si>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</si>
  <si>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</si>
  <si>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</si>
  <si>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</si>
  <si>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</si>
  <si>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</si>
  <si>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</si>
  <si>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</si>
  <si>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</si>
  <si>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</si>
  <si>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</si>
  <si>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</si>
  <si>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</si>
  <si>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</si>
  <si>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</si>
  <si>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</si>
  <si>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</si>
  <si>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</si>
  <si>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</si>
  <si>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</si>
  <si>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</si>
  <si>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</si>
  <si>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</si>
  <si>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</si>
  <si>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</si>
  <si>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</si>
  <si>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</si>
  <si>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</si>
  <si>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</si>
  <si>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</si>
  <si>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</si>
  <si>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</si>
  <si>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</si>
  <si>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</si>
  <si>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</si>
  <si>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</si>
  <si>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</si>
  <si>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</si>
  <si>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</si>
  <si>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</si>
  <si>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</si>
  <si>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</si>
  <si>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</si>
  <si>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</si>
  <si>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</si>
  <si>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</si>
  <si>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</si>
  <si>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</si>
  <si>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</si>
  <si>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</si>
  <si>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</si>
  <si>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</si>
  <si>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</si>
  <si>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</si>
  <si>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</si>
  <si>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</si>
  <si>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</si>
  <si>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</si>
  <si>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</si>
  <si>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</si>
  <si>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</si>
  <si>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</si>
  <si>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</si>
  <si>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</si>
  <si>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</si>
  <si>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</si>
  <si>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</si>
  <si>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</si>
  <si>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</si>
  <si>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</si>
  <si>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</si>
  <si>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</si>
  <si>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</si>
  <si>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</si>
  <si>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</si>
  <si>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</si>
  <si>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</si>
  <si>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</si>
  <si>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</si>
  <si>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</si>
  <si>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</si>
  <si>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</si>
  <si>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</si>
  <si>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</si>
  <si>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</si>
  <si>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</si>
  <si>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</si>
  <si>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</si>
  <si>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</si>
  <si>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</si>
  <si>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</si>
  <si>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</si>
  <si>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</si>
  <si>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</si>
  <si>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</si>
  <si>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</si>
  <si>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</si>
  <si>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</si>
  <si>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</si>
  <si>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</si>
  <si>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</si>
  <si>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</si>
  <si>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</si>
  <si>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</si>
  <si>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</si>
  <si>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</si>
  <si>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</si>
  <si>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</si>
  <si>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</si>
  <si>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</si>
  <si>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</si>
  <si>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</si>
  <si>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</si>
  <si>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</si>
  <si>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</si>
  <si>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</si>
  <si>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</si>
  <si>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</si>
  <si>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</si>
  <si>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</si>
  <si>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</si>
  <si>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</si>
  <si>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</si>
  <si>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</si>
  <si>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</si>
  <si>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</si>
  <si>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</si>
  <si>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</si>
  <si>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</si>
  <si>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</si>
  <si>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</si>
  <si>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</si>
  <si>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</si>
  <si>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</si>
  <si>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</si>
  <si>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</si>
  <si>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</si>
  <si>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</si>
  <si>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</si>
  <si>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</si>
  <si>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</si>
  <si>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</si>
  <si>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</si>
  <si>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</si>
  <si>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</si>
  <si>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</si>
  <si>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</si>
  <si>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</si>
  <si>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</si>
  <si>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</si>
  <si>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</si>
  <si>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</si>
  <si>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</si>
  <si>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</si>
  <si>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</si>
  <si>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</si>
  <si>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</si>
  <si>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</si>
  <si>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</si>
  <si>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</si>
  <si>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</si>
  <si>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</si>
  <si>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</si>
  <si>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</si>
  <si>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</si>
  <si>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</si>
  <si>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</si>
  <si>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</si>
  <si>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</si>
  <si>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</si>
  <si>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</si>
  <si>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</si>
  <si>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</si>
  <si>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</si>
  <si>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</si>
  <si>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</si>
  <si>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</si>
  <si>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</si>
  <si>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</si>
  <si>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</si>
  <si>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</si>
  <si>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</si>
  <si>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</si>
  <si>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</si>
  <si>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</si>
  <si>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</si>
  <si>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</si>
  <si>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</si>
  <si>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</si>
  <si>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</si>
  <si>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</si>
  <si>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</si>
  <si>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</si>
  <si>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</si>
  <si>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</si>
  <si>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</si>
  <si>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</si>
  <si>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</si>
  <si>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</si>
  <si>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</si>
  <si>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</si>
  <si>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</si>
  <si>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</si>
  <si>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</si>
  <si>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</si>
  <si>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</si>
  <si>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</si>
  <si>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</si>
  <si>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</si>
  <si>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</si>
  <si>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</si>
  <si>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</si>
  <si>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</si>
  <si>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</si>
  <si>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</si>
  <si>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</si>
  <si>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</si>
  <si>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</si>
  <si>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</si>
  <si>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</si>
  <si>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</si>
  <si>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</si>
  <si>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</si>
  <si>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</si>
  <si>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</si>
  <si>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</si>
  <si>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</si>
  <si>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</si>
  <si>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</si>
  <si>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</si>
  <si>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</si>
  <si>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</si>
  <si>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</si>
  <si>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</si>
  <si>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</si>
  <si>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</si>
  <si>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</si>
  <si>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</si>
  <si>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</si>
  <si>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</si>
  <si>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</si>
  <si>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</si>
  <si>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</si>
  <si>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</si>
  <si>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</si>
  <si>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</si>
  <si>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</si>
  <si>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</si>
  <si>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</si>
  <si>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</si>
  <si>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</si>
  <si>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</si>
  <si>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</si>
  <si>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</si>
  <si>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</si>
  <si>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</si>
  <si>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</si>
  <si>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</si>
  <si>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</si>
  <si>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</si>
  <si>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</si>
  <si>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</si>
  <si>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</si>
  <si>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</si>
  <si>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</si>
  <si>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</si>
  <si>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</si>
  <si>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</si>
  <si>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</si>
  <si>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</si>
  <si>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</si>
  <si>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</si>
  <si>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</si>
  <si>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</si>
  <si>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</si>
  <si>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</si>
  <si>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</si>
  <si>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</si>
  <si>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</si>
  <si>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</si>
  <si>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</si>
  <si>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</si>
  <si>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</si>
  <si>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</si>
  <si>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</si>
  <si>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</si>
  <si>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</si>
  <si>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</si>
  <si>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</si>
  <si>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</si>
  <si>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</si>
  <si>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</si>
  <si>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</si>
  <si>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</si>
  <si>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</si>
  <si>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</si>
  <si>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</si>
  <si>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</si>
  <si>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</si>
  <si>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</si>
  <si>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</si>
  <si>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</si>
  <si>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</si>
  <si>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</si>
  <si>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</si>
  <si>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</si>
  <si>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</si>
  <si>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</si>
  <si>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</si>
  <si>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</si>
  <si>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</si>
  <si>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</si>
  <si>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</si>
  <si>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</si>
  <si>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</si>
  <si>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</si>
  <si>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</si>
  <si>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</si>
  <si>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</si>
  <si>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</si>
  <si>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</si>
  <si>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</si>
  <si>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</si>
  <si>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</si>
  <si>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</si>
  <si>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</si>
  <si>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</si>
  <si>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</si>
  <si>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</si>
  <si>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</si>
  <si>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</si>
  <si>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</si>
  <si>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</si>
  <si>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</si>
  <si>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</si>
  <si>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</si>
  <si>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</si>
  <si>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</si>
  <si>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</si>
  <si>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</si>
  <si>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</si>
  <si>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</si>
  <si>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</si>
  <si>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</si>
  <si>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</si>
  <si>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</si>
  <si>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</si>
  <si>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</si>
  <si>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</si>
  <si>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</si>
  <si>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</si>
  <si>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</si>
  <si>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</si>
  <si>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</si>
  <si>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</si>
  <si>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</si>
  <si>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</si>
  <si>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</si>
  <si>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</si>
  <si>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</si>
  <si>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</si>
  <si>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</si>
  <si>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</si>
  <si>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</si>
  <si>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</si>
  <si>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</si>
  <si>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</si>
  <si>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</si>
  <si>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</si>
  <si>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</si>
  <si>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</si>
  <si>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</si>
  <si>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</si>
  <si>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</si>
  <si>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</si>
  <si>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</si>
  <si>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</si>
  <si>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</si>
  <si>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</si>
  <si>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</si>
  <si>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</si>
  <si>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</si>
  <si>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</si>
  <si>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</si>
  <si>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</si>
  <si>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</si>
  <si>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</si>
  <si>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</si>
  <si>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</si>
  <si>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</si>
  <si>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</si>
  <si>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</si>
  <si>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</si>
  <si>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</si>
  <si>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</si>
  <si>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</si>
  <si>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</si>
  <si>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</si>
  <si>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</si>
  <si>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</si>
  <si>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</si>
  <si>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</si>
  <si>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</si>
  <si>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</si>
  <si>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</si>
  <si>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</si>
  <si>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</si>
  <si>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</si>
  <si>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</si>
  <si>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</si>
  <si>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</si>
  <si>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</si>
  <si>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</si>
  <si>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</si>
  <si>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</si>
  <si>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</si>
  <si>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</si>
  <si>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</si>
  <si>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</si>
  <si>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</si>
  <si>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</si>
  <si>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</si>
  <si>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</si>
  <si>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</si>
  <si>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</si>
  <si>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</si>
  <si>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</si>
  <si>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</si>
  <si>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</si>
  <si>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</si>
  <si>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</si>
  <si>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</si>
  <si>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</si>
  <si>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</si>
  <si>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</si>
  <si>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</si>
  <si>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</si>
  <si>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</si>
  <si>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</si>
  <si>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</si>
  <si>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</si>
  <si>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</si>
  <si>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</si>
  <si>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</si>
  <si>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</si>
  <si>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</si>
  <si>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</si>
  <si>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</si>
  <si>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</si>
  <si>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</si>
  <si>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</si>
  <si>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</si>
  <si>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</si>
  <si>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</si>
  <si>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</si>
  <si>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</si>
  <si>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</si>
  <si>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</si>
  <si>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</si>
  <si>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</si>
  <si>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</si>
  <si>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</si>
  <si>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</si>
  <si>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</si>
  <si>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</si>
  <si>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</si>
  <si>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</si>
  <si>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</si>
  <si>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</si>
  <si>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</si>
  <si>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</si>
  <si>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</si>
  <si>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</si>
  <si>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</si>
  <si>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</si>
  <si>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</si>
  <si>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</si>
  <si>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</si>
  <si>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</si>
  <si>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</si>
  <si>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</si>
  <si>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</si>
  <si>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</si>
  <si>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</si>
  <si>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</si>
  <si>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</si>
  <si>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</si>
  <si>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</si>
  <si>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</si>
  <si>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</si>
  <si>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</si>
  <si>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</si>
  <si>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</si>
  <si>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</si>
  <si>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</si>
  <si>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</si>
  <si>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</si>
  <si>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</si>
  <si>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</si>
  <si>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</si>
  <si>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</si>
  <si>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</si>
  <si>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</si>
  <si>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</si>
  <si>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</si>
  <si>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</si>
  <si>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</si>
  <si>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</si>
  <si>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</si>
  <si>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</si>
  <si>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</si>
  <si>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</si>
  <si>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</si>
  <si>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</si>
  <si>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</si>
  <si>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</si>
  <si>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</si>
  <si>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</si>
  <si>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</si>
  <si>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</si>
  <si>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</si>
  <si>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</si>
  <si>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</si>
  <si>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</si>
  <si>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</si>
  <si>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</si>
  <si>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</si>
  <si>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</si>
  <si>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</si>
  <si>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</si>
  <si>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</si>
  <si>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</si>
  <si>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</si>
  <si>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</si>
  <si>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</si>
  <si>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</si>
  <si>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</si>
  <si>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</si>
  <si>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</si>
  <si>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</si>
  <si>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</si>
  <si>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</si>
  <si>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</si>
  <si>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</si>
  <si>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</si>
  <si>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</si>
  <si>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</si>
  <si>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</si>
  <si>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</si>
  <si>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</si>
  <si>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</si>
  <si>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</si>
  <si>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</si>
  <si>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</si>
  <si>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</si>
  <si>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</si>
  <si>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</si>
  <si>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</si>
  <si>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</si>
  <si>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</si>
  <si>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</si>
  <si>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</si>
  <si>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</si>
  <si>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</si>
  <si>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</si>
  <si>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</si>
  <si>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</si>
  <si>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</si>
  <si>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</si>
  <si>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</si>
  <si>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</si>
  <si>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</si>
  <si>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</si>
  <si>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</si>
  <si>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</si>
  <si>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</si>
  <si>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</si>
  <si>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</si>
  <si>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</si>
  <si>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</si>
  <si>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</si>
  <si>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</si>
  <si>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</si>
  <si>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</si>
  <si>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</si>
  <si>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</si>
  <si>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</si>
  <si>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</si>
  <si>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</si>
  <si>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</si>
  <si>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</si>
  <si>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</si>
  <si>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</si>
  <si>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</si>
  <si>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</si>
  <si>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</si>
  <si>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</si>
  <si>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</si>
  <si>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</si>
  <si>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</si>
  <si>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</si>
  <si>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</si>
  <si>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</si>
  <si>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</si>
  <si>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</si>
  <si>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</si>
  <si>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</si>
  <si>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</si>
  <si>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</si>
  <si>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</si>
  <si>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</si>
  <si>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</si>
  <si>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</si>
  <si>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</si>
  <si>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</si>
  <si>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</si>
  <si>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</si>
  <si>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</si>
  <si>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</si>
  <si>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</si>
  <si>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</si>
  <si>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</si>
  <si>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</si>
  <si>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</si>
  <si>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</si>
  <si>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</si>
  <si>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</si>
  <si>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</si>
  <si>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</si>
  <si>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</si>
  <si>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</si>
  <si>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</si>
  <si>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</si>
  <si>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</si>
  <si>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</si>
  <si>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</si>
  <si>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</si>
  <si>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</si>
  <si>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</si>
  <si>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</si>
  <si>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</si>
  <si>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</si>
  <si>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</si>
  <si>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</si>
  <si>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</si>
  <si>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</si>
  <si>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</si>
  <si>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</si>
  <si>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</si>
  <si>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</si>
  <si>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</si>
  <si>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</si>
  <si>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</si>
  <si>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</si>
  <si>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</si>
  <si>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</si>
  <si>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</si>
  <si>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</si>
  <si>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</si>
  <si>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</si>
  <si>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</si>
  <si>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</si>
  <si>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</si>
  <si>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</si>
  <si>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</si>
  <si>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</si>
  <si>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</si>
  <si>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</si>
  <si>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</si>
  <si>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</si>
  <si>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</si>
  <si>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</si>
  <si>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</si>
  <si>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</si>
  <si>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</si>
  <si>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</si>
  <si>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</si>
  <si>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</si>
  <si>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</si>
  <si>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</si>
  <si>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</si>
  <si>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</si>
  <si>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</si>
  <si>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</si>
  <si>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</si>
  <si>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</si>
  <si>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</si>
  <si>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</si>
  <si>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</si>
  <si>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</si>
  <si>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</si>
  <si>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</si>
  <si>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</si>
  <si>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</si>
  <si>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</si>
  <si>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</si>
  <si>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</si>
  <si>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</si>
  <si>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</si>
  <si>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</si>
  <si>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</si>
  <si>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</si>
  <si>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</si>
  <si>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</si>
  <si>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</si>
  <si>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</si>
  <si>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</si>
  <si>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</si>
  <si>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</si>
  <si>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</si>
  <si>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</si>
  <si>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</si>
  <si>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</si>
  <si>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</si>
  <si>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</si>
  <si>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</si>
  <si>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</si>
  <si>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</si>
  <si>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</si>
  <si>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</si>
  <si>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</si>
  <si>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</si>
  <si>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</si>
  <si>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</si>
  <si>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</si>
  <si>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</si>
  <si>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</si>
  <si>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</si>
  <si>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</si>
  <si>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</si>
  <si>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</si>
  <si>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</si>
  <si>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</si>
  <si>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</si>
  <si>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</si>
  <si>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</si>
  <si>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</si>
  <si>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</si>
  <si>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</si>
  <si>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</si>
  <si>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</si>
  <si>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</si>
  <si>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</si>
  <si>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</si>
  <si>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</si>
  <si>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</si>
  <si>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</si>
  <si>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</si>
  <si>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</si>
  <si>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</si>
  <si>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</si>
  <si>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</si>
  <si>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</si>
  <si>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</si>
  <si>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</si>
  <si>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</si>
  <si>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</si>
  <si>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</si>
  <si>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</si>
  <si>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</si>
  <si>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</si>
  <si>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</si>
  <si>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</si>
  <si>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</si>
  <si>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</si>
  <si>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</si>
  <si>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</si>
  <si>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</si>
  <si>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</si>
  <si>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</si>
  <si>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</si>
  <si>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</si>
  <si>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</si>
  <si>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</si>
  <si>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</si>
  <si>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</si>
  <si>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</si>
  <si>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</si>
  <si>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</si>
  <si>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</si>
  <si>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</si>
  <si>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</si>
  <si>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</si>
  <si>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</si>
  <si>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</si>
  <si>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</si>
  <si>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</si>
  <si>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</si>
  <si>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</si>
  <si>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</si>
  <si>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</si>
  <si>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</si>
  <si>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</si>
  <si>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</si>
  <si>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</si>
  <si>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</si>
  <si>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</si>
  <si>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</si>
  <si>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</si>
  <si>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</si>
  <si>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</si>
  <si>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</si>
  <si>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</si>
  <si>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</si>
  <si>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</si>
  <si>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</si>
  <si>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</si>
  <si>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</si>
  <si>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</si>
  <si>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</si>
  <si>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</si>
  <si>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</si>
  <si>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</si>
  <si>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</si>
  <si>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</si>
  <si>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</si>
  <si>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</si>
  <si>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</si>
  <si>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</si>
  <si>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</si>
  <si>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</si>
  <si>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</si>
  <si>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</si>
  <si>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</si>
  <si>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</si>
  <si>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</si>
  <si>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</si>
  <si>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</si>
  <si>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</si>
  <si>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</si>
  <si>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</si>
  <si>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</si>
  <si>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</si>
  <si>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</si>
  <si>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</si>
  <si>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</si>
  <si>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</si>
  <si>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</si>
  <si>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</si>
  <si>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</si>
  <si>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</si>
  <si>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</si>
  <si>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</si>
  <si>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</si>
  <si>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</si>
  <si>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</si>
  <si>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</si>
  <si>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</si>
  <si>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</si>
  <si>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</si>
  <si>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</si>
  <si>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</si>
  <si>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</si>
  <si>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</si>
  <si>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</si>
  <si>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</si>
  <si>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</si>
  <si>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</si>
  <si>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</si>
  <si>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</si>
  <si>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</si>
  <si>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</si>
  <si>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</si>
  <si>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</si>
  <si>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</si>
  <si>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</si>
  <si>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</si>
  <si>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</si>
  <si>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</si>
  <si>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</si>
  <si>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</si>
  <si>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</si>
  <si>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</si>
  <si>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</si>
  <si>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</si>
  <si>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</si>
  <si>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</si>
  <si>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</si>
  <si>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</si>
  <si>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</si>
  <si>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</si>
  <si>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</si>
  <si>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</si>
  <si>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</si>
  <si>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</si>
  <si>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</si>
  <si>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</si>
  <si>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</si>
  <si>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</si>
  <si>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</si>
  <si>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</si>
  <si>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</si>
  <si>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</si>
  <si>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</si>
  <si>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</si>
  <si>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</si>
  <si>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</si>
  <si>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</si>
  <si>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</si>
  <si>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</si>
  <si>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</si>
  <si>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</si>
  <si>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</si>
  <si>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</si>
  <si>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</si>
  <si>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</si>
  <si>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</si>
  <si>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</si>
  <si>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</si>
  <si>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</si>
  <si>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</si>
  <si>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</si>
  <si>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</si>
  <si>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</si>
  <si>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</si>
  <si>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</si>
  <si>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</si>
  <si>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</si>
  <si>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</si>
  <si>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</si>
  <si>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</si>
  <si>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</si>
  <si>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</si>
  <si>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</si>
  <si>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</si>
  <si>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</si>
  <si>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</si>
  <si>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</si>
  <si>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</si>
  <si>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</si>
  <si>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</si>
  <si>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</si>
  <si>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</si>
  <si>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</si>
  <si>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</si>
  <si>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</si>
  <si>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</si>
  <si>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</si>
  <si>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</si>
  <si>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</si>
  <si>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</si>
  <si>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</si>
  <si>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</si>
  <si>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</si>
  <si>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</si>
  <si>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</si>
  <si>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</si>
  <si>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</si>
  <si>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</si>
  <si>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</si>
  <si>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</si>
  <si>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</si>
  <si>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</si>
  <si>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</si>
  <si>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</si>
  <si>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</si>
  <si>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</si>
  <si>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</si>
  <si>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</si>
  <si>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</si>
  <si>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</si>
  <si>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</si>
  <si>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</si>
  <si>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</si>
  <si>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</si>
  <si>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</si>
  <si>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</si>
  <si>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</si>
  <si>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</si>
  <si>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</si>
  <si>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</si>
  <si>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</si>
  <si>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</si>
  <si>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</si>
  <si>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</si>
  <si>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</si>
  <si>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</si>
  <si>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</si>
  <si>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</si>
  <si>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</si>
  <si>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</si>
  <si>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</si>
  <si>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</si>
  <si>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</si>
  <si>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</si>
  <si>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</si>
  <si>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</si>
  <si>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</si>
  <si>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</si>
  <si>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</si>
  <si>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</si>
  <si>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</si>
  <si>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</si>
  <si>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</si>
  <si>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</si>
  <si>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</si>
  <si>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</si>
  <si>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</si>
  <si>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</si>
  <si>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</si>
  <si>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</si>
  <si>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</si>
  <si>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</si>
  <si>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</si>
  <si>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</si>
  <si>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</si>
  <si>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</si>
  <si>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</si>
  <si>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</si>
  <si>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</si>
  <si>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</si>
  <si>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</si>
  <si>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</si>
  <si>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</si>
  <si>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</si>
  <si>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</si>
  <si>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</si>
  <si>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</si>
  <si>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</si>
  <si>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</si>
  <si>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</si>
  <si>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</si>
  <si>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</si>
  <si>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</si>
  <si>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</si>
  <si>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</si>
  <si>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</si>
  <si>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</si>
  <si>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</si>
  <si>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</si>
  <si>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</si>
  <si>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</si>
  <si>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</si>
  <si>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</si>
  <si>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</si>
  <si>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</si>
  <si>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</si>
  <si>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</si>
  <si>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</si>
  <si>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</si>
  <si>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</si>
  <si>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</si>
  <si>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</si>
  <si>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</si>
  <si>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</si>
  <si>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</si>
  <si>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</si>
  <si>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</si>
  <si>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</si>
  <si>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</si>
  <si>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</si>
  <si>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</si>
  <si>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</si>
  <si>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</si>
  <si>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</si>
  <si>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</si>
  <si>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</si>
  <si>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</si>
  <si>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</si>
  <si>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</si>
  <si>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</si>
  <si>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</si>
  <si>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</si>
  <si>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</si>
  <si>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</si>
  <si>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</si>
  <si>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</si>
  <si>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</si>
  <si>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</si>
  <si>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</si>
  <si>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</si>
  <si>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</si>
  <si>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</si>
  <si>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</si>
  <si>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</si>
  <si>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</si>
  <si>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</si>
  <si>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</si>
  <si>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</si>
  <si>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</si>
  <si>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</si>
  <si>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</si>
  <si>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</si>
  <si>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</si>
  <si>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</si>
  <si>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</si>
  <si>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</si>
  <si>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</si>
  <si>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</si>
  <si>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</si>
  <si>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</si>
  <si>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</si>
  <si>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</si>
  <si>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</si>
  <si>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</si>
  <si>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</si>
  <si>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</si>
  <si>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</si>
  <si>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</si>
  <si>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</si>
  <si>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</si>
  <si>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</si>
  <si>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</si>
  <si>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</si>
  <si>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</si>
  <si>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</si>
  <si>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</si>
  <si>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</si>
  <si>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</si>
  <si>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</si>
  <si>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</si>
  <si>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</si>
  <si>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</si>
  <si>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</si>
  <si>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</si>
  <si>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</si>
  <si>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</si>
  <si>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</si>
  <si>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</si>
  <si>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</si>
  <si>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</si>
  <si>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</si>
  <si>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</si>
  <si>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</si>
  <si>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</si>
  <si>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</si>
  <si>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</si>
  <si>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</si>
  <si>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</si>
  <si>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</si>
  <si>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</si>
  <si>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</si>
  <si>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</si>
  <si>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</si>
  <si>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</si>
  <si>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</si>
  <si>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</si>
  <si>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</si>
  <si>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</si>
  <si>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</si>
  <si>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</si>
  <si>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</si>
  <si>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</si>
  <si>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</si>
  <si>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</si>
  <si>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</si>
  <si>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</si>
  <si>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</si>
  <si>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</si>
  <si>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</si>
  <si>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</si>
  <si>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</si>
  <si>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</si>
  <si>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</si>
  <si>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</si>
  <si>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</si>
  <si>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</si>
  <si>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</si>
  <si>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</si>
  <si>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</si>
  <si>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</si>
  <si>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</si>
  <si>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</si>
  <si>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</si>
  <si>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</si>
  <si>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</si>
  <si>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</si>
  <si>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</si>
  <si>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</si>
  <si>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</si>
  <si>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</si>
  <si>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</si>
  <si>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</si>
  <si>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</si>
  <si>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</si>
  <si>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</si>
  <si>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</si>
  <si>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</si>
  <si>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</si>
  <si>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</si>
  <si>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</si>
  <si>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</si>
  <si>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</si>
  <si>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</si>
  <si>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</si>
  <si>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</si>
  <si>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</si>
  <si>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</si>
  <si>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</si>
  <si>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</si>
  <si>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</si>
  <si>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</si>
  <si>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</si>
  <si>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</si>
  <si>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</si>
  <si>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</si>
  <si>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</si>
  <si>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</si>
  <si>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</si>
  <si>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</si>
  <si>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</si>
  <si>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</si>
  <si>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</si>
  <si>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</si>
  <si>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</si>
  <si>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</si>
  <si>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</si>
  <si>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</si>
  <si>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</si>
  <si>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</si>
  <si>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</si>
  <si>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</si>
  <si>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</si>
  <si>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</si>
  <si>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</si>
  <si>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</si>
  <si>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</si>
  <si>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</si>
  <si>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</si>
  <si>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</si>
  <si>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</si>
  <si>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</si>
  <si>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</si>
  <si>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</si>
  <si>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</si>
  <si>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</si>
  <si>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</si>
  <si>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</si>
  <si>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</si>
  <si>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</si>
  <si>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</si>
  <si>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</si>
  <si>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</si>
  <si>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</si>
  <si>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</si>
  <si>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</si>
  <si>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</si>
  <si>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</si>
  <si>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</si>
  <si>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</si>
  <si>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</si>
  <si>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</si>
  <si>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</si>
  <si>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</si>
  <si>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</si>
  <si>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</si>
  <si>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</si>
  <si>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</si>
  <si>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</si>
  <si>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</si>
  <si>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</si>
  <si>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</si>
  <si>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</si>
  <si>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</si>
  <si>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</si>
  <si>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</si>
  <si>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</si>
  <si>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</si>
  <si>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</si>
  <si>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</si>
  <si>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</si>
  <si>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</si>
  <si>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</si>
  <si>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</si>
  <si>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</si>
  <si>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</si>
  <si>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</si>
  <si>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</si>
  <si>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</si>
  <si>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</si>
  <si>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</si>
  <si>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</si>
  <si>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</si>
  <si>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</si>
  <si>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</si>
  <si>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</si>
  <si>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</si>
  <si>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</si>
  <si>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</si>
  <si>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</si>
  <si>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</si>
  <si>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</si>
  <si>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</si>
  <si>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</si>
  <si>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</si>
  <si>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</si>
  <si>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</si>
  <si>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</si>
  <si>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</si>
  <si>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</si>
  <si>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</si>
  <si>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</si>
  <si>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</si>
  <si>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</si>
  <si>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</si>
  <si>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</si>
  <si>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</si>
  <si>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</si>
  <si>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</si>
  <si>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</si>
  <si>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</si>
  <si>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</si>
  <si>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</si>
  <si>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</si>
  <si>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</si>
  <si>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</si>
  <si>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</si>
  <si>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</si>
  <si>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</si>
  <si>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</si>
  <si>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</si>
  <si>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</si>
  <si>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</si>
  <si>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</si>
  <si>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</si>
  <si>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</si>
  <si>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</si>
  <si>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</si>
  <si>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</si>
  <si>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</si>
  <si>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</si>
  <si>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</si>
  <si>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</si>
  <si>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</si>
  <si>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</si>
  <si>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</si>
  <si>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</si>
  <si>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</si>
  <si>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</si>
  <si>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</si>
  <si>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</si>
  <si>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</si>
  <si>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</si>
  <si>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</si>
  <si>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</si>
  <si>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</si>
  <si>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</si>
  <si>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</si>
  <si>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</si>
  <si>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</si>
  <si>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</si>
  <si>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</si>
  <si>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</si>
  <si>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</si>
  <si>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</si>
  <si>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</si>
  <si>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</si>
  <si>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</si>
  <si>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</si>
  <si>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</si>
  <si>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</si>
  <si>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</si>
  <si>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</si>
  <si>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</si>
  <si>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</si>
  <si>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</si>
  <si>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</si>
  <si>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</si>
  <si>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</si>
  <si>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</si>
  <si>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</si>
  <si>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</si>
  <si>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</si>
  <si>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</si>
  <si>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</si>
  <si>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</si>
  <si>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</si>
  <si>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</si>
  <si>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</si>
  <si>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</si>
  <si>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</si>
  <si>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</si>
  <si>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</si>
  <si>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</si>
  <si>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</si>
  <si>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</si>
  <si>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</si>
  <si>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</si>
  <si>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</si>
  <si>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</si>
  <si>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</si>
  <si>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</si>
  <si>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</si>
  <si>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</si>
  <si>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</si>
  <si>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</si>
  <si>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</si>
  <si>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</si>
  <si>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</si>
  <si>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</si>
  <si>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</si>
  <si>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</si>
  <si>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</si>
  <si>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</si>
  <si>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</si>
  <si>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</si>
  <si>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</si>
  <si>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</si>
  <si>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</si>
  <si>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</si>
  <si>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</si>
  <si>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</si>
  <si>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</si>
  <si>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</si>
  <si>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</si>
  <si>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</si>
  <si>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</si>
  <si>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</si>
  <si>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</si>
  <si>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</si>
  <si>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</si>
  <si>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</si>
  <si>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</si>
  <si>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</si>
  <si>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</si>
  <si>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</si>
  <si>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</si>
  <si>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</si>
  <si>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</si>
  <si>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</si>
  <si>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</si>
  <si>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</si>
  <si>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</si>
  <si>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</si>
  <si>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</si>
  <si>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</si>
  <si>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</si>
  <si>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</si>
  <si>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</si>
  <si>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</si>
  <si>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</si>
  <si>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</si>
  <si>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</si>
  <si>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</si>
  <si>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</si>
  <si>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</si>
  <si>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</si>
  <si>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</si>
  <si>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</si>
  <si>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</si>
  <si>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</si>
  <si>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</si>
  <si>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</si>
  <si>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</si>
  <si>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</si>
  <si>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</si>
  <si>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</si>
  <si>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</si>
  <si>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</si>
  <si>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</si>
  <si>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</si>
  <si>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</si>
  <si>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</si>
  <si>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</si>
  <si>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</si>
  <si>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</si>
  <si>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</si>
  <si>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</si>
  <si>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</si>
  <si>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</si>
  <si>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</si>
  <si>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</si>
  <si>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</si>
  <si>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</si>
  <si>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</si>
  <si>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</si>
  <si>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</si>
  <si>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</si>
  <si>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</si>
  <si>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</si>
  <si>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</si>
  <si>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</si>
  <si>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</si>
  <si>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</si>
  <si>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</si>
  <si>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</si>
  <si>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</si>
  <si>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</si>
  <si>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</si>
  <si>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</si>
  <si>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</si>
  <si>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</si>
  <si>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</si>
  <si>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</si>
  <si>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</si>
  <si>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</si>
  <si>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</si>
  <si>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</si>
  <si>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</si>
  <si>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</si>
  <si>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</si>
  <si>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</si>
  <si>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</si>
  <si>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</si>
  <si>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</si>
  <si>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</si>
  <si>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</si>
  <si>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</si>
  <si>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</si>
  <si>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</si>
  <si>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</si>
  <si>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</si>
  <si>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</si>
  <si>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</si>
  <si>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</si>
  <si>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</si>
  <si>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</si>
  <si>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</si>
  <si>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</si>
  <si>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</si>
  <si>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</si>
  <si>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</si>
  <si>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</si>
  <si>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</si>
  <si>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</si>
  <si>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</si>
  <si>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</si>
  <si>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</si>
  <si>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</si>
  <si>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</si>
  <si>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</si>
  <si>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</si>
  <si>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</si>
  <si>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</si>
  <si>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</si>
  <si>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</si>
  <si>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</si>
  <si>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</si>
  <si>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</si>
  <si>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</si>
  <si>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</si>
  <si>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</si>
  <si>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</si>
  <si>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</si>
  <si>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</si>
  <si>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</si>
  <si>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</si>
  <si>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</si>
  <si>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</si>
  <si>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</si>
  <si>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</si>
  <si>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</si>
  <si>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</si>
  <si>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</si>
  <si>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</si>
  <si>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</si>
  <si>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</si>
  <si>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</si>
  <si>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</si>
  <si>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</si>
  <si>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</si>
  <si>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</si>
  <si>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</si>
  <si>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</si>
  <si>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</si>
  <si>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</si>
  <si>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</si>
  <si>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</si>
  <si>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</si>
  <si>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</si>
  <si>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</si>
  <si>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</si>
  <si>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</si>
  <si>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</si>
  <si>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</si>
  <si>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</si>
  <si>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</si>
  <si>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</si>
  <si>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</si>
  <si>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</si>
  <si>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</si>
  <si>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</si>
  <si>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</si>
  <si>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</si>
  <si>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</si>
  <si>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</si>
  <si>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</si>
  <si>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</si>
  <si>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</si>
  <si>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</si>
  <si>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</si>
  <si>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</si>
  <si>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</si>
  <si>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</si>
  <si>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</si>
  <si>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</si>
  <si>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</si>
  <si>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</si>
  <si>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</si>
  <si>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</si>
  <si>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</si>
  <si>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</si>
  <si>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</si>
  <si>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</si>
  <si>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</si>
  <si>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</si>
  <si>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</si>
  <si>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</si>
  <si>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</si>
  <si>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</si>
  <si>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</si>
  <si>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</si>
  <si>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</si>
  <si>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</si>
  <si>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</si>
  <si>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</si>
  <si>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</si>
  <si>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</si>
  <si>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</si>
  <si>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</si>
  <si>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</si>
  <si>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</si>
  <si>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</si>
  <si>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</si>
  <si>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</si>
  <si>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</si>
  <si>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</si>
  <si>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</si>
  <si>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</si>
  <si>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</si>
  <si>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</si>
  <si>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</si>
  <si>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</si>
  <si>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</si>
  <si>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</si>
  <si>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</si>
  <si>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</si>
  <si>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</si>
  <si>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</si>
  <si>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</si>
  <si>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</si>
  <si>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</si>
  <si>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</si>
  <si>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</si>
  <si>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</si>
  <si>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</si>
  <si>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</si>
  <si>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</si>
  <si>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</si>
  <si>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</si>
  <si>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</si>
  <si>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</si>
  <si>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</si>
  <si>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</si>
  <si>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</si>
  <si>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</si>
  <si>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</si>
  <si>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</si>
  <si>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</si>
  <si>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</si>
  <si>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</si>
  <si>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</si>
  <si>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</si>
  <si>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</si>
  <si>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</si>
  <si>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</si>
  <si>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</si>
  <si>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</si>
  <si>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</si>
  <si>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</si>
  <si>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</si>
  <si>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</si>
  <si>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</si>
  <si>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</si>
  <si>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</si>
  <si>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</si>
  <si>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</si>
  <si>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</si>
  <si>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</si>
  <si>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</si>
  <si>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</si>
  <si>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</si>
  <si>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</si>
  <si>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</si>
  <si>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</si>
  <si>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</si>
  <si>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</si>
  <si>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</si>
  <si>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</si>
  <si>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</si>
  <si>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</si>
  <si>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</si>
  <si>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</si>
  <si>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</si>
  <si>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</si>
  <si>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</si>
  <si>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</si>
  <si>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</si>
  <si>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</si>
  <si>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</si>
  <si>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</si>
  <si>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</si>
  <si>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</si>
  <si>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</si>
  <si>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</si>
  <si>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</si>
  <si>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</si>
  <si>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</si>
  <si>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</si>
  <si>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</si>
  <si>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</si>
  <si>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</si>
  <si>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</si>
  <si>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</si>
  <si>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</si>
  <si>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</si>
  <si>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</si>
  <si>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</si>
  <si>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</si>
  <si>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</si>
  <si>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</si>
  <si>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</si>
  <si>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</si>
  <si>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</si>
  <si>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</si>
  <si>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</si>
  <si>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</si>
  <si>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</si>
  <si>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</si>
  <si>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</si>
  <si>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</si>
  <si>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</si>
  <si>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</si>
  <si>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</si>
  <si>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</si>
  <si>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</si>
  <si>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</si>
  <si>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</si>
  <si>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</si>
  <si>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</si>
  <si>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</si>
  <si>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</si>
  <si>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</si>
  <si>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</si>
  <si>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</si>
  <si>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</si>
  <si>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</si>
  <si>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</si>
  <si>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</si>
  <si>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</si>
  <si>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</si>
  <si>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</si>
  <si>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</si>
  <si>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</si>
  <si>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</si>
  <si>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</si>
  <si>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</si>
  <si>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</si>
  <si>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</si>
  <si>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</si>
  <si>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</si>
  <si>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</si>
  <si>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</si>
  <si>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</si>
  <si>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</si>
  <si>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</si>
  <si>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</si>
  <si>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</si>
  <si>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</si>
  <si>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</si>
  <si>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</si>
  <si>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</si>
  <si>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</si>
  <si>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</si>
  <si>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</si>
  <si>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</si>
  <si>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</si>
  <si>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</si>
  <si>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</si>
  <si>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</si>
  <si>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</si>
  <si>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</si>
  <si>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</si>
  <si>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</si>
  <si>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</si>
  <si>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</si>
  <si>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</si>
  <si>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</si>
  <si>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</si>
  <si>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</si>
  <si>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</si>
  <si>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</si>
  <si>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</si>
  <si>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</si>
  <si>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</si>
  <si>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</si>
  <si>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</si>
  <si>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</si>
  <si>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</si>
  <si>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</si>
  <si>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</si>
  <si>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</si>
  <si>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</si>
  <si>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</si>
  <si>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</si>
  <si>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</si>
  <si>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</si>
  <si>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</si>
  <si>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</si>
  <si>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</si>
  <si>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</si>
  <si>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</si>
  <si>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</si>
  <si>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</si>
  <si>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</si>
  <si>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</si>
  <si>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</si>
  <si>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</si>
  <si>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</si>
  <si>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</si>
  <si>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</si>
  <si>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</si>
  <si>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</si>
  <si>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</si>
  <si>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</si>
  <si>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</si>
  <si>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</si>
  <si>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</si>
  <si>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</si>
  <si>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</si>
  <si>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</si>
  <si>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</si>
  <si>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</si>
  <si>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</si>
  <si>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</si>
  <si>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</si>
  <si>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</si>
  <si>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</si>
  <si>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</si>
  <si>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</si>
  <si>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</si>
  <si>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</si>
  <si>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</si>
  <si>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</si>
  <si>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</si>
  <si>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</si>
  <si>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</si>
  <si>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</si>
  <si>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</si>
  <si>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</si>
  <si>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</si>
  <si>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</si>
  <si>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</si>
  <si>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</si>
  <si>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</si>
  <si>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</si>
  <si>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</si>
  <si>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</si>
  <si>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</si>
  <si>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</si>
  <si>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</si>
  <si>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</si>
  <si>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</si>
  <si>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</si>
  <si>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</si>
  <si>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</si>
  <si>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</si>
  <si>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</si>
  <si>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</si>
  <si>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</si>
  <si>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</si>
  <si>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</si>
  <si>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</si>
  <si>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</si>
  <si>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</si>
  <si>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</si>
  <si>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</si>
  <si>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</si>
  <si>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</si>
  <si>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</si>
  <si>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</si>
  <si>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</si>
  <si>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</si>
  <si>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</si>
  <si>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</si>
  <si>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</si>
  <si>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</si>
  <si>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</si>
  <si>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</si>
  <si>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</si>
  <si>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</si>
  <si>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</si>
  <si>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</si>
  <si>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</si>
  <si>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</si>
  <si>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</si>
  <si>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</si>
  <si>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</si>
  <si>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</si>
  <si>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</si>
  <si>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</si>
  <si>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</si>
  <si>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</si>
  <si>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</si>
  <si>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</si>
  <si>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</si>
  <si>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</si>
  <si>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</si>
  <si>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</si>
  <si>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</si>
  <si>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</si>
  <si>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</si>
  <si>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</si>
  <si>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</si>
  <si>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</si>
  <si>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</si>
  <si>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</si>
  <si>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</si>
  <si>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</si>
  <si>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</si>
  <si>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</si>
  <si>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</si>
  <si>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</si>
  <si>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</si>
  <si>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</si>
  <si>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</si>
  <si>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</si>
  <si>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</si>
  <si>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</si>
  <si>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</si>
  <si>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</si>
  <si>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</si>
  <si>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</si>
  <si>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</si>
  <si>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</si>
  <si>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</si>
  <si>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</si>
  <si>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</si>
  <si>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</si>
  <si>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</si>
  <si>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</si>
  <si>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</si>
  <si>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</si>
  <si>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</si>
  <si>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</si>
  <si>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</si>
  <si>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</si>
  <si>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</si>
  <si>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</si>
  <si>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</si>
  <si>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</si>
  <si>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</si>
  <si>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</si>
  <si>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</si>
  <si>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</si>
  <si>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</si>
  <si>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</si>
  <si>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</si>
  <si>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</si>
  <si>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</si>
  <si>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</si>
  <si>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</si>
  <si>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</si>
  <si>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</si>
  <si>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</si>
  <si>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</si>
  <si>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</si>
  <si>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</si>
  <si>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</si>
  <si>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</si>
  <si>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</si>
  <si>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</si>
  <si>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</si>
  <si>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</si>
  <si>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</si>
  <si>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</si>
  <si>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</si>
  <si>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</si>
  <si>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</si>
  <si>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</si>
  <si>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</si>
  <si>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</si>
  <si>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</si>
  <si>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</si>
  <si>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</si>
  <si>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</si>
  <si>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</si>
  <si>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</si>
  <si>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</si>
  <si>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</si>
  <si>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</si>
  <si>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</si>
  <si>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</si>
  <si>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</si>
  <si>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</si>
  <si>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</si>
  <si>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</si>
  <si>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</si>
  <si>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</si>
  <si>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</si>
  <si>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</si>
  <si>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</si>
  <si>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</si>
  <si>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</si>
  <si>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</si>
  <si>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</si>
  <si>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</si>
  <si>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</si>
  <si>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</si>
  <si>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</si>
  <si>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</si>
  <si>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</si>
  <si>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</si>
  <si>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</si>
  <si>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</si>
  <si>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</si>
  <si>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</si>
  <si>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</si>
  <si>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</si>
  <si>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</si>
  <si>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</si>
  <si>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</si>
  <si>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</si>
  <si>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</si>
  <si>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</si>
  <si>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</si>
  <si>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</si>
  <si>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</si>
  <si>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</si>
  <si>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</si>
  <si>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</si>
  <si>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</si>
  <si>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</si>
  <si>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</si>
  <si>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</si>
  <si>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</si>
  <si>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</si>
  <si>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</si>
  <si>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</si>
  <si>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</si>
  <si>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</si>
  <si>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</si>
  <si>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</si>
  <si>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</si>
  <si>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</si>
  <si>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</si>
  <si>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</si>
  <si>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</si>
  <si>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</si>
  <si>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</si>
  <si>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</si>
  <si>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</si>
  <si>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</si>
  <si>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</si>
  <si>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</si>
  <si>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</si>
  <si>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</si>
  <si>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</si>
  <si>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</si>
  <si>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</si>
  <si>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</si>
  <si>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</si>
  <si>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</si>
  <si>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</si>
  <si>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</si>
  <si>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</si>
  <si>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</si>
  <si>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</si>
  <si>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</si>
  <si>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</si>
  <si>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</si>
  <si>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</si>
  <si>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</si>
  <si>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</si>
  <si>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</si>
  <si>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</si>
  <si>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</si>
  <si>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</si>
  <si>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</si>
  <si>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</si>
  <si>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</si>
  <si>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</si>
  <si>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</si>
  <si>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</si>
  <si>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</si>
  <si>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</si>
  <si>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</si>
  <si>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</si>
  <si>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</si>
  <si>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</si>
  <si>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</si>
  <si>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</si>
  <si>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</si>
  <si>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</si>
  <si>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</si>
  <si>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</si>
  <si>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</si>
  <si>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</si>
  <si>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</si>
  <si>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</si>
  <si>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</si>
  <si>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</si>
  <si>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</si>
  <si>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</si>
  <si>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</si>
  <si>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</si>
  <si>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</si>
  <si>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</si>
  <si>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</si>
  <si>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</si>
  <si>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</si>
  <si>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</si>
  <si>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</si>
  <si>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</si>
  <si>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</si>
  <si>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</si>
  <si>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</si>
  <si>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</si>
  <si>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</si>
  <si>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</si>
  <si>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</si>
  <si>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</si>
  <si>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</si>
  <si>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</si>
  <si>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</si>
  <si>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</si>
  <si>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</si>
  <si>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</si>
  <si>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</si>
  <si>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</si>
  <si>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</si>
  <si>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</si>
  <si>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</si>
  <si>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</si>
  <si>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</si>
  <si>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</si>
  <si>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</si>
  <si>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</si>
  <si>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</si>
  <si>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</si>
  <si>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</si>
  <si>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</si>
  <si>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</si>
  <si>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</si>
  <si>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</si>
  <si>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</si>
  <si>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</si>
  <si>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</si>
  <si>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</si>
  <si>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</si>
  <si>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</si>
  <si>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</si>
  <si>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</si>
  <si>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</si>
  <si>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</si>
  <si>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</si>
  <si>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</si>
  <si>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</si>
  <si>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</si>
  <si>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</si>
  <si>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</si>
  <si>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</si>
  <si>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</si>
  <si>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</si>
  <si>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</si>
  <si>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</si>
  <si>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</si>
  <si>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</si>
  <si>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</si>
  <si>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</si>
  <si>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</si>
  <si>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</si>
  <si>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</si>
  <si>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</si>
  <si>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</si>
  <si>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</si>
  <si>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</si>
  <si>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</si>
  <si>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</si>
  <si>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</si>
  <si>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</si>
  <si>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</si>
  <si>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</si>
  <si>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</si>
  <si>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</si>
  <si>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</si>
  <si>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</si>
  <si>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</si>
  <si>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</si>
  <si>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</si>
  <si>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</si>
  <si>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</si>
  <si>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</si>
  <si>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</si>
  <si>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</si>
  <si>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</si>
  <si>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</si>
  <si>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</si>
  <si>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</si>
  <si>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</si>
  <si>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</si>
  <si>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</si>
  <si>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</si>
  <si>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</si>
  <si>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</si>
  <si>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</si>
  <si>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</si>
  <si>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</si>
  <si>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</si>
  <si>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</si>
  <si>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</si>
  <si>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</si>
  <si>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</si>
  <si>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</si>
  <si>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</si>
  <si>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</si>
  <si>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</si>
  <si>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</si>
  <si>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</si>
  <si>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</si>
  <si>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</si>
  <si>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</si>
  <si>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</si>
  <si>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</si>
  <si>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</si>
  <si>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</si>
  <si>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</si>
  <si>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</si>
  <si>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</si>
  <si>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</si>
  <si>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</si>
  <si>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</si>
  <si>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</si>
  <si>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</si>
  <si>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</si>
  <si>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</si>
  <si>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</si>
  <si>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</si>
  <si>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</si>
  <si>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</si>
  <si>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</si>
  <si>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</si>
  <si>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</si>
  <si>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</si>
  <si>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</si>
  <si>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</si>
  <si>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</si>
  <si>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</si>
  <si>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</si>
  <si>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</si>
  <si>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</si>
  <si>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</si>
  <si>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</si>
  <si>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</si>
  <si>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</si>
  <si>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</si>
  <si>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</si>
  <si>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</si>
  <si>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</si>
  <si>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</si>
  <si>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</si>
  <si>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</si>
  <si>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</si>
  <si>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</si>
  <si>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</si>
  <si>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</si>
  <si>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</si>
  <si>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</si>
  <si>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</si>
  <si>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</si>
  <si>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</si>
  <si>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</si>
  <si>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</si>
  <si>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</si>
  <si>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</si>
  <si>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</si>
  <si>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</si>
  <si>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</si>
  <si>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</si>
  <si>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</si>
  <si>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</si>
  <si>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</si>
  <si>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</si>
  <si>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</si>
  <si>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</si>
  <si>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</si>
  <si>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</si>
  <si>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</si>
  <si>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</si>
  <si>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</si>
  <si>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</si>
  <si>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</si>
  <si>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</si>
  <si>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</si>
  <si>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</si>
  <si>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</si>
  <si>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</si>
  <si>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</si>
  <si>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</si>
  <si>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</si>
  <si>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</si>
  <si>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</si>
  <si>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</si>
  <si>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</si>
  <si>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</si>
  <si>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</si>
  <si>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</si>
  <si>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</si>
  <si>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</si>
  <si>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</si>
  <si>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</si>
  <si>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</si>
  <si>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</si>
  <si>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</si>
  <si>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</si>
  <si>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</si>
  <si>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</si>
  <si>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</si>
  <si>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</si>
  <si>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</si>
  <si>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</si>
  <si>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</si>
  <si>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</si>
  <si>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</si>
  <si>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</si>
  <si>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</si>
  <si>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</si>
  <si>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</si>
  <si>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</si>
  <si>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</si>
  <si>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</si>
  <si>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</si>
  <si>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</si>
  <si>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</si>
  <si>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</si>
  <si>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</si>
  <si>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</si>
  <si>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</si>
  <si>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</si>
  <si>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</si>
  <si>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</si>
  <si>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</si>
  <si>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</si>
  <si>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</si>
  <si>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</si>
  <si>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</si>
  <si>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</si>
  <si>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</si>
  <si>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</si>
  <si>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</si>
  <si>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</si>
  <si>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</si>
  <si>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</si>
  <si>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</si>
  <si>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</si>
  <si>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</si>
  <si>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</si>
  <si>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</si>
  <si>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</si>
  <si>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</si>
  <si>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</si>
  <si>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</si>
  <si>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</si>
  <si>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</si>
  <si>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</si>
  <si>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</si>
  <si>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</si>
  <si>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</si>
  <si>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</si>
  <si>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</si>
  <si>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</si>
  <si>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</si>
  <si>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</si>
  <si>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</si>
  <si>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</si>
  <si>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</si>
  <si>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</si>
  <si>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</si>
  <si>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</si>
  <si>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</si>
  <si>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</si>
  <si>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</si>
  <si>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</si>
  <si>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</si>
  <si>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</si>
  <si>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</si>
  <si>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</si>
  <si>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</si>
  <si>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</si>
  <si>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</si>
  <si>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</si>
  <si>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</si>
  <si>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</si>
  <si>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</si>
  <si>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</si>
  <si>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</si>
  <si>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</si>
  <si>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</si>
  <si>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</si>
  <si>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</si>
  <si>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</si>
  <si>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</si>
  <si>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</si>
  <si>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</si>
  <si>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</si>
  <si>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</si>
  <si>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</si>
  <si>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</si>
  <si>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</si>
  <si>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</si>
  <si>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</si>
  <si>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</si>
  <si>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</si>
  <si>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</si>
  <si>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</si>
  <si>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</si>
  <si>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</si>
  <si>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</si>
  <si>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</si>
  <si>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</si>
  <si>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</si>
  <si>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</si>
  <si>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</si>
  <si>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</si>
  <si>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</si>
  <si>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</si>
  <si>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</si>
  <si>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</si>
  <si>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</si>
  <si>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</si>
  <si>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</si>
  <si>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</si>
  <si>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</si>
  <si>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</si>
  <si>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</si>
  <si>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</si>
  <si>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</si>
  <si>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</si>
  <si>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</si>
  <si>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</si>
  <si>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</si>
  <si>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</si>
  <si>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</si>
  <si>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</si>
  <si>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</si>
  <si>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</si>
  <si>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</si>
  <si>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</si>
  <si>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</si>
  <si>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</si>
  <si>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</si>
  <si>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</si>
  <si>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</si>
  <si>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</si>
  <si>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</si>
  <si>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</si>
  <si>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</si>
  <si>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</si>
  <si>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</si>
  <si>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</si>
  <si>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</si>
  <si>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</si>
  <si>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</si>
  <si>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</si>
  <si>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</si>
  <si>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</si>
  <si>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</si>
  <si>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</si>
  <si>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</si>
  <si>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</si>
  <si>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</si>
  <si>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</si>
  <si>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</si>
  <si>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</si>
  <si>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</si>
  <si>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</si>
  <si>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</si>
  <si>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</si>
  <si>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</si>
  <si>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</si>
  <si>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</si>
  <si>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</si>
  <si>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</si>
  <si>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</si>
  <si>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</si>
  <si>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</si>
  <si>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</si>
  <si>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</si>
  <si>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</si>
  <si>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</si>
  <si>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</si>
  <si>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</si>
  <si>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</si>
  <si>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</si>
  <si>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</si>
  <si>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</si>
  <si>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</si>
  <si>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</si>
  <si>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</si>
  <si>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</si>
  <si>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</si>
  <si>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</si>
  <si>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</si>
  <si>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</si>
  <si>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</si>
  <si>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</si>
  <si>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</si>
  <si>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</si>
  <si>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</si>
  <si>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</si>
  <si>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</si>
  <si>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</si>
  <si>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</si>
  <si>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</si>
  <si>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</si>
  <si>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</si>
  <si>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</si>
  <si>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</si>
  <si>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</si>
  <si>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</si>
  <si>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</si>
  <si>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</si>
  <si>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</si>
  <si>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</si>
  <si>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</si>
  <si>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</si>
  <si>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</si>
  <si>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</si>
  <si>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</si>
  <si>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</si>
  <si>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</si>
  <si>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</si>
  <si>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</si>
  <si>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</si>
  <si>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</si>
  <si>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</si>
  <si>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</si>
  <si>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</si>
  <si>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</si>
  <si>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</si>
  <si>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</si>
  <si>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</si>
  <si>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</si>
  <si>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</si>
  <si>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</si>
  <si>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</si>
  <si>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</si>
  <si>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</si>
  <si>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</si>
  <si>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</si>
  <si>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</si>
  <si>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</si>
  <si>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</si>
  <si>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</si>
  <si>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</si>
  <si>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</si>
  <si>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</si>
  <si>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</si>
  <si>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</si>
  <si>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</si>
  <si>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</si>
  <si>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</si>
  <si>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</si>
  <si>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</si>
  <si>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</si>
  <si>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</si>
  <si>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</si>
  <si>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</si>
  <si>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</si>
  <si>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</si>
  <si>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</si>
  <si>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</si>
  <si>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</si>
  <si>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</si>
  <si>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</si>
  <si>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</si>
  <si>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</si>
  <si>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</si>
  <si>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</si>
  <si>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</si>
  <si>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</si>
  <si>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</si>
  <si>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</si>
  <si>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</si>
  <si>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</si>
  <si>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</si>
  <si>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</si>
  <si>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</si>
  <si>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</si>
  <si>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</si>
  <si>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</si>
  <si>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</si>
  <si>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</si>
  <si>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</si>
  <si>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</si>
  <si>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</si>
  <si>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</si>
  <si>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</si>
  <si>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</si>
  <si>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</si>
  <si>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</si>
  <si>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</si>
  <si>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</si>
  <si>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</si>
  <si>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</si>
  <si>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</si>
  <si>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</si>
  <si>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</si>
  <si>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</si>
  <si>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</si>
  <si>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</si>
  <si>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</si>
  <si>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</si>
  <si>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</si>
  <si>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</si>
  <si>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</si>
  <si>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</si>
  <si>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</si>
  <si>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</si>
  <si>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</si>
  <si>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</si>
  <si>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</si>
  <si>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</si>
  <si>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</si>
  <si>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</si>
  <si>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</si>
  <si>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</si>
  <si>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</si>
  <si>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</si>
  <si>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</si>
  <si>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</si>
  <si>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</si>
  <si>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</si>
  <si>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</si>
  <si>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</si>
  <si>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</si>
  <si>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</si>
  <si>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</si>
  <si>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</si>
  <si>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</si>
  <si>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</si>
  <si>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</si>
  <si>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</si>
  <si>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</si>
  <si>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</si>
  <si>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</si>
  <si>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</si>
  <si>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</si>
  <si>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</si>
  <si>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</si>
  <si>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</si>
  <si>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</si>
  <si>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</si>
  <si>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</si>
  <si>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</si>
  <si>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</si>
  <si>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</si>
  <si>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</si>
  <si>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</si>
  <si>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</si>
  <si>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</si>
  <si>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</si>
  <si>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</si>
  <si>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</si>
  <si>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</si>
  <si>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</si>
  <si>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</si>
  <si>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</si>
  <si>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</si>
  <si>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</si>
  <si>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</si>
  <si>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</si>
  <si>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</si>
  <si>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</si>
  <si>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</si>
  <si>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</si>
  <si>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</si>
  <si>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</si>
  <si>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</si>
  <si>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</si>
  <si>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</si>
  <si>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</si>
  <si>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</si>
  <si>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</si>
  <si>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</si>
  <si>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</si>
  <si>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</si>
  <si>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</si>
  <si>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</si>
  <si>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</si>
  <si>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</si>
  <si>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</si>
  <si>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</si>
  <si>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</si>
  <si>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</si>
  <si>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</si>
  <si>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</si>
  <si>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</si>
  <si>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</si>
  <si>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</si>
  <si>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</si>
  <si>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</si>
  <si>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</si>
  <si>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</si>
  <si>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</si>
  <si>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</si>
  <si>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</si>
  <si>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</si>
  <si>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</si>
  <si>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</si>
  <si>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</si>
  <si>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</si>
  <si>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</si>
  <si>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</si>
  <si>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</si>
  <si>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</si>
  <si>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</si>
  <si>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</si>
  <si>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</si>
  <si>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</si>
  <si>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</si>
  <si>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</si>
  <si>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</si>
  <si>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</si>
  <si>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</si>
  <si>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</si>
  <si>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</si>
  <si>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</si>
  <si>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</si>
  <si>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</si>
  <si>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</si>
  <si>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</si>
  <si>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</si>
  <si>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</si>
  <si>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</si>
  <si>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</si>
  <si>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</si>
  <si>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</si>
  <si>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</si>
  <si>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</si>
  <si>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</si>
  <si>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</si>
  <si>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</si>
  <si>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</si>
  <si>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</si>
  <si>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</si>
  <si>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</si>
  <si>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</si>
  <si>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</si>
  <si>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</si>
  <si>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</si>
  <si>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</si>
  <si>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</si>
  <si>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</si>
  <si>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</si>
  <si>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</si>
  <si>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</si>
  <si>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</si>
  <si>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</si>
  <si>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</si>
  <si>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</si>
  <si>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</si>
  <si>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</si>
  <si>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</si>
  <si>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</si>
  <si>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</si>
  <si>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</si>
  <si>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</si>
  <si>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</si>
  <si>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</si>
  <si>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</si>
  <si>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</si>
  <si>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</si>
  <si>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</si>
  <si>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</si>
  <si>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</si>
  <si>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</si>
  <si>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</si>
  <si>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</si>
  <si>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</si>
  <si>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</si>
  <si>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</si>
  <si>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</si>
  <si>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</si>
  <si>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</si>
  <si>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</si>
  <si>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</si>
  <si>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</si>
  <si>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</si>
  <si>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</si>
  <si>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</si>
  <si>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</si>
  <si>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</si>
  <si>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</si>
  <si>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</si>
  <si>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</si>
  <si>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</si>
  <si>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</si>
  <si>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</si>
  <si>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</si>
  <si>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</si>
  <si>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</si>
  <si>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</si>
  <si>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</si>
  <si>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</si>
  <si>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</si>
  <si>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</si>
  <si>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</si>
  <si>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</si>
  <si>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</si>
  <si>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</si>
  <si>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</si>
  <si>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</si>
  <si>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</si>
  <si>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</si>
  <si>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</si>
  <si>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</si>
  <si>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</si>
  <si>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</si>
  <si>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</si>
  <si>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</si>
  <si>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</si>
  <si>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</si>
  <si>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</si>
  <si>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</si>
  <si>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</si>
  <si>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</si>
  <si>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</si>
  <si>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</si>
  <si>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</si>
  <si>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</si>
  <si>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</si>
  <si>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</si>
  <si>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</si>
  <si>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</si>
  <si>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</si>
  <si>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</si>
  <si>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</si>
  <si>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</si>
  <si>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</si>
  <si>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</si>
  <si>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</si>
  <si>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</si>
  <si>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</si>
  <si>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</si>
  <si>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</si>
  <si>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</si>
  <si>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</si>
  <si>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</si>
  <si>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</si>
  <si>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</si>
  <si>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</si>
  <si>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</si>
  <si>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</si>
  <si>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</si>
  <si>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</si>
  <si>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</si>
  <si>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</si>
  <si>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</si>
  <si>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</si>
  <si>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</si>
  <si>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</si>
  <si>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</si>
  <si>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</si>
  <si>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</si>
  <si>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</si>
  <si>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</si>
  <si>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</si>
  <si>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</si>
  <si>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</si>
  <si>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</si>
  <si>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</si>
  <si>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</si>
  <si>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</si>
  <si>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</si>
  <si>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</si>
  <si>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</si>
  <si>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</si>
  <si>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</si>
  <si>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</si>
  <si>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</si>
  <si>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</si>
  <si>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</si>
  <si>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</si>
  <si>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</si>
  <si>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</si>
  <si>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</si>
  <si>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</si>
  <si>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</si>
  <si>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</si>
  <si>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</si>
  <si>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</si>
  <si>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</si>
  <si>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</si>
  <si>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</si>
  <si>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</si>
  <si>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</si>
  <si>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</si>
  <si>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</si>
  <si>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</si>
  <si>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</si>
  <si>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</si>
  <si>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</si>
  <si>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</si>
  <si>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</si>
  <si>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</si>
  <si>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</si>
  <si>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</si>
  <si>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</si>
  <si>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</si>
  <si>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</si>
  <si>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</si>
  <si>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</si>
  <si>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</si>
  <si>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</si>
  <si>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</si>
  <si>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</si>
  <si>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</si>
  <si>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</si>
  <si>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</si>
  <si>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</si>
  <si>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</si>
  <si>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</si>
  <si>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</si>
  <si>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</si>
  <si>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</si>
  <si>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</si>
  <si>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</si>
  <si>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</si>
  <si>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</si>
  <si>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</si>
  <si>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</si>
  <si>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</si>
  <si>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</si>
  <si>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</si>
  <si>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</si>
  <si>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</si>
  <si>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</si>
  <si>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</si>
  <si>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</si>
  <si>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</si>
  <si>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</si>
  <si>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</si>
  <si>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</si>
  <si>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</si>
  <si>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</si>
  <si>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</si>
  <si>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</si>
  <si>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</si>
  <si>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</si>
  <si>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</si>
  <si>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</si>
  <si>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</si>
  <si>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</si>
  <si>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</si>
  <si>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</si>
  <si>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</si>
  <si>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</si>
  <si>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</si>
  <si>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</si>
  <si>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</si>
  <si>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</si>
  <si>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</si>
  <si>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</si>
  <si>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</si>
  <si>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</si>
  <si>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</si>
  <si>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</si>
  <si>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</si>
  <si>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</si>
  <si>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</si>
  <si>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</si>
  <si>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</si>
  <si>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</si>
  <si>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</si>
  <si>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</si>
  <si>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</si>
  <si>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</si>
  <si>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</si>
  <si>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</si>
  <si>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</si>
  <si>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</si>
  <si>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</si>
  <si>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</si>
  <si>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</si>
  <si>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</si>
  <si>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</si>
  <si>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</si>
  <si>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</si>
  <si>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</si>
  <si>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</si>
  <si>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</si>
  <si>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</si>
  <si>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</si>
  <si>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</si>
  <si>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</si>
  <si>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</si>
  <si>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</si>
  <si>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</si>
  <si>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</si>
  <si>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</si>
  <si>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</si>
  <si>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</si>
  <si>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</si>
  <si>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</si>
  <si>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</si>
  <si>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</si>
  <si>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</si>
  <si>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</si>
  <si>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</si>
  <si>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</si>
  <si>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</si>
  <si>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</si>
  <si>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</si>
  <si>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</si>
  <si>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</si>
  <si>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</si>
  <si>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</si>
  <si>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</si>
  <si>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</si>
  <si>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</si>
  <si>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</si>
  <si>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</si>
  <si>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</si>
  <si>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</si>
  <si>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</si>
  <si>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</si>
  <si>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</si>
  <si>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</si>
  <si>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</si>
  <si>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</si>
  <si>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</si>
  <si>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</si>
  <si>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</si>
  <si>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</si>
  <si>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</si>
  <si>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</si>
  <si>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</si>
  <si>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</si>
  <si>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</si>
  <si>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</si>
  <si>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</si>
  <si>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</si>
  <si>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</si>
  <si>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</si>
  <si>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</si>
  <si>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</si>
  <si>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</si>
  <si>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</si>
  <si>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</si>
  <si>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</si>
  <si>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</si>
  <si>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</si>
  <si>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</si>
  <si>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</si>
  <si>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</si>
  <si>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</si>
  <si>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</si>
  <si>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</si>
  <si>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</si>
  <si>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</si>
  <si>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</si>
  <si>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</si>
  <si>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</si>
  <si>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</si>
  <si>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</si>
  <si>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</si>
  <si>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</si>
  <si>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</si>
  <si>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</si>
  <si>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</si>
  <si>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</si>
  <si>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</si>
  <si>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</si>
  <si>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</si>
  <si>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</si>
  <si>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</si>
  <si>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</si>
  <si>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</si>
  <si>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</si>
  <si>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</si>
  <si>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</si>
  <si>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</si>
  <si>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</si>
  <si>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</si>
  <si>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</si>
  <si>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</si>
  <si>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</si>
  <si>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</si>
  <si>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</si>
  <si>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</si>
  <si>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</si>
  <si>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</si>
  <si>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</si>
  <si>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</si>
  <si>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</si>
  <si>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</si>
  <si>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</si>
  <si>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</si>
  <si>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</si>
  <si>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</si>
  <si>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</si>
  <si>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</si>
  <si>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</si>
  <si>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</si>
  <si>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</si>
  <si>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</si>
  <si>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</si>
  <si>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</si>
  <si>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</si>
  <si>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</si>
  <si>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</si>
  <si>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</si>
  <si>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</si>
  <si>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</si>
  <si>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</si>
  <si>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</si>
  <si>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</si>
  <si>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</si>
  <si>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</si>
  <si>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</si>
  <si>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</si>
  <si>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</si>
  <si>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</si>
  <si>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</si>
  <si>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</si>
  <si>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</si>
  <si>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</si>
  <si>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</si>
  <si>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</si>
  <si>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</si>
  <si>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</si>
  <si>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</si>
  <si>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</si>
  <si>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</si>
  <si>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</si>
  <si>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</si>
  <si>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</si>
  <si>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</si>
  <si>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</si>
  <si>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</si>
  <si>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</si>
  <si>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</si>
  <si>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</si>
  <si>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</si>
  <si>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</si>
  <si>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</si>
  <si>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</si>
  <si>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</si>
  <si>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</si>
  <si>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</si>
  <si>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</si>
  <si>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</si>
  <si>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</si>
  <si>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</si>
  <si>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</si>
  <si>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</si>
  <si>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</si>
  <si>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</si>
  <si>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</si>
  <si>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</si>
  <si>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</si>
  <si>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</si>
  <si>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</si>
  <si>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</si>
  <si>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</si>
  <si>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</si>
  <si>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</si>
  <si>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</si>
  <si>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</si>
  <si>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</si>
  <si>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</si>
  <si>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</si>
  <si>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</si>
  <si>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</si>
  <si>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</si>
  <si>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</si>
  <si>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</si>
  <si>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</si>
  <si>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</si>
  <si>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</si>
  <si>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</si>
  <si>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</si>
  <si>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</si>
  <si>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</si>
  <si>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</si>
  <si>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</si>
  <si>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</si>
  <si>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</si>
  <si>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</si>
  <si>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</si>
  <si>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</si>
  <si>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</si>
  <si>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</si>
  <si>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</si>
  <si>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</si>
  <si>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</si>
  <si>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</si>
  <si>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</si>
  <si>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</si>
  <si>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</si>
  <si>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</si>
  <si>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</si>
  <si>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</si>
  <si>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</si>
  <si>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</si>
  <si>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</si>
  <si>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</si>
  <si>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</si>
  <si>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</si>
  <si>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</si>
  <si>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</si>
  <si>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</si>
  <si>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</si>
  <si>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</si>
  <si>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</si>
  <si>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</si>
  <si>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</si>
  <si>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</si>
  <si>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</si>
  <si>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</si>
  <si>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</si>
  <si>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</si>
  <si>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</si>
  <si>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</si>
  <si>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</si>
  <si>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</si>
  <si>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</si>
  <si>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</si>
  <si>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</si>
  <si>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</si>
  <si>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</si>
  <si>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</si>
  <si>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</si>
  <si>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</si>
  <si>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</si>
  <si>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</si>
  <si>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</si>
  <si>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</si>
  <si>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</si>
  <si>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</si>
  <si>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</si>
  <si>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</si>
  <si>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</si>
  <si>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</si>
  <si>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</si>
  <si>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</si>
  <si>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</si>
  <si>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</si>
  <si>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</si>
  <si>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</si>
  <si>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</si>
  <si>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</si>
  <si>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</si>
  <si>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</si>
  <si>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</si>
  <si>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</si>
  <si>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</si>
  <si>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</si>
  <si>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</si>
  <si>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</si>
  <si>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</si>
  <si>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</si>
  <si>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</si>
  <si>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</si>
  <si>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</si>
  <si>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</si>
  <si>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</si>
  <si>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</si>
  <si>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</si>
  <si>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</si>
  <si>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</si>
  <si>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</si>
  <si>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</si>
  <si>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</si>
  <si>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</si>
  <si>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</si>
  <si>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</si>
  <si>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</si>
  <si>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</si>
  <si>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</si>
  <si>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</si>
  <si>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</si>
  <si>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</si>
  <si>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</si>
  <si>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</si>
  <si>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</si>
  <si>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</si>
  <si>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</si>
  <si>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</si>
  <si>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</si>
  <si>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</si>
  <si>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</si>
  <si>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</si>
  <si>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</si>
  <si>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</si>
  <si>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</si>
  <si>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</si>
  <si>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</si>
  <si>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</si>
  <si>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</si>
  <si>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</si>
  <si>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</si>
  <si>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</si>
  <si>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</si>
  <si>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</si>
  <si>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</si>
  <si>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</si>
  <si>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</si>
  <si>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</si>
  <si>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</si>
  <si>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</si>
  <si>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</si>
  <si>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</si>
  <si>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</si>
  <si>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</si>
  <si>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</si>
  <si>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</si>
  <si>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</si>
  <si>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</si>
  <si>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</si>
  <si>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</si>
  <si>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</si>
  <si>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</si>
  <si>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</si>
  <si>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</si>
  <si>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</si>
  <si>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</si>
  <si>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</si>
  <si>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</si>
  <si>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</si>
  <si>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</si>
  <si>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</si>
  <si>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</si>
  <si>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</si>
  <si>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</si>
  <si>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</si>
  <si>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</si>
  <si>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</si>
  <si>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</si>
  <si>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</si>
  <si>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</si>
  <si>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</si>
  <si>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</si>
  <si>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</si>
  <si>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</si>
  <si>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</si>
  <si>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</si>
  <si>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</si>
  <si>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</si>
  <si>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</si>
  <si>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</si>
  <si>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</si>
  <si>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</si>
  <si>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</si>
  <si>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</si>
  <si>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</si>
  <si>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</si>
  <si>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</si>
  <si>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</si>
  <si>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</si>
  <si>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</si>
  <si>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</si>
  <si>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</si>
  <si>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</si>
  <si>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</si>
  <si>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</si>
  <si>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</si>
  <si>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</si>
  <si>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</si>
  <si>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</si>
  <si>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</si>
  <si>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</si>
  <si>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</si>
  <si>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</si>
  <si>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</si>
  <si>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</si>
  <si>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</si>
  <si>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</si>
  <si>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</si>
  <si>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</si>
  <si>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</si>
  <si>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</si>
  <si>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</si>
  <si>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</si>
  <si>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</si>
  <si>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</si>
  <si>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</si>
  <si>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</si>
  <si>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</si>
  <si>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</si>
  <si>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</si>
  <si>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</si>
  <si>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</si>
  <si>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</si>
  <si>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</si>
  <si>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</si>
  <si>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</si>
  <si>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</si>
  <si>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</si>
  <si>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</si>
  <si>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</si>
  <si>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</si>
  <si>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</si>
  <si>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</si>
  <si>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</si>
  <si>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</si>
  <si>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</si>
  <si>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</si>
  <si>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</si>
  <si>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</si>
  <si>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</si>
  <si>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</si>
  <si>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</si>
  <si>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</si>
  <si>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</si>
  <si>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</si>
  <si>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</si>
  <si>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</si>
  <si>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</si>
  <si>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</si>
  <si>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</si>
  <si>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</si>
  <si>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</si>
  <si>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</si>
  <si>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</si>
  <si>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</si>
  <si>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</si>
  <si>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</si>
  <si>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</si>
  <si>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</si>
  <si>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</si>
  <si>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</si>
  <si>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</si>
  <si>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</si>
  <si>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</si>
  <si>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</si>
  <si>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</si>
  <si>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</si>
  <si>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</si>
  <si>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</si>
  <si>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</si>
  <si>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</si>
  <si>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</si>
  <si>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</si>
  <si>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</si>
  <si>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</si>
  <si>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</si>
  <si>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</si>
  <si>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</si>
  <si>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</si>
  <si>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</si>
  <si>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</si>
  <si>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</si>
  <si>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</si>
  <si>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</si>
  <si>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</si>
  <si>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</si>
  <si>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</si>
  <si>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</si>
  <si>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</si>
  <si>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</si>
  <si>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</si>
  <si>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</si>
  <si>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</si>
  <si>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</si>
  <si>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</si>
  <si>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</si>
  <si>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</si>
  <si>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</si>
  <si>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</si>
  <si>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</si>
  <si>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</si>
  <si>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</si>
  <si>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</si>
  <si>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</si>
  <si>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</si>
  <si>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</si>
  <si>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</si>
  <si>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</si>
  <si>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</si>
  <si>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</si>
  <si>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</si>
  <si>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</si>
  <si>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</si>
  <si>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</si>
  <si>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</si>
  <si>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</si>
  <si>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</si>
  <si>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</si>
  <si>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</si>
  <si>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</si>
  <si>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</si>
  <si>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</si>
  <si>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</si>
  <si>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</si>
  <si>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</si>
  <si>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</si>
  <si>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</si>
  <si>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</si>
  <si>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</si>
  <si>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</si>
  <si>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</si>
  <si>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</si>
  <si>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</si>
  <si>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</si>
  <si>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</si>
  <si>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</si>
  <si>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</si>
  <si>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</si>
  <si>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</si>
  <si>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</si>
  <si>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</si>
  <si>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</si>
  <si>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</si>
  <si>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</si>
  <si>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</si>
  <si>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</si>
  <si>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</si>
  <si>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</si>
  <si>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</si>
  <si>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</si>
  <si>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</si>
  <si>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</si>
  <si>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</si>
  <si>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</si>
  <si>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</si>
  <si>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</si>
  <si>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</si>
  <si>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</si>
  <si>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</si>
  <si>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</si>
  <si>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</si>
  <si>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</si>
  <si>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</si>
  <si>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</si>
  <si>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</si>
  <si>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</si>
  <si>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</si>
  <si>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</si>
  <si>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</si>
  <si>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</si>
  <si>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</si>
  <si>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</si>
  <si>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</si>
  <si>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</si>
  <si>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</si>
  <si>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</si>
  <si>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</si>
  <si>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</si>
  <si>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</si>
  <si>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</si>
  <si>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</si>
  <si>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</si>
  <si>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</si>
  <si>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</si>
  <si>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</si>
  <si>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</si>
  <si>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</si>
  <si>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</si>
  <si>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</si>
  <si>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</si>
  <si>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</si>
  <si>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</si>
  <si>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</si>
  <si>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</si>
  <si>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</si>
  <si>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</si>
  <si>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</si>
  <si>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</si>
  <si>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</si>
  <si>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</si>
  <si>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</si>
  <si>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</si>
  <si>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</si>
  <si>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</si>
  <si>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</si>
  <si>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</si>
  <si>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</si>
  <si>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</si>
  <si>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</si>
  <si>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</si>
  <si>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</si>
  <si>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</si>
  <si>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</si>
  <si>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</si>
  <si>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</si>
  <si>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</si>
  <si>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</si>
  <si>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</si>
  <si>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</si>
  <si>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</si>
  <si>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</si>
  <si>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</si>
  <si>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</si>
  <si>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</si>
  <si>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</si>
  <si>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</si>
  <si>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</si>
  <si>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</si>
  <si>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</si>
  <si>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</si>
  <si>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</si>
  <si>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</si>
  <si>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</si>
  <si>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</si>
  <si>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</si>
  <si>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</si>
  <si>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</si>
  <si>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</si>
  <si>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</si>
  <si>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</si>
  <si>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</si>
  <si>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</si>
  <si>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</si>
  <si>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</si>
  <si>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</si>
  <si>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</si>
  <si>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</si>
  <si>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</si>
  <si>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</si>
  <si>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</si>
  <si>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</si>
  <si>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</si>
  <si>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</si>
  <si>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</si>
  <si>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</si>
  <si>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</si>
  <si>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</si>
  <si>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</si>
  <si>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</si>
  <si>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</si>
  <si>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</si>
  <si>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</si>
  <si>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</si>
  <si>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</si>
  <si>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</si>
  <si>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</si>
  <si>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</si>
  <si>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</si>
  <si>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</si>
  <si>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</si>
  <si>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</si>
  <si>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</si>
  <si>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</si>
  <si>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</si>
  <si>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</si>
  <si>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</si>
  <si>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</si>
  <si>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</si>
  <si>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</si>
  <si>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</si>
  <si>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</si>
  <si>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</si>
  <si>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</si>
  <si>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</si>
  <si>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</si>
  <si>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</si>
  <si>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</si>
  <si>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</si>
  <si>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</si>
  <si>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</si>
  <si>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</si>
  <si>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</si>
  <si>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</si>
  <si>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</si>
  <si>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</si>
  <si>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</si>
  <si>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</si>
  <si>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</si>
  <si>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</si>
  <si>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</si>
  <si>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</si>
  <si>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</si>
  <si>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</si>
  <si>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</si>
  <si>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</si>
  <si>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</si>
  <si>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</si>
  <si>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</si>
  <si>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</si>
  <si>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</si>
  <si>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</si>
  <si>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</si>
  <si>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</si>
  <si>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</si>
  <si>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</si>
  <si>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</si>
  <si>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</si>
  <si>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</si>
  <si>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</si>
  <si>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</si>
  <si>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</si>
  <si>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</si>
  <si>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</si>
  <si>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</si>
  <si>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</si>
  <si>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</si>
  <si>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</si>
  <si>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</si>
  <si>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</si>
  <si>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</si>
  <si>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</si>
  <si>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</si>
  <si>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</si>
  <si>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</si>
  <si>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</si>
  <si>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</si>
  <si>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</si>
  <si>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</si>
  <si>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</si>
  <si>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</si>
  <si>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</si>
  <si>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</si>
  <si>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</si>
  <si>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</si>
  <si>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</si>
  <si>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</si>
  <si>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</si>
  <si>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</si>
  <si>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</si>
  <si>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</si>
  <si>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</si>
  <si>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</si>
  <si>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</si>
  <si>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</si>
  <si>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</si>
  <si>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</si>
  <si>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</si>
  <si>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</si>
  <si>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</si>
  <si>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</si>
  <si>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</si>
  <si>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</si>
  <si>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</si>
  <si>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</si>
  <si>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</si>
  <si>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</si>
  <si>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</si>
  <si>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</si>
  <si>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</si>
  <si>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</si>
  <si>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</si>
  <si>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</si>
  <si>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</si>
  <si>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</si>
  <si>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</si>
  <si>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</si>
  <si>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</si>
  <si>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</si>
  <si>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</si>
  <si>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</si>
  <si>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</si>
  <si>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</si>
  <si>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</si>
  <si>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</si>
  <si>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</si>
  <si>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</si>
  <si>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</si>
  <si>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</si>
  <si>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</si>
  <si>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</si>
  <si>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</si>
  <si>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</si>
  <si>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</si>
  <si>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</si>
  <si>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</si>
  <si>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</si>
  <si>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</si>
  <si>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</si>
  <si>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</si>
  <si>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</si>
  <si>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</si>
  <si>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</si>
  <si>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</si>
  <si>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</si>
  <si>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</si>
  <si>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</si>
  <si>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</si>
  <si>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</si>
  <si>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</si>
  <si>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</si>
  <si>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</si>
  <si>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</si>
  <si>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</si>
  <si>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</si>
  <si>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</si>
  <si>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</si>
  <si>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</si>
  <si>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</si>
  <si>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</si>
  <si>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</si>
  <si>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</si>
  <si>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</si>
  <si>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</si>
  <si>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</si>
  <si>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</si>
  <si>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</si>
  <si>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</si>
  <si>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</si>
  <si>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</si>
  <si>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</si>
  <si>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</si>
  <si>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</si>
  <si>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</si>
  <si>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</si>
  <si>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</si>
  <si>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</si>
  <si>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</si>
  <si>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</si>
  <si>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</si>
  <si>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</si>
  <si>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</si>
  <si>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</si>
  <si>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</si>
  <si>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</si>
  <si>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</si>
  <si>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</si>
  <si>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</si>
  <si>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</si>
  <si>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</si>
  <si>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</si>
  <si>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</si>
  <si>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</si>
  <si>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</si>
  <si>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</si>
  <si>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</si>
  <si>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</si>
  <si>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</si>
  <si>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</si>
  <si>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</si>
  <si>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</si>
  <si>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</si>
  <si>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</si>
  <si>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</si>
  <si>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</si>
  <si>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</si>
  <si>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</si>
  <si>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</si>
  <si>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</si>
  <si>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</si>
  <si>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</si>
  <si>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</si>
  <si>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</si>
  <si>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</si>
  <si>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</si>
  <si>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</si>
  <si>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</si>
  <si>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</si>
  <si>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</si>
  <si>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</si>
  <si>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</si>
  <si>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</si>
  <si>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</si>
  <si>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</si>
  <si>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</si>
  <si>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</si>
  <si>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</si>
  <si>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</si>
  <si>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</si>
  <si>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</si>
  <si>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</si>
  <si>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</si>
  <si>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</si>
  <si>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</si>
  <si>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</si>
  <si>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</si>
  <si>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</si>
  <si>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</si>
  <si>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</si>
  <si>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</si>
  <si>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</si>
  <si>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</si>
  <si>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</si>
  <si>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</si>
  <si>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</si>
  <si>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</si>
  <si>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</si>
  <si>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</si>
  <si>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</si>
  <si>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</si>
  <si>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</si>
  <si>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</si>
  <si>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</si>
  <si>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</si>
  <si>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</si>
  <si>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</si>
  <si>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</si>
  <si>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</si>
  <si>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</si>
  <si>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</si>
  <si>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</si>
  <si>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</si>
  <si>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</si>
  <si>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</si>
  <si>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</si>
  <si>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</si>
  <si>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</si>
  <si>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</si>
  <si>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</si>
  <si>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</si>
  <si>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</si>
  <si>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</si>
  <si>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</si>
  <si>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</si>
  <si>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</si>
  <si>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</si>
  <si>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</si>
  <si>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</si>
  <si>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</si>
  <si>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</si>
  <si>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</si>
  <si>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</si>
  <si>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</si>
  <si>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</si>
  <si>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</si>
  <si>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</si>
  <si>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</si>
  <si>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</si>
  <si>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</si>
  <si>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</si>
  <si>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</si>
  <si>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</si>
  <si>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</si>
  <si>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</si>
  <si>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</si>
  <si>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</si>
  <si>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</si>
  <si>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</si>
  <si>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</si>
  <si>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</si>
  <si>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</si>
  <si>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</si>
  <si>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</si>
  <si>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</si>
  <si>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</si>
  <si>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</si>
  <si>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</si>
  <si>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</si>
  <si>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</si>
  <si>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</si>
  <si>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</si>
  <si>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</si>
  <si>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</si>
  <si>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</si>
  <si>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</si>
  <si>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</si>
  <si>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</si>
  <si>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</si>
  <si>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</si>
  <si>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</si>
  <si>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</si>
  <si>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</si>
  <si>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</si>
  <si>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</si>
  <si>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</si>
  <si>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</si>
  <si>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</si>
  <si>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</si>
  <si>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</si>
  <si>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</si>
  <si>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</si>
  <si>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</si>
  <si>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</si>
  <si>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</si>
  <si>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</si>
  <si>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</si>
  <si>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</si>
  <si>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</si>
  <si>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</si>
  <si>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</si>
  <si>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</si>
  <si>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</si>
  <si>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</si>
  <si>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</si>
  <si>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</si>
  <si>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</si>
  <si>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</si>
  <si>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</si>
  <si>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</si>
  <si>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</si>
  <si>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</si>
  <si>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</si>
  <si>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</si>
  <si>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</si>
  <si>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</si>
  <si>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</si>
  <si>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</si>
  <si>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</si>
  <si>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</si>
  <si>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</si>
  <si>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</si>
  <si>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</si>
  <si>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</si>
  <si>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</si>
  <si>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</si>
  <si>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</si>
  <si>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</si>
  <si>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</si>
  <si>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</si>
  <si>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</si>
  <si>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</si>
  <si>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</si>
  <si>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</si>
  <si>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</si>
  <si>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</si>
  <si>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</si>
  <si>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</si>
  <si>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</si>
  <si>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</si>
  <si>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</si>
  <si>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</si>
  <si>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</si>
  <si>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</si>
  <si>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</si>
  <si>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</si>
  <si>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</si>
  <si>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</si>
  <si>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</si>
  <si>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</si>
  <si>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</si>
  <si>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</si>
  <si>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</si>
  <si>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</si>
  <si>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</si>
  <si>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</si>
  <si>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</si>
  <si>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</si>
  <si>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</si>
  <si>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</si>
  <si>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</si>
  <si>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</si>
  <si>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</si>
  <si>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</si>
  <si>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</si>
  <si>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</si>
  <si>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</si>
  <si>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</si>
  <si>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</si>
  <si>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</si>
  <si>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</si>
  <si>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</si>
  <si>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</si>
  <si>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</si>
  <si>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</si>
  <si>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</si>
  <si>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</si>
  <si>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</si>
  <si>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</si>
  <si>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</si>
  <si>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</si>
  <si>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</si>
  <si>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</si>
  <si>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</si>
  <si>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</si>
  <si>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</si>
  <si>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</si>
  <si>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</si>
  <si>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</si>
  <si>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</si>
  <si>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</si>
  <si>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</si>
  <si>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</si>
  <si>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</si>
  <si>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</si>
  <si>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</si>
  <si>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</si>
  <si>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</si>
  <si>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</si>
  <si>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</si>
  <si>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</si>
  <si>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</si>
  <si>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</si>
  <si>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</si>
  <si>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</si>
  <si>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</si>
  <si>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</si>
  <si>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</si>
  <si>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</si>
  <si>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</si>
  <si>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</si>
  <si>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</si>
  <si>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</si>
  <si>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</si>
  <si>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</si>
  <si>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</si>
  <si>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</si>
  <si>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</si>
  <si>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</si>
  <si>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</si>
  <si>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</si>
  <si>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</si>
  <si>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</si>
  <si>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</si>
  <si>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</si>
  <si>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</si>
  <si>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</si>
  <si>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</si>
  <si>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</si>
  <si>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</si>
  <si>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</si>
  <si>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</si>
  <si>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</si>
  <si>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</si>
  <si>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</si>
  <si>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</si>
  <si>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</si>
  <si>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</si>
  <si>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</si>
  <si>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</si>
  <si>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</si>
  <si>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</si>
  <si>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</si>
  <si>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</si>
  <si>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</si>
  <si>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</si>
  <si>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</si>
  <si>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</si>
  <si>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</si>
  <si>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</si>
  <si>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</si>
  <si>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</si>
  <si>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</si>
  <si>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</si>
  <si>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</si>
  <si>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</si>
  <si>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</si>
  <si>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</si>
  <si>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</si>
  <si>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</si>
  <si>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</si>
  <si>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</si>
  <si>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</si>
  <si>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</si>
  <si>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</si>
  <si>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</si>
  <si>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</si>
  <si>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</si>
  <si>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</si>
  <si>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</si>
  <si>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</si>
  <si>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</si>
  <si>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</si>
  <si>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</si>
  <si>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</si>
  <si>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</si>
  <si>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</si>
  <si>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</si>
  <si>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</si>
  <si>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</si>
  <si>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</si>
  <si>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</si>
  <si>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</si>
  <si>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</si>
  <si>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</si>
  <si>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</si>
  <si>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</si>
  <si>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</si>
  <si>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</si>
  <si>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</si>
  <si>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</si>
  <si>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</si>
  <si>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</si>
  <si>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</si>
  <si>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</si>
  <si>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</si>
  <si>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</si>
  <si>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</si>
  <si>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</si>
  <si>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</si>
  <si>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</si>
  <si>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</si>
  <si>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</si>
  <si>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</si>
  <si>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</si>
  <si>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</si>
  <si>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</si>
  <si>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</si>
  <si>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</si>
  <si>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</si>
  <si>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</si>
  <si>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</si>
  <si>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</si>
  <si>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</si>
  <si>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</si>
  <si>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</si>
  <si>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</si>
  <si>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</si>
  <si>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</si>
  <si>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</si>
  <si>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</si>
  <si>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</si>
  <si>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</si>
  <si>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</si>
  <si>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</si>
  <si>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</si>
  <si>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</si>
  <si>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</si>
  <si>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</si>
  <si>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</si>
  <si>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</si>
  <si>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</si>
  <si>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</si>
  <si>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</si>
  <si>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</si>
  <si>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</si>
  <si>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</si>
  <si>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</si>
  <si>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</si>
  <si>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</si>
  <si>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</si>
  <si>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</si>
  <si>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</si>
  <si>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</si>
  <si>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</si>
  <si>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</si>
  <si>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</si>
  <si>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</si>
  <si>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</si>
  <si>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</si>
  <si>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</si>
  <si>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</si>
  <si>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</si>
  <si>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</si>
  <si>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</si>
  <si>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</si>
  <si>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</si>
  <si>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</si>
  <si>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</si>
  <si>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</si>
  <si>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</si>
  <si>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</si>
  <si>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</si>
  <si>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</si>
  <si>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</si>
  <si>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</si>
  <si>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</si>
  <si>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</si>
  <si>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</si>
  <si>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</si>
  <si>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</si>
  <si>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</si>
  <si>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</si>
  <si>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</si>
  <si>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</si>
  <si>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</si>
  <si>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</si>
  <si>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</si>
  <si>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</si>
  <si>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</si>
  <si>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</si>
  <si>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</si>
  <si>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</si>
  <si>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</si>
  <si>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</si>
  <si>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</si>
  <si>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</si>
  <si>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</si>
  <si>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</si>
  <si>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</si>
  <si>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</si>
  <si>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</si>
  <si>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</si>
  <si>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</si>
  <si>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</si>
  <si>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</si>
  <si>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</si>
  <si>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</si>
  <si>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</si>
  <si>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</si>
  <si>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</si>
  <si>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</si>
  <si>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</si>
  <si>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</si>
  <si>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</si>
  <si>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</si>
  <si>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</si>
  <si>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</si>
  <si>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</si>
  <si>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</si>
  <si>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</si>
  <si>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</si>
  <si>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</si>
  <si>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</si>
  <si>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</si>
  <si>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</si>
  <si>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</si>
  <si>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</si>
  <si>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</si>
  <si>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</si>
  <si>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</si>
  <si>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</si>
  <si>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</si>
  <si>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</si>
  <si>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</si>
  <si>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</si>
  <si>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</si>
  <si>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</si>
  <si>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</si>
  <si>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</si>
  <si>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</si>
  <si>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</si>
  <si>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</si>
  <si>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</si>
  <si>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</si>
  <si>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</si>
  <si>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</si>
  <si>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</si>
  <si>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</si>
  <si>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</si>
  <si>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</si>
  <si>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</si>
  <si>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</si>
  <si>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</si>
  <si>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</si>
  <si>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</si>
  <si>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</si>
  <si>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</si>
  <si>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</si>
  <si>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</si>
  <si>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</si>
  <si>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</si>
  <si>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</si>
  <si>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</si>
  <si>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</si>
  <si>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</si>
  <si>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</si>
  <si>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</si>
  <si>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</si>
  <si>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</si>
  <si>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</si>
  <si>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</si>
  <si>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</si>
  <si>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</si>
  <si>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</si>
  <si>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</si>
  <si>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</si>
  <si>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</si>
  <si>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</si>
  <si>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</si>
  <si>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</si>
  <si>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</si>
  <si>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</si>
  <si>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</si>
  <si>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</si>
  <si>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</si>
  <si>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</si>
  <si>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</si>
  <si>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</si>
  <si>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</si>
  <si>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</si>
  <si>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</si>
  <si>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</si>
  <si>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</si>
  <si>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</si>
  <si>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</si>
  <si>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</si>
  <si>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</si>
  <si>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</si>
  <si>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</si>
  <si>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</si>
  <si>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</si>
  <si>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</si>
  <si>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</si>
  <si>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</si>
  <si>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</si>
  <si>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</si>
  <si>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</si>
  <si>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</si>
  <si>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</si>
  <si>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</si>
  <si>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</si>
  <si>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</si>
  <si>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</si>
  <si>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</si>
  <si>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</si>
  <si>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</si>
  <si>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</si>
  <si>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</si>
  <si>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</si>
  <si>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</si>
  <si>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</si>
  <si>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</si>
  <si>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</si>
  <si>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</si>
  <si>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</si>
  <si>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</si>
  <si>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</si>
  <si>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</si>
  <si>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</si>
  <si>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</si>
  <si>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</si>
  <si>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</si>
  <si>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</si>
  <si>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</si>
  <si>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</si>
  <si>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</si>
  <si>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</si>
  <si>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</si>
  <si>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</si>
  <si>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</si>
  <si>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</si>
  <si>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</si>
  <si>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</si>
  <si>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</si>
  <si>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</si>
  <si>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</si>
  <si>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</si>
  <si>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</si>
  <si>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</si>
  <si>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</si>
  <si>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</si>
  <si>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</si>
  <si>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</si>
  <si>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</si>
  <si>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</si>
  <si>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</si>
  <si>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</si>
  <si>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</si>
  <si>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</si>
  <si>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</si>
  <si>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</si>
  <si>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</si>
  <si>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</si>
  <si>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</si>
  <si>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</si>
  <si>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</si>
  <si>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</si>
  <si>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</si>
  <si>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</si>
  <si>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</si>
  <si>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</si>
  <si>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</si>
  <si>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</si>
  <si>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</si>
  <si>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</si>
  <si>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</si>
  <si>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</si>
  <si>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</si>
  <si>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</si>
  <si>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</si>
  <si>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</si>
  <si>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</si>
  <si>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</si>
  <si>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</si>
  <si>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</si>
  <si>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</si>
  <si>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</si>
  <si>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</si>
  <si>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</si>
  <si>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</si>
  <si>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</si>
  <si>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</si>
  <si>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</si>
  <si>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</si>
  <si>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</si>
  <si>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</si>
  <si>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</si>
  <si>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</si>
  <si>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</si>
  <si>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</si>
  <si>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</si>
  <si>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</si>
  <si>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</si>
  <si>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</si>
  <si>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</si>
  <si>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</si>
  <si>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</si>
  <si>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</si>
  <si>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</si>
  <si>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</si>
  <si>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</si>
  <si>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</si>
  <si>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</si>
  <si>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</si>
  <si>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</si>
  <si>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</si>
  <si>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</si>
  <si>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</si>
  <si>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</si>
  <si>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</si>
  <si>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</si>
  <si>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</si>
  <si>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</si>
  <si>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</si>
  <si>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</si>
  <si>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</si>
  <si>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</si>
  <si>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</si>
  <si>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</si>
  <si>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</si>
  <si>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</si>
  <si>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</si>
  <si>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</si>
  <si>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</si>
  <si>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</si>
  <si>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</si>
  <si>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</si>
  <si>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</si>
  <si>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</si>
  <si>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</si>
  <si>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</si>
  <si>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</si>
  <si>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</si>
  <si>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</si>
  <si>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</si>
  <si>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</si>
  <si>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</si>
  <si>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</si>
  <si>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</si>
  <si>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</si>
  <si>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</si>
  <si>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</si>
  <si>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</si>
  <si>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</si>
  <si>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</si>
  <si>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</si>
  <si>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</si>
  <si>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</si>
  <si>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</si>
  <si>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</si>
  <si>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</si>
  <si>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</si>
  <si>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</si>
  <si>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</si>
  <si>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</si>
  <si>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</si>
  <si>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</si>
  <si>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</si>
  <si>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</si>
  <si>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</si>
  <si>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</si>
  <si>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</si>
  <si>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</si>
  <si>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</si>
  <si>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</si>
  <si>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</si>
  <si>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</si>
  <si>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</si>
  <si>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</si>
  <si>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</si>
  <si>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</si>
  <si>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</si>
  <si>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</si>
  <si>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</si>
  <si>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</si>
  <si>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</si>
  <si>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</si>
  <si>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</si>
  <si>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</si>
  <si>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</si>
  <si>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</si>
  <si>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</si>
  <si>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</si>
  <si>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</si>
  <si>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</si>
  <si>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</si>
  <si>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</si>
  <si>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</si>
  <si>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</si>
  <si>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</si>
  <si>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</si>
  <si>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</si>
  <si>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</si>
  <si>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</si>
  <si>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</si>
  <si>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</si>
  <si>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</si>
  <si>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</si>
  <si>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</si>
  <si>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</si>
  <si>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</si>
  <si>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</si>
  <si>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</si>
  <si>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</si>
  <si>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</si>
  <si>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</si>
  <si>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</si>
  <si>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</si>
  <si>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</si>
  <si>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</si>
  <si>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</si>
  <si>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</si>
  <si>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</si>
  <si>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</si>
  <si>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</si>
  <si>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</si>
  <si>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</si>
  <si>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</si>
  <si>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</si>
  <si>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</si>
  <si>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</si>
  <si>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</si>
  <si>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</si>
  <si>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</si>
  <si>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</si>
  <si>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</si>
  <si>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</si>
  <si>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</si>
  <si>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</si>
  <si>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</si>
  <si>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</si>
  <si>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</si>
  <si>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</si>
  <si>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</si>
  <si>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</si>
  <si>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</si>
  <si>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</si>
  <si>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</si>
  <si>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</si>
  <si>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</si>
  <si>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</si>
  <si>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</si>
  <si>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</si>
  <si>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</si>
  <si>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</si>
  <si>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</si>
  <si>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</si>
  <si>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</si>
  <si>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</si>
  <si>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</si>
  <si>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</si>
  <si>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</si>
  <si>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</si>
  <si>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</si>
  <si>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</si>
  <si>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</si>
  <si>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</si>
  <si>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</si>
  <si>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</si>
  <si>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</si>
  <si>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</si>
  <si>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</si>
  <si>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</si>
  <si>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</si>
  <si>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</si>
  <si>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</si>
  <si>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</si>
  <si>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</si>
  <si>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</si>
  <si>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</si>
  <si>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</si>
  <si>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</si>
  <si>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</si>
  <si>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</si>
  <si>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</si>
  <si>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</si>
  <si>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</si>
  <si>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</si>
  <si>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</si>
  <si>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</si>
  <si>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</si>
  <si>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</si>
  <si>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</si>
  <si>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</si>
  <si>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</si>
  <si>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</si>
  <si>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</si>
  <si>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</si>
  <si>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</si>
  <si>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</si>
  <si>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</si>
  <si>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</si>
  <si>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</si>
  <si>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</si>
  <si>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</si>
  <si>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</si>
  <si>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</si>
  <si>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</si>
  <si>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</si>
  <si>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</si>
  <si>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</si>
  <si>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</si>
  <si>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</si>
  <si>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</si>
  <si>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</si>
  <si>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</si>
  <si>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</si>
  <si>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</si>
  <si>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</si>
  <si>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</si>
  <si>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</si>
  <si>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</si>
  <si>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</si>
  <si>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</si>
  <si>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</si>
  <si>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</si>
  <si>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</si>
  <si>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</si>
  <si>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</si>
  <si>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</si>
  <si>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</si>
  <si>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</si>
  <si>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</si>
  <si>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</si>
  <si>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</si>
  <si>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</si>
  <si>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</si>
  <si>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</si>
  <si>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</si>
  <si>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</si>
  <si>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</si>
  <si>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</si>
  <si>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</si>
  <si>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</si>
  <si>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</si>
  <si>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</si>
  <si>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</si>
  <si>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</si>
  <si>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</si>
  <si>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</si>
  <si>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</si>
  <si>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</si>
  <si>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</si>
  <si>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</si>
  <si>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</si>
  <si>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</si>
  <si>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</si>
  <si>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</si>
  <si>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</si>
  <si>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</si>
  <si>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</si>
  <si>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</si>
  <si>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</si>
  <si>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</si>
  <si>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</si>
  <si>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</si>
  <si>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</si>
  <si>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</si>
  <si>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</si>
  <si>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</si>
  <si>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</si>
  <si>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</si>
  <si>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</si>
  <si>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</si>
  <si>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</si>
  <si>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</si>
  <si>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</si>
  <si>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</si>
  <si>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</si>
  <si>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</si>
  <si>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</si>
  <si>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</si>
  <si>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</si>
  <si>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</si>
  <si>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</si>
  <si>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</si>
  <si>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</si>
  <si>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</si>
  <si>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</si>
  <si>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</si>
  <si>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</si>
  <si>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</si>
  <si>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</si>
  <si>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</si>
  <si>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</si>
  <si>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</si>
  <si>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</si>
  <si>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</si>
  <si>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</si>
  <si>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</si>
  <si>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</si>
  <si>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</si>
  <si>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</si>
  <si>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</si>
  <si>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</si>
  <si>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</si>
  <si>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</si>
  <si>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</si>
  <si>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</si>
  <si>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</si>
  <si>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</si>
  <si>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</si>
  <si>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</si>
  <si>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</si>
  <si>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</si>
  <si>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</si>
  <si>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</si>
  <si>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</si>
  <si>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</si>
  <si>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</si>
  <si>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</si>
  <si>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</si>
  <si>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</si>
  <si>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</si>
  <si>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</si>
  <si>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</si>
  <si>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</si>
  <si>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</si>
  <si>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</si>
  <si>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</si>
  <si>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</si>
  <si>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</si>
  <si>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</si>
  <si>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</si>
  <si>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</si>
  <si>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</si>
  <si>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</si>
  <si>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</si>
  <si>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</si>
  <si>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</si>
  <si>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</si>
  <si>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</si>
  <si>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</si>
  <si>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</si>
  <si>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</si>
  <si>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</si>
  <si>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</si>
  <si>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</si>
  <si>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</si>
  <si>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</si>
  <si>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</si>
  <si>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</si>
  <si>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</si>
  <si>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</si>
  <si>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</si>
  <si>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</si>
  <si>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</si>
  <si>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</si>
  <si>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</si>
  <si>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</si>
  <si>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</si>
  <si>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</si>
  <si>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</si>
  <si>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</si>
  <si>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</si>
  <si>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</si>
  <si>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</si>
  <si>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</si>
  <si>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</si>
  <si>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</si>
  <si>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</si>
  <si>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</si>
  <si>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</si>
  <si>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</si>
  <si>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</si>
  <si>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</si>
  <si>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</si>
  <si>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</si>
  <si>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</si>
  <si>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</si>
  <si>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</si>
  <si>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</si>
  <si>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</si>
  <si>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</si>
  <si>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</si>
  <si>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</si>
  <si>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</si>
  <si>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</si>
  <si>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</si>
  <si>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</si>
  <si>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</si>
  <si>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</si>
  <si>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</si>
  <si>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</si>
  <si>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</si>
  <si>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</si>
  <si>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</si>
  <si>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</si>
  <si>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</si>
  <si>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</si>
  <si>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</si>
  <si>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</si>
  <si>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</si>
  <si>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</si>
  <si>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</si>
  <si>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</si>
  <si>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</si>
  <si>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</si>
  <si>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</si>
  <si>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</si>
  <si>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</si>
  <si>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</si>
  <si>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</si>
  <si>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</si>
  <si>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</si>
  <si>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</si>
  <si>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</si>
  <si>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</si>
  <si>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</si>
  <si>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</si>
  <si>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</si>
  <si>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</si>
  <si>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</si>
  <si>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</si>
  <si>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</si>
  <si>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</si>
  <si>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</si>
  <si>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</si>
  <si>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</si>
  <si>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</si>
  <si>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</si>
  <si>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</si>
  <si>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</si>
  <si>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</si>
  <si>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</si>
  <si>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</si>
  <si>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</si>
  <si>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</si>
  <si>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</si>
  <si>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</si>
  <si>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</si>
  <si>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</si>
  <si>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</si>
  <si>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</si>
  <si>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</si>
  <si>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</si>
  <si>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</si>
  <si>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</si>
  <si>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</si>
  <si>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</si>
  <si>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</si>
  <si>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</si>
  <si>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</si>
  <si>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</si>
  <si>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</si>
  <si>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</si>
  <si>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</si>
  <si>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</si>
  <si>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</si>
  <si>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</si>
  <si>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</si>
  <si>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</si>
  <si>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</si>
  <si>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</si>
  <si>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</si>
  <si>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</si>
  <si>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</si>
  <si>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</si>
  <si>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</si>
  <si>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</si>
  <si>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</si>
  <si>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</si>
  <si>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</si>
  <si>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</si>
  <si>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</si>
  <si>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</si>
  <si>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</si>
  <si>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</si>
  <si>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</si>
  <si>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</si>
  <si>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</si>
  <si>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</si>
  <si>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</si>
  <si>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</si>
  <si>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</si>
  <si>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</si>
  <si>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</si>
  <si>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</si>
  <si>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</si>
  <si>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</si>
  <si>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</si>
  <si>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</si>
  <si>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</si>
  <si>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</si>
  <si>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</si>
  <si>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</si>
  <si>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</si>
  <si>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</si>
  <si>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</si>
  <si>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</si>
  <si>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</si>
  <si>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</si>
  <si>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</si>
  <si>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</si>
  <si>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</si>
  <si>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</si>
  <si>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</si>
  <si>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</si>
  <si>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</si>
  <si>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</si>
  <si>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</si>
  <si>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</si>
  <si>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</si>
  <si>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</si>
  <si>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</si>
  <si>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</si>
  <si>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</si>
  <si>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</si>
  <si>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</si>
  <si>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</si>
  <si>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</si>
  <si>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</si>
  <si>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</si>
  <si>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</si>
  <si>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</si>
  <si>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</si>
  <si>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</si>
  <si>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</si>
  <si>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</si>
  <si>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</si>
  <si>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</si>
  <si>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</si>
  <si>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</si>
  <si>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</si>
  <si>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</si>
  <si>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</si>
  <si>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</si>
  <si>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</si>
  <si>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</si>
  <si>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</si>
  <si>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</si>
  <si>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</si>
  <si>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</si>
  <si>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</si>
  <si>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</si>
  <si>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</si>
  <si>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</si>
  <si>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</si>
  <si>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</si>
  <si>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</si>
  <si>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</si>
  <si>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</si>
  <si>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</si>
  <si>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</si>
  <si>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</si>
  <si>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</si>
  <si>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</si>
  <si>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</si>
  <si>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</si>
  <si>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</si>
  <si>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</si>
  <si>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</si>
  <si>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</si>
  <si>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</si>
  <si>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</si>
  <si>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</si>
  <si>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</si>
  <si>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</si>
  <si>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</si>
  <si>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</si>
  <si>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</si>
  <si>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</si>
  <si>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</si>
  <si>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</si>
  <si>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</si>
  <si>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</si>
  <si>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</si>
  <si>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</si>
  <si>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</si>
  <si>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</si>
  <si>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</si>
  <si>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</si>
  <si>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</si>
  <si>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</si>
  <si>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</si>
  <si>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</si>
  <si>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</si>
  <si>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</si>
  <si>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</si>
  <si>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</si>
  <si>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</si>
  <si>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</si>
  <si>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</si>
  <si>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</si>
  <si>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</si>
  <si>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</si>
  <si>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</si>
  <si>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</si>
  <si>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</si>
  <si>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</si>
  <si>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</si>
  <si>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</si>
  <si>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</si>
  <si>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</si>
  <si>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</si>
  <si>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</si>
  <si>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</si>
  <si>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</si>
  <si>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</si>
  <si>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</si>
  <si>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</si>
  <si>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</si>
  <si>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</si>
  <si>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</si>
  <si>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</si>
  <si>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</si>
  <si>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</si>
  <si>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</si>
  <si>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</si>
  <si>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</si>
  <si>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</si>
  <si>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</si>
  <si>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</si>
  <si>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</si>
  <si>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</si>
  <si>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</si>
  <si>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</si>
  <si>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</si>
  <si>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</si>
  <si>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</si>
  <si>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</si>
  <si>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</si>
  <si>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</si>
  <si>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</si>
  <si>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</si>
  <si>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</si>
  <si>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</si>
  <si>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</si>
  <si>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</si>
  <si>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</si>
  <si>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</si>
  <si>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</si>
  <si>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</si>
  <si>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</si>
  <si>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</si>
  <si>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</si>
  <si>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</si>
  <si>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</si>
  <si>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</si>
  <si>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</si>
  <si>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</si>
  <si>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</si>
  <si>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</si>
  <si>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</si>
  <si>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</si>
  <si>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</si>
  <si>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</si>
  <si>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</si>
  <si>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</si>
  <si>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</si>
  <si>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</si>
  <si>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</si>
  <si>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</si>
  <si>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</si>
  <si>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</si>
  <si>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</si>
  <si>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</si>
  <si>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</si>
  <si>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</si>
  <si>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</si>
  <si>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</si>
  <si>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</si>
  <si>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</si>
  <si>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</si>
  <si>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</si>
  <si>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</si>
  <si>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</si>
  <si>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</si>
  <si>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</si>
  <si>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</si>
  <si>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</si>
  <si>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</si>
  <si>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</si>
  <si>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</si>
  <si>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</si>
  <si>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</si>
  <si>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</si>
  <si>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</si>
  <si>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</si>
  <si>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</si>
  <si>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</si>
  <si>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</si>
  <si>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</si>
  <si>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</si>
  <si>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</si>
  <si>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</si>
  <si>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</si>
  <si>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</si>
  <si>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</si>
  <si>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</si>
  <si>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</si>
  <si>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</si>
  <si>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</si>
  <si>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</si>
  <si>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</si>
  <si>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</si>
  <si>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</si>
  <si>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</si>
  <si>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</si>
  <si>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</si>
  <si>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</si>
  <si>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</si>
  <si>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</si>
  <si>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</si>
  <si>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</si>
  <si>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</si>
  <si>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</si>
  <si>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</si>
  <si>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</si>
  <si>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</si>
  <si>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</si>
  <si>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</si>
  <si>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</si>
  <si>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</si>
  <si>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</si>
  <si>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</si>
  <si>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</si>
  <si>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</si>
  <si>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</si>
  <si>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</si>
  <si>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</si>
  <si>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</si>
  <si>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</si>
  <si>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</si>
  <si>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</si>
  <si>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</si>
  <si>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</si>
  <si>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</si>
  <si>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</si>
  <si>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</si>
  <si>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</si>
  <si>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</si>
  <si>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</si>
  <si>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</si>
  <si>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</si>
  <si>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</si>
  <si>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</si>
  <si>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</si>
  <si>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</si>
  <si>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</si>
  <si>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</si>
  <si>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</si>
  <si>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</si>
  <si>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</si>
  <si>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</si>
  <si>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</si>
  <si>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</si>
  <si>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</si>
  <si>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</si>
  <si>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</si>
  <si>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</si>
  <si>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</si>
  <si>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</si>
  <si>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</si>
  <si>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</si>
  <si>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</si>
  <si>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</si>
  <si>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</si>
  <si>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</si>
  <si>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</si>
  <si>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</si>
  <si>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</si>
  <si>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</si>
  <si>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</si>
  <si>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</si>
  <si>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</si>
  <si>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</si>
  <si>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</si>
  <si>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</si>
  <si>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</si>
  <si>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</si>
  <si>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</si>
  <si>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</si>
  <si>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</si>
  <si>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</si>
  <si>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</si>
  <si>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</si>
  <si>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</si>
  <si>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</si>
  <si>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</si>
  <si>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</si>
  <si>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</si>
  <si>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</si>
  <si>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</si>
  <si>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</si>
  <si>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</si>
  <si>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</si>
  <si>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</si>
  <si>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</si>
  <si>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</si>
  <si>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</si>
  <si>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</si>
  <si>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</si>
  <si>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</si>
  <si>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</si>
  <si>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</si>
  <si>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</si>
  <si>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</si>
  <si>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</si>
  <si>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</si>
  <si>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</si>
  <si>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</si>
  <si>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</si>
  <si>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</si>
  <si>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</si>
  <si>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</si>
  <si>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</si>
  <si>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</si>
  <si>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</si>
  <si>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</si>
  <si>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</si>
  <si>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</si>
  <si>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</si>
  <si>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</si>
  <si>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</si>
  <si>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</si>
  <si>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</si>
  <si>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</si>
  <si>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</si>
  <si>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</si>
  <si>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</si>
  <si>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</si>
  <si>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</si>
  <si>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</si>
  <si>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</si>
  <si>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</si>
  <si>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</si>
  <si>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</si>
  <si>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</si>
  <si>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</si>
  <si>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</si>
  <si>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</si>
  <si>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</si>
  <si>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</si>
  <si>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</si>
  <si>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</si>
  <si>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</si>
  <si>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</si>
  <si>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</si>
  <si>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</si>
  <si>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</si>
  <si>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</si>
  <si>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</si>
  <si>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</si>
  <si>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</si>
  <si>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</si>
  <si>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</si>
  <si>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</si>
  <si>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</si>
  <si>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</si>
  <si>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</si>
  <si>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</si>
  <si>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</si>
  <si>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</si>
  <si>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</si>
  <si>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</si>
  <si>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</si>
  <si>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</si>
  <si>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</si>
  <si>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</si>
  <si>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</si>
  <si>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</si>
  <si>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</si>
  <si>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</si>
  <si>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</si>
  <si>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</si>
  <si>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</si>
  <si>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</si>
  <si>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</si>
  <si>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</si>
  <si>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</si>
  <si>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</si>
  <si>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</si>
  <si>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</si>
  <si>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</si>
  <si>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</si>
  <si>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</si>
  <si>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</si>
  <si>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</si>
  <si>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</si>
  <si>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</si>
  <si>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</si>
  <si>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</si>
  <si>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</si>
  <si>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</si>
  <si>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</si>
  <si>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</si>
  <si>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</si>
  <si>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</si>
  <si>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</si>
  <si>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</si>
  <si>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</si>
  <si>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</si>
  <si>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</si>
  <si>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</si>
  <si>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</si>
  <si>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</si>
  <si>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</si>
  <si>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</si>
  <si>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</si>
  <si>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</si>
  <si>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</si>
  <si>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</si>
  <si>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</si>
  <si>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</si>
  <si>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</si>
  <si>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</si>
  <si>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</si>
  <si>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</si>
  <si>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</si>
  <si>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</si>
  <si>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</si>
  <si>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</si>
  <si>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</si>
  <si>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</si>
  <si>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</si>
  <si>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</si>
  <si>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</si>
  <si>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</si>
  <si>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</si>
  <si>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</si>
  <si>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</si>
  <si>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</si>
  <si>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</si>
  <si>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</si>
  <si>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</si>
  <si>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</si>
  <si>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</si>
  <si>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</si>
  <si>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</si>
  <si>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</si>
  <si>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</si>
  <si>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</si>
  <si>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</si>
  <si>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</si>
  <si>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</si>
  <si>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</si>
  <si>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</si>
  <si>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</si>
  <si>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</si>
  <si>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</si>
  <si>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</si>
  <si>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</si>
  <si>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</si>
  <si>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</si>
  <si>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</si>
  <si>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</si>
  <si>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</si>
  <si>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</si>
  <si>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</si>
  <si>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</si>
  <si>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</si>
  <si>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</si>
  <si>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</si>
  <si>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</si>
  <si>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</si>
  <si>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</si>
  <si>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</si>
  <si>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</si>
  <si>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</si>
  <si>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</si>
  <si>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</si>
  <si>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</si>
  <si>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</si>
  <si>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</si>
  <si>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</si>
  <si>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</si>
  <si>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</si>
  <si>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</si>
  <si>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</si>
  <si>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</si>
  <si>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</si>
  <si>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</si>
  <si>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</si>
  <si>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</si>
  <si>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</si>
  <si>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</si>
  <si>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</si>
  <si>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</si>
  <si>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</si>
  <si>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</si>
  <si>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</si>
  <si>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</si>
  <si>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</si>
  <si>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</si>
  <si>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</si>
  <si>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</si>
  <si>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</si>
  <si>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</si>
  <si>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</si>
  <si>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</si>
  <si>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</si>
  <si>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</si>
  <si>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</si>
  <si>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</si>
  <si>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</si>
  <si>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</si>
  <si>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</si>
  <si>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</si>
  <si>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</si>
  <si>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</si>
  <si>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</si>
  <si>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</si>
  <si>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</si>
  <si>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</si>
  <si>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</si>
  <si>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</si>
  <si>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</si>
  <si>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</si>
  <si>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</si>
  <si>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</si>
  <si>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</si>
  <si>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</si>
  <si>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</si>
  <si>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</si>
  <si>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</si>
  <si>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</si>
  <si>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</si>
  <si>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</si>
  <si>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</si>
  <si>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</si>
  <si>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</si>
  <si>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</si>
  <si>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</si>
  <si>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</si>
  <si>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</si>
  <si>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</si>
  <si>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</si>
  <si>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</si>
  <si>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</si>
  <si>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</si>
  <si>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</si>
  <si>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</si>
  <si>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</si>
  <si>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</si>
  <si>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</si>
  <si>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</si>
  <si>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</si>
  <si>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</si>
  <si>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</si>
  <si>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</si>
  <si>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</si>
  <si>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</si>
  <si>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</si>
  <si>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</si>
  <si>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</si>
  <si>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</si>
  <si>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</si>
  <si>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</si>
  <si>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</si>
  <si>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</si>
  <si>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</si>
  <si>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</si>
  <si>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</si>
  <si>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</si>
  <si>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</si>
  <si>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</si>
  <si>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</si>
  <si>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</si>
  <si>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</si>
  <si>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</si>
  <si>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</si>
  <si>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</si>
  <si>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</si>
  <si>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</si>
  <si>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</si>
  <si>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</si>
  <si>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</si>
  <si>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</si>
  <si>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</si>
  <si>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</si>
  <si>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</si>
  <si>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</si>
  <si>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</si>
  <si>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</si>
  <si>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</si>
  <si>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</si>
  <si>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</si>
  <si>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</si>
  <si>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</si>
  <si>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</si>
  <si>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</si>
  <si>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</si>
  <si>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</si>
  <si>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</si>
  <si>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</si>
  <si>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</si>
  <si>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</si>
  <si>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</si>
  <si>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</si>
  <si>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</si>
  <si>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</si>
  <si>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</si>
  <si>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</si>
  <si>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</si>
  <si>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</si>
  <si>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</si>
  <si>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</si>
  <si>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</si>
  <si>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</si>
  <si>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</si>
  <si>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</si>
  <si>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</si>
  <si>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</si>
  <si>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</si>
  <si>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</si>
  <si>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</si>
  <si>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</si>
  <si>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</si>
  <si>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</si>
  <si>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</si>
  <si>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</si>
  <si>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</si>
  <si>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</si>
  <si>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</si>
  <si>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</si>
  <si>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</si>
  <si>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</si>
  <si>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</si>
  <si>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</si>
  <si>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</si>
  <si>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</si>
  <si>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</si>
  <si>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</si>
  <si>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</si>
  <si>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</si>
  <si>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</si>
  <si>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</si>
  <si>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</si>
  <si>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</si>
  <si>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</si>
  <si>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</si>
  <si>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</si>
  <si>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</si>
  <si>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</si>
  <si>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</si>
  <si>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</si>
  <si>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</si>
  <si>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</si>
  <si>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</si>
  <si>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</si>
  <si>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</si>
  <si>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</si>
  <si>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</si>
  <si>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</si>
  <si>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</si>
  <si>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</si>
  <si>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</si>
  <si>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</si>
  <si>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</si>
  <si>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</si>
  <si>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</si>
  <si>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</si>
  <si>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</si>
  <si>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</si>
  <si>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</si>
  <si>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</si>
  <si>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</si>
  <si>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</si>
  <si>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</si>
  <si>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</si>
  <si>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</si>
  <si>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</si>
  <si>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</si>
  <si>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</si>
  <si>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</si>
  <si>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</si>
  <si>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</si>
  <si>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</si>
  <si>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</si>
  <si>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</si>
  <si>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</si>
  <si>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</si>
  <si>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</si>
  <si>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</si>
  <si>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</si>
  <si>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</si>
  <si>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</si>
  <si>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</si>
  <si>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</si>
  <si>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</si>
  <si>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</si>
  <si>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</si>
  <si>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</si>
  <si>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</si>
  <si>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</si>
  <si>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</si>
  <si>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</si>
  <si>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</si>
  <si>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</si>
  <si>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</si>
  <si>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</si>
  <si>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</si>
  <si>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</si>
  <si>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</si>
  <si>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</si>
  <si>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</si>
  <si>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</si>
  <si>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</si>
  <si>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</si>
  <si>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</si>
  <si>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</si>
  <si>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</si>
  <si>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</si>
  <si>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</si>
  <si>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</si>
  <si>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</si>
  <si>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</si>
  <si>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</si>
  <si>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</si>
  <si>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</si>
  <si>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</si>
  <si>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</si>
  <si>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</si>
  <si>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</si>
  <si>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</si>
  <si>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</si>
  <si>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</si>
  <si>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</si>
  <si>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</si>
  <si>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</si>
  <si>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</si>
  <si>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</si>
  <si>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</si>
  <si>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</si>
  <si>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</si>
  <si>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</si>
  <si>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</si>
  <si>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</si>
  <si>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</si>
  <si>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</si>
  <si>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</si>
  <si>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</si>
  <si>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</si>
  <si>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</si>
  <si>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</si>
  <si>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</si>
  <si>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</si>
  <si>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</si>
  <si>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</si>
  <si>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</si>
  <si>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</si>
  <si>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</si>
  <si>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</si>
  <si>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</si>
  <si>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</si>
  <si>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</si>
  <si>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</si>
  <si>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</si>
  <si>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</si>
  <si>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</si>
  <si>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</si>
  <si>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</si>
  <si>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</si>
  <si>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</si>
  <si>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</si>
  <si>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</si>
  <si>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</si>
  <si>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</si>
  <si>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</si>
  <si>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</si>
  <si>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</si>
  <si>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</si>
  <si>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</si>
  <si>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</si>
  <si>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</si>
  <si>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</si>
  <si>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</si>
  <si>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</si>
  <si>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</si>
  <si>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</si>
  <si>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</si>
  <si>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</si>
  <si>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</si>
  <si>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</si>
  <si>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</si>
  <si>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</si>
  <si>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</si>
  <si>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</si>
  <si>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</si>
  <si>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</si>
  <si>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</si>
  <si>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</si>
  <si>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</si>
  <si>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</si>
  <si>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</si>
  <si>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</si>
  <si>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</si>
  <si>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</si>
  <si>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</si>
  <si>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</si>
  <si>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</si>
  <si>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</si>
  <si>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</si>
  <si>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</si>
  <si>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</si>
  <si>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</si>
  <si>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</si>
  <si>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</si>
  <si>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</si>
  <si>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</si>
  <si>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</si>
  <si>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</si>
  <si>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</si>
  <si>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</si>
  <si>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</si>
  <si>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</si>
  <si>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</si>
  <si>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</si>
  <si>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</si>
  <si>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</si>
  <si>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</si>
  <si>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</si>
  <si>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</si>
  <si>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</si>
  <si>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</si>
  <si>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</si>
  <si>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</si>
  <si>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</si>
  <si>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</si>
  <si>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</si>
  <si>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</si>
  <si>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</si>
  <si>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</si>
  <si>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</si>
  <si>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</si>
  <si>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</si>
  <si>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</si>
  <si>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</si>
  <si>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</si>
  <si>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</si>
  <si>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</si>
  <si>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</si>
  <si>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</si>
  <si>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</si>
  <si>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</si>
  <si>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</si>
  <si>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</si>
  <si>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</si>
  <si>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</si>
  <si>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</si>
  <si>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</si>
  <si>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</si>
  <si>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</si>
  <si>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</si>
  <si>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</si>
  <si>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</si>
  <si>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</si>
  <si>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</si>
  <si>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</si>
  <si>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</si>
  <si>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</si>
  <si>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</si>
  <si>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</si>
  <si>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</si>
  <si>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</si>
  <si>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</si>
  <si>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</si>
  <si>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</si>
  <si>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</si>
  <si>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</si>
  <si>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</si>
  <si>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</si>
  <si>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</si>
  <si>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</si>
  <si>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</si>
  <si>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</si>
  <si>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</si>
  <si>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</si>
  <si>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</si>
  <si>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</si>
  <si>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</si>
  <si>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</si>
  <si>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</si>
  <si>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</si>
  <si>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</si>
  <si>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</si>
  <si>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</si>
  <si>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</si>
  <si>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</si>
  <si>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</si>
  <si>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</si>
  <si>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</si>
  <si>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</si>
  <si>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</si>
  <si>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</si>
  <si>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</si>
  <si>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</si>
  <si>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</si>
  <si>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</si>
  <si>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</si>
  <si>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</si>
  <si>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</si>
  <si>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</si>
  <si>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</si>
  <si>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</si>
  <si>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</si>
  <si>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</si>
  <si>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</si>
  <si>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</si>
  <si>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</si>
  <si>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</si>
  <si>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</si>
  <si>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</si>
  <si>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</si>
  <si>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</si>
  <si>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</si>
  <si>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</si>
  <si>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</si>
  <si>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</si>
  <si>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</si>
  <si>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</si>
  <si>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</si>
  <si>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</si>
  <si>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</si>
  <si>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</si>
  <si>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</si>
  <si>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</si>
  <si>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</si>
  <si>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</si>
  <si>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</si>
  <si>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</si>
  <si>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</si>
  <si>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</si>
  <si>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</si>
  <si>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</si>
  <si>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</si>
  <si>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</si>
  <si>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</si>
  <si>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</si>
  <si>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</si>
  <si>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</si>
  <si>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</si>
  <si>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</si>
  <si>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</si>
  <si>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</si>
  <si>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</si>
  <si>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</si>
  <si>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</si>
  <si>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</si>
  <si>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</si>
  <si>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</si>
  <si>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</si>
  <si>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</si>
  <si>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</si>
  <si>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</si>
  <si>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</si>
  <si>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</si>
  <si>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</si>
  <si>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</si>
  <si>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</si>
  <si>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</si>
  <si>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</si>
  <si>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</si>
  <si>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</si>
  <si>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</si>
  <si>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</si>
  <si>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</si>
  <si>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</si>
  <si>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</si>
  <si>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</si>
  <si>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</si>
  <si>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</si>
  <si>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</si>
  <si>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</si>
  <si>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</si>
  <si>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</si>
  <si>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</si>
  <si>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</si>
  <si>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</si>
  <si>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</si>
  <si>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</si>
  <si>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</si>
  <si>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</si>
  <si>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</si>
  <si>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</si>
  <si>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</si>
  <si>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</si>
  <si>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</si>
  <si>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</si>
  <si>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</si>
  <si>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</si>
  <si>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</si>
  <si>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</si>
  <si>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</si>
  <si>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</si>
  <si>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</si>
  <si>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</si>
  <si>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</si>
  <si>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</si>
  <si>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</si>
  <si>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</si>
  <si>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</si>
  <si>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</si>
  <si>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</si>
  <si>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</si>
  <si>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</si>
  <si>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</si>
  <si>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</si>
  <si>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</si>
  <si>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</si>
  <si>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</si>
  <si>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</si>
  <si>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</si>
  <si>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</si>
  <si>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</si>
  <si>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</si>
  <si>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</si>
  <si>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</si>
  <si>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</si>
  <si>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</si>
  <si>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</si>
  <si>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</si>
  <si>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</si>
  <si>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</si>
  <si>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</si>
  <si>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</si>
  <si>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</si>
  <si>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</si>
  <si>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</si>
  <si>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</si>
  <si>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</si>
  <si>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</si>
  <si>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</si>
  <si>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</si>
  <si>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</si>
  <si>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</si>
  <si>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</si>
  <si>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</si>
  <si>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</si>
  <si>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</si>
  <si>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</si>
  <si>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</si>
  <si>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</si>
  <si>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</si>
  <si>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</si>
  <si>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</si>
  <si>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</si>
  <si>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</si>
  <si>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</si>
  <si>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</si>
  <si>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</si>
  <si>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</si>
  <si>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</si>
  <si>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</si>
  <si>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</si>
  <si>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</si>
  <si>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</si>
  <si>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</si>
  <si>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</si>
  <si>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</si>
  <si>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</si>
  <si>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</si>
  <si>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</si>
  <si>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</si>
  <si>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</si>
  <si>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</si>
  <si>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</si>
  <si>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</si>
  <si>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</si>
  <si>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</si>
  <si>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</si>
  <si>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</si>
  <si>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</si>
  <si>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</si>
  <si>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</si>
  <si>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</si>
  <si>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</si>
  <si>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</si>
  <si>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</si>
  <si>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</si>
  <si>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</si>
  <si>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</si>
  <si>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</si>
  <si>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</si>
  <si>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</si>
  <si>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</si>
  <si>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</si>
  <si>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</si>
  <si>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</si>
  <si>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</si>
  <si>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</si>
  <si>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</si>
  <si>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</si>
  <si>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</si>
  <si>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</si>
  <si>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</si>
  <si>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</si>
  <si>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</si>
  <si>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</si>
  <si>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</si>
  <si>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</si>
  <si>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</si>
  <si>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</si>
  <si>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</si>
  <si>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</si>
  <si>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</si>
  <si>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</si>
  <si>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</si>
  <si>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</si>
  <si>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</si>
  <si>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</si>
  <si>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</si>
  <si>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</si>
  <si>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</si>
  <si>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</si>
  <si>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</si>
  <si>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</si>
  <si>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</si>
  <si>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</si>
  <si>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</si>
  <si>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</si>
  <si>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</si>
  <si>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</si>
  <si>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</si>
  <si>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</si>
  <si>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</si>
  <si>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</si>
  <si>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</si>
  <si>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</si>
  <si>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</si>
  <si>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</si>
  <si>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</si>
  <si>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</si>
  <si>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</si>
  <si>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</si>
  <si>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</si>
  <si>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</si>
  <si>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</si>
  <si>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</si>
  <si>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</si>
  <si>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</si>
  <si>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</si>
  <si>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</si>
  <si>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</si>
  <si>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</si>
  <si>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</si>
  <si>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</si>
  <si>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</si>
  <si>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</si>
  <si>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</si>
  <si>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</si>
  <si>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</si>
  <si>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</si>
  <si>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</si>
  <si>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</si>
  <si>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</si>
  <si>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</si>
  <si>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</si>
  <si>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</si>
  <si>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</si>
  <si>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</si>
  <si>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</si>
  <si>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</si>
  <si>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</si>
  <si>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</si>
  <si>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</si>
  <si>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</si>
  <si>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</si>
  <si>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</si>
  <si>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</si>
  <si>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</si>
  <si>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</si>
  <si>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</si>
  <si>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</si>
  <si>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</si>
  <si>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</si>
  <si>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</si>
  <si>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</si>
  <si>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</si>
  <si>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</si>
  <si>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</si>
  <si>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</si>
  <si>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</si>
  <si>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</si>
  <si>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</si>
  <si>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</si>
  <si>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</si>
  <si>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</si>
  <si>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</si>
  <si>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</si>
  <si>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</si>
  <si>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</si>
  <si>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</si>
  <si>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</si>
  <si>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</si>
  <si>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</si>
  <si>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</si>
  <si>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</si>
  <si>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</si>
  <si>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</si>
  <si>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</si>
  <si>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</si>
  <si>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</si>
  <si>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</si>
  <si>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</si>
  <si>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</si>
  <si>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</si>
  <si>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</si>
  <si>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</si>
  <si>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</si>
  <si>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</si>
  <si>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</si>
  <si>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</si>
  <si>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</si>
  <si>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</si>
  <si>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</si>
  <si>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</si>
  <si>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</si>
  <si>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</si>
  <si>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</si>
  <si>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</si>
  <si>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</si>
  <si>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</si>
  <si>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</si>
  <si>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</si>
  <si>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</si>
  <si>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</si>
  <si>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</si>
  <si>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</si>
  <si>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</si>
  <si>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</si>
  <si>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</si>
  <si>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</si>
  <si>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</si>
  <si>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</si>
  <si>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</si>
  <si>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</si>
  <si>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</si>
  <si>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</si>
  <si>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</si>
  <si>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</si>
  <si>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</si>
  <si>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</si>
  <si>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</si>
  <si>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</si>
  <si>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</si>
  <si>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</si>
  <si>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</si>
  <si>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</si>
  <si>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</si>
  <si>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</si>
  <si>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</si>
  <si>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</si>
  <si>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</si>
  <si>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</si>
  <si>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</si>
  <si>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</si>
  <si>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</si>
  <si>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</si>
  <si>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</si>
  <si>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</si>
  <si>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</si>
  <si>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</si>
  <si>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</si>
  <si>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</si>
  <si>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</si>
  <si>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</si>
  <si>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</si>
  <si>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</si>
  <si>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</si>
  <si>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</si>
  <si>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</si>
  <si>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</si>
  <si>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</si>
  <si>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</si>
  <si>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</si>
  <si>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</si>
  <si>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</si>
  <si>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</si>
  <si>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</si>
  <si>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</si>
  <si>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</si>
  <si>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</si>
  <si>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</si>
  <si>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</si>
  <si>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</si>
  <si>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</si>
  <si>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</si>
  <si>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</si>
  <si>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</si>
  <si>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</si>
  <si>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</si>
  <si>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</si>
  <si>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</si>
  <si>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</si>
  <si>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</si>
  <si>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</si>
  <si>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</si>
  <si>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</si>
  <si>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</si>
  <si>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</si>
  <si>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</si>
  <si>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</si>
  <si>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</si>
  <si>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</si>
  <si>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</si>
  <si>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</si>
  <si>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</si>
  <si>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</si>
  <si>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</si>
  <si>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</si>
  <si>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</si>
  <si>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</si>
  <si>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</si>
  <si>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</si>
  <si>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</si>
  <si>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</si>
  <si>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</si>
  <si>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</si>
  <si>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</si>
  <si>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</si>
  <si>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</si>
  <si>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</si>
  <si>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</si>
  <si>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</si>
  <si>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</si>
  <si>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</si>
  <si>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</si>
  <si>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</si>
  <si>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</si>
  <si>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</si>
  <si>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</si>
  <si>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</si>
  <si>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</si>
  <si>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</si>
  <si>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</si>
  <si>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</si>
  <si>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</si>
  <si>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</si>
  <si>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</si>
  <si>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</si>
  <si>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</si>
  <si>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</si>
  <si>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</si>
  <si>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</si>
  <si>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</si>
  <si>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</si>
  <si>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</si>
  <si>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</si>
  <si>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</si>
  <si>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</si>
  <si>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</si>
  <si>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</si>
  <si>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</si>
  <si>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</si>
  <si>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</si>
  <si>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</si>
  <si>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</si>
  <si>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</si>
  <si>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</si>
  <si>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</si>
  <si>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</si>
  <si>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</si>
  <si>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</si>
  <si>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</si>
  <si>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</si>
  <si>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</si>
  <si>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</si>
  <si>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</si>
  <si>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</si>
  <si>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</si>
  <si>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</si>
  <si>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</si>
  <si>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</si>
  <si>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</si>
  <si>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</si>
  <si>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</si>
  <si>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</si>
  <si>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</si>
  <si>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</si>
  <si>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</si>
  <si>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</si>
  <si>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</si>
  <si>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</si>
  <si>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</si>
  <si>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</si>
  <si>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</si>
  <si>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</si>
  <si>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</si>
  <si>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</si>
  <si>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</si>
  <si>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</si>
  <si>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</si>
  <si>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</si>
  <si>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</si>
  <si>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</si>
  <si>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</si>
  <si>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</si>
  <si>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</si>
  <si>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</si>
  <si>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</si>
  <si>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</si>
  <si>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</si>
  <si>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</si>
  <si>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</si>
  <si>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</si>
  <si>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</si>
  <si>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</si>
  <si>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</si>
  <si>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</si>
  <si>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</si>
  <si>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</si>
  <si>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</si>
  <si>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</si>
  <si>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</si>
  <si>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</si>
  <si>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</si>
  <si>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</si>
  <si>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</si>
  <si>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</si>
  <si>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</si>
  <si>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</si>
  <si>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</si>
  <si>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</si>
  <si>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</si>
  <si>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</si>
  <si>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</si>
  <si>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</si>
  <si>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</si>
  <si>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</si>
  <si>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</si>
  <si>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</si>
  <si>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</si>
  <si>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</si>
  <si>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</si>
  <si>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</si>
  <si>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</si>
  <si>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</si>
  <si>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</si>
  <si>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</si>
  <si>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</si>
  <si>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</si>
  <si>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</si>
  <si>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</si>
  <si>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</si>
  <si>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</si>
  <si>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</si>
  <si>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</si>
  <si>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</si>
  <si>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</si>
  <si>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</si>
  <si>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</si>
  <si>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</si>
  <si>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</si>
  <si>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</si>
  <si>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</si>
  <si>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</si>
  <si>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</si>
  <si>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</si>
  <si>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</si>
  <si>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</si>
  <si>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</si>
  <si>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</si>
  <si>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</si>
  <si>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</si>
  <si>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</si>
  <si>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</si>
  <si>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</si>
  <si>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</si>
  <si>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</si>
  <si>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</si>
  <si>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</si>
  <si>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</si>
  <si>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</si>
  <si>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</si>
  <si>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</si>
  <si>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</si>
  <si>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</si>
  <si>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</si>
  <si>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</si>
  <si>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</si>
  <si>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</si>
  <si>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</si>
  <si>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</si>
  <si>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</si>
  <si>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</si>
  <si>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</si>
  <si>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</si>
  <si>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</si>
  <si>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</si>
  <si>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</si>
  <si>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</si>
  <si>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</si>
  <si>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</si>
  <si>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</si>
  <si>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</si>
  <si>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</si>
  <si>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</si>
  <si>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</si>
  <si>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</si>
  <si>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</si>
  <si>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</si>
  <si>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</si>
  <si>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</si>
  <si>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</si>
  <si>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</si>
  <si>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</si>
  <si>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</si>
  <si>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</si>
  <si>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</si>
  <si>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</si>
  <si>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</si>
  <si>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</si>
  <si>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</si>
  <si>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</si>
  <si>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</si>
  <si>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</si>
  <si>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</si>
  <si>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</si>
  <si>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</si>
  <si>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</si>
  <si>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</si>
  <si>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</si>
  <si>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</si>
  <si>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</si>
  <si>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</si>
  <si>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</si>
  <si>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</si>
  <si>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</si>
  <si>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</si>
  <si>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</si>
  <si>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</si>
  <si>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</si>
  <si>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</si>
  <si>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</si>
  <si>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</si>
  <si>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</si>
  <si>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</si>
  <si>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</si>
  <si>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</si>
  <si>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</si>
  <si>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</si>
  <si>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</si>
  <si>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</si>
  <si>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</si>
  <si>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</si>
  <si>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</si>
  <si>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</si>
  <si>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</si>
  <si>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</si>
  <si>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</si>
  <si>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</si>
  <si>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</si>
  <si>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</si>
  <si>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</si>
  <si>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</si>
  <si>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</si>
  <si>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</si>
  <si>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</si>
  <si>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</si>
  <si>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</si>
  <si>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</si>
  <si>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</si>
  <si>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</si>
  <si>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</si>
  <si>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</si>
  <si>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</si>
  <si>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</si>
  <si>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</si>
  <si>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</si>
  <si>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</si>
  <si>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</si>
  <si>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</si>
  <si>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</si>
  <si>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</si>
  <si>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</si>
  <si>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</si>
  <si>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</si>
  <si>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</si>
  <si>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</si>
  <si>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</si>
  <si>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</si>
  <si>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</si>
  <si>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</si>
  <si>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</si>
  <si>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</si>
  <si>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</si>
  <si>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</si>
  <si>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</si>
  <si>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</si>
  <si>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</si>
  <si>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</si>
  <si>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</si>
  <si>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</si>
  <si>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</si>
  <si>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</si>
  <si>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</si>
  <si>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</si>
  <si>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</si>
  <si>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</si>
  <si>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</si>
  <si>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</si>
  <si>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</si>
  <si>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</si>
  <si>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</si>
  <si>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</si>
  <si>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</si>
  <si>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</si>
  <si>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</si>
  <si>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</si>
  <si>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</si>
  <si>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</si>
  <si>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</si>
  <si>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</si>
  <si>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</si>
  <si>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</si>
  <si>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</si>
  <si>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</si>
  <si>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</si>
  <si>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</si>
  <si>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</si>
  <si>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</si>
  <si>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</si>
  <si>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</si>
  <si>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</si>
  <si>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</si>
  <si>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</si>
  <si>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</si>
  <si>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</si>
  <si>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</si>
  <si>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</si>
  <si>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</si>
  <si>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</si>
  <si>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</si>
  <si>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</si>
  <si>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</si>
  <si>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</si>
  <si>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</si>
  <si>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</si>
  <si>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</si>
  <si>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</si>
  <si>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</si>
  <si>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</si>
  <si>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</si>
  <si>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</si>
  <si>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</si>
  <si>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</si>
  <si>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</si>
  <si>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</si>
  <si>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</si>
  <si>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</si>
  <si>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</si>
  <si>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</si>
  <si>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</si>
  <si>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</si>
  <si>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</si>
  <si>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</si>
  <si>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</si>
  <si>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</si>
  <si>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</si>
  <si>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</si>
  <si>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</si>
  <si>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</si>
  <si>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</si>
  <si>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</si>
  <si>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</si>
  <si>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</si>
  <si>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</si>
  <si>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</si>
  <si>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</si>
  <si>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</si>
  <si>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</si>
  <si>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</si>
  <si>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</si>
  <si>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</si>
  <si>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</si>
  <si>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</si>
  <si>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</si>
  <si>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</si>
  <si>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</si>
  <si>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</si>
  <si>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</si>
  <si>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</si>
  <si>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</si>
  <si>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</si>
  <si>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</si>
  <si>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</si>
  <si>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</si>
  <si>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</si>
  <si>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</si>
  <si>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</si>
  <si>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</si>
  <si>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</si>
  <si>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</si>
  <si>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</si>
  <si>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</si>
  <si>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</si>
  <si>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</si>
  <si>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</si>
  <si>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</si>
  <si>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</si>
  <si>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</si>
  <si>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</si>
  <si>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</si>
  <si>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</si>
  <si>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</si>
  <si>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</si>
  <si>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</si>
  <si>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</si>
  <si>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</si>
  <si>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</si>
  <si>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</si>
  <si>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</si>
  <si>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</si>
  <si>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</si>
  <si>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</si>
  <si>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</si>
  <si>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</si>
  <si>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</si>
  <si>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</si>
  <si>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</si>
  <si>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</si>
  <si>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</si>
  <si>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</si>
  <si>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</si>
  <si>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</si>
  <si>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</si>
  <si>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</si>
  <si>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</si>
  <si>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</si>
  <si>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</si>
  <si>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</si>
  <si>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</si>
  <si>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</si>
  <si>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</si>
  <si>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</si>
  <si>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</si>
  <si>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</si>
  <si>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</si>
  <si>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</si>
  <si>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</si>
  <si>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</si>
  <si>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</si>
  <si>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</si>
  <si>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</si>
  <si>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</si>
  <si>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</si>
  <si>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</si>
  <si>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</si>
  <si>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</si>
  <si>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</si>
  <si>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</si>
  <si>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</si>
  <si>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</si>
  <si>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</si>
  <si>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</si>
  <si>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</si>
  <si>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</si>
  <si>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</si>
  <si>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</si>
  <si>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</si>
  <si>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</si>
  <si>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</si>
  <si>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</si>
  <si>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</si>
  <si>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</si>
  <si>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</si>
  <si>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</si>
  <si>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</si>
  <si>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</si>
  <si>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</si>
  <si>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</si>
  <si>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</si>
  <si>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</si>
  <si>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</si>
  <si>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</si>
  <si>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</si>
  <si>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</si>
  <si>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</si>
  <si>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</si>
  <si>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</si>
  <si>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</si>
  <si>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</si>
  <si>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</si>
  <si>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</si>
  <si>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</si>
  <si>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</si>
  <si>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</si>
  <si>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</si>
  <si>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</si>
  <si>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</si>
  <si>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</si>
  <si>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</si>
  <si>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</si>
  <si>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</si>
  <si>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</si>
  <si>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</si>
  <si>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</si>
  <si>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</si>
  <si>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</si>
  <si>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</si>
  <si>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</si>
  <si>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</si>
  <si>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</si>
  <si>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</si>
  <si>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</si>
  <si>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</si>
  <si>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</si>
  <si>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</si>
  <si>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</si>
  <si>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</si>
  <si>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</si>
  <si>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</si>
  <si>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</si>
  <si>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</si>
  <si>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</si>
  <si>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</si>
  <si>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</si>
  <si>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</si>
  <si>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</si>
  <si>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</si>
  <si>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</si>
  <si>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</si>
  <si>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</si>
  <si>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</si>
  <si>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</si>
  <si>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</si>
  <si>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</si>
  <si>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</si>
  <si>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</si>
  <si>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</si>
  <si>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</si>
  <si>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</si>
  <si>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</si>
  <si>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</si>
  <si>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</si>
  <si>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</si>
  <si>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</si>
  <si>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</si>
  <si>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</si>
  <si>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</si>
  <si>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</si>
  <si>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</si>
  <si>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</si>
  <si>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</si>
  <si>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</si>
  <si>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</si>
  <si>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</si>
  <si>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</si>
  <si>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</si>
  <si>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</si>
  <si>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</si>
  <si>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</si>
  <si>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</si>
  <si>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</si>
  <si>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</si>
  <si>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</si>
  <si>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</si>
  <si>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</si>
  <si>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</si>
  <si>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</si>
  <si>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</si>
  <si>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</si>
  <si>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</si>
  <si>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</si>
  <si>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</si>
  <si>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</si>
  <si>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</si>
  <si>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</si>
  <si>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</si>
  <si>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</si>
  <si>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</si>
  <si>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</si>
  <si>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</si>
  <si>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</si>
  <si>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</si>
  <si>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</si>
  <si>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</si>
  <si>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</si>
  <si>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</si>
  <si>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</si>
  <si>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</si>
  <si>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</si>
  <si>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</si>
  <si>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</si>
  <si>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</si>
  <si>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</si>
  <si>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</si>
  <si>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</si>
  <si>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</si>
  <si>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</si>
  <si>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</si>
  <si>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</si>
  <si>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</si>
  <si>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</si>
  <si>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</si>
  <si>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</si>
  <si>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</si>
  <si>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</si>
  <si>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</si>
  <si>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</si>
  <si>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</si>
  <si>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</si>
  <si>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</si>
  <si>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</si>
  <si>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</si>
  <si>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</si>
  <si>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</si>
  <si>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</si>
  <si>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</si>
  <si>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</si>
  <si>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</si>
  <si>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</si>
  <si>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</si>
  <si>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</si>
  <si>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</si>
  <si>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</si>
  <si>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</si>
  <si>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</si>
  <si>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</si>
  <si>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</si>
  <si>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</si>
  <si>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</si>
  <si>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</si>
  <si>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</si>
  <si>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</si>
  <si>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</si>
  <si>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</si>
  <si>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</si>
  <si>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</si>
  <si>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</si>
  <si>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</si>
  <si>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</si>
  <si>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</si>
  <si>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</si>
  <si>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</si>
  <si>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</si>
  <si>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</si>
  <si>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</si>
  <si>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</si>
  <si>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</si>
  <si>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</si>
  <si>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</si>
  <si>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</si>
  <si>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</si>
  <si>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</si>
  <si>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</si>
  <si>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</si>
  <si>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</si>
  <si>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</si>
  <si>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</si>
  <si>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</si>
  <si>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</si>
  <si>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</si>
  <si>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</si>
  <si>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</si>
  <si>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</si>
  <si>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</si>
  <si>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</si>
  <si>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</si>
  <si>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</si>
  <si>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</si>
  <si>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</si>
  <si>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</si>
  <si>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</si>
  <si>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</si>
  <si>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</si>
  <si>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</si>
  <si>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</si>
  <si>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</si>
  <si>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</si>
  <si>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</si>
  <si>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</si>
  <si>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</si>
  <si>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</si>
  <si>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</si>
  <si>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</si>
  <si>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</si>
  <si>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</si>
  <si>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</si>
  <si>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</si>
  <si>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</si>
  <si>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</si>
  <si>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</si>
  <si>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</si>
  <si>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</si>
  <si>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</si>
  <si>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</si>
  <si>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</si>
  <si>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</si>
  <si>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</si>
  <si>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</si>
  <si>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</si>
  <si>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</si>
  <si>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</si>
  <si>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</si>
  <si>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</si>
  <si>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</si>
  <si>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</si>
  <si>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</si>
  <si>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</si>
  <si>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</si>
  <si>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</si>
  <si>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</si>
  <si>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</si>
  <si>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</si>
  <si>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</si>
  <si>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</si>
  <si>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</si>
  <si>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</si>
  <si>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</si>
  <si>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</si>
  <si>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</si>
  <si>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</si>
  <si>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</si>
  <si>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</si>
  <si>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</si>
  <si>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</si>
  <si>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</si>
  <si>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</si>
  <si>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</si>
  <si>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</si>
  <si>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</si>
  <si>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</si>
  <si>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</si>
  <si>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</si>
  <si>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</si>
  <si>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</si>
  <si>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</si>
  <si>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</si>
  <si>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</si>
  <si>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</si>
  <si>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</si>
  <si>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</si>
  <si>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</si>
  <si>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</si>
  <si>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</si>
  <si>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</si>
  <si>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</si>
  <si>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</si>
  <si>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</si>
  <si>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</si>
  <si>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</si>
  <si>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</si>
  <si>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</si>
  <si>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</si>
  <si>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</si>
  <si>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</si>
  <si>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</si>
  <si>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</si>
  <si>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</si>
  <si>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</si>
  <si>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</si>
  <si>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</si>
  <si>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</si>
  <si>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</si>
  <si>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</si>
  <si>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</si>
  <si>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</si>
  <si>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</si>
  <si>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</si>
  <si>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</si>
  <si>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</si>
  <si>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</si>
  <si>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</si>
  <si>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</si>
  <si>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</si>
  <si>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</si>
  <si>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</si>
  <si>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</si>
  <si>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</si>
  <si>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</si>
  <si>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</si>
  <si>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</si>
  <si>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</si>
  <si>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</si>
  <si>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</si>
  <si>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</si>
  <si>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</si>
  <si>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</si>
  <si>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</si>
  <si>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</si>
  <si>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</si>
  <si>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</si>
  <si>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</si>
  <si>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</si>
  <si>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</si>
  <si>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</si>
  <si>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</si>
  <si>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</si>
  <si>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</si>
  <si>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</si>
  <si>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</si>
  <si>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</si>
  <si>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</si>
  <si>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</si>
  <si>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</si>
  <si>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</si>
  <si>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</si>
  <si>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</si>
  <si>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</si>
  <si>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</si>
  <si>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</si>
  <si>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</si>
  <si>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</si>
  <si>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</si>
  <si>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</si>
  <si>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</si>
  <si>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</si>
  <si>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</si>
  <si>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</si>
  <si>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</si>
  <si>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</si>
  <si>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</si>
  <si>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</si>
  <si>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</si>
  <si>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</si>
  <si>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</si>
  <si>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</si>
  <si>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</si>
  <si>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</si>
  <si>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</si>
  <si>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</si>
  <si>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</si>
  <si>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</si>
  <si>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</si>
  <si>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</si>
  <si>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</si>
  <si>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</si>
  <si>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</si>
  <si>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</si>
  <si>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</si>
  <si>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</si>
  <si>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</si>
  <si>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</si>
  <si>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</si>
  <si>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</si>
  <si>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</si>
  <si>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</si>
  <si>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</si>
  <si>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</si>
  <si>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</si>
  <si>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</si>
  <si>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</si>
  <si>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</si>
  <si>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</si>
  <si>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</si>
  <si>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</si>
  <si>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</si>
  <si>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</si>
  <si>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</si>
  <si>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</si>
  <si>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</si>
  <si>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</si>
  <si>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</si>
  <si>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</si>
  <si>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</si>
  <si>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</si>
  <si>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</si>
  <si>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</si>
  <si>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</si>
  <si>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</si>
  <si>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</si>
  <si>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</si>
  <si>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</si>
  <si>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</si>
  <si>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</si>
  <si>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</si>
  <si>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</si>
  <si>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</si>
  <si>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</si>
  <si>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</si>
  <si>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</si>
  <si>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</si>
  <si>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</si>
  <si>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</si>
  <si>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</si>
  <si>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</si>
  <si>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</si>
  <si>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</si>
  <si>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</si>
  <si>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</si>
  <si>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</si>
  <si>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</si>
  <si>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</si>
  <si>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</si>
  <si>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</si>
  <si>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</si>
  <si>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</si>
  <si>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</si>
  <si>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</si>
  <si>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</si>
  <si>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</si>
  <si>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</si>
  <si>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</si>
  <si>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</si>
  <si>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</si>
  <si>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</si>
  <si>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</si>
  <si>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</si>
  <si>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</si>
  <si>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</si>
  <si>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</si>
  <si>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</si>
  <si>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</si>
  <si>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</si>
  <si>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</si>
  <si>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</si>
  <si>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</si>
  <si>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</si>
  <si>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</si>
  <si>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</si>
  <si>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</si>
  <si>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</si>
  <si>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</si>
  <si>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</si>
  <si>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</si>
  <si>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</si>
  <si>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</si>
  <si>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</si>
  <si>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</si>
  <si>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</si>
  <si>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</si>
  <si>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</si>
  <si>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</si>
  <si>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</si>
  <si>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</si>
  <si>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</si>
  <si>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</si>
  <si>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</si>
  <si>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</si>
  <si>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</si>
  <si>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</si>
  <si>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</si>
  <si>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</si>
  <si>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</si>
  <si>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</si>
  <si>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</si>
  <si>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</si>
  <si>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</si>
  <si>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</si>
  <si>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</si>
  <si>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</si>
  <si>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</si>
  <si>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</si>
  <si>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</si>
  <si>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</si>
  <si>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</si>
  <si>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</si>
  <si>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</si>
  <si>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</si>
  <si>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</si>
  <si>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</si>
  <si>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</si>
  <si>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</si>
  <si>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</si>
  <si>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</si>
  <si>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</si>
  <si>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</si>
  <si>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</si>
  <si>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</si>
  <si>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</si>
  <si>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</si>
  <si>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</si>
  <si>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</si>
  <si>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</si>
  <si>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</si>
  <si>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</si>
  <si>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</si>
  <si>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</si>
  <si>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</si>
  <si>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</si>
  <si>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</si>
  <si>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</si>
  <si>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</si>
  <si>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</si>
  <si>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</si>
  <si>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</si>
  <si>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</si>
  <si>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</si>
  <si>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</si>
  <si>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</si>
  <si>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</si>
  <si>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</si>
  <si>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</si>
  <si>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</si>
  <si>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</si>
  <si>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</si>
  <si>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</si>
  <si>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</si>
  <si>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</si>
  <si>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</si>
  <si>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</si>
  <si>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</si>
  <si>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</si>
  <si>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</si>
  <si>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</si>
  <si>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</si>
  <si>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</si>
  <si>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</si>
  <si>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</si>
  <si>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</si>
  <si>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</si>
  <si>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</si>
  <si>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</si>
  <si>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</si>
  <si>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</si>
  <si>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</si>
  <si>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</si>
  <si>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</si>
  <si>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</si>
  <si>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</si>
  <si>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</si>
  <si>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</si>
  <si>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</si>
  <si>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</si>
  <si>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</si>
  <si>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</si>
  <si>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</si>
  <si>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</si>
  <si>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</si>
  <si>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</si>
  <si>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</si>
  <si>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</si>
  <si>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</si>
  <si>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</si>
  <si>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</si>
  <si>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</si>
  <si>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</si>
  <si>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</si>
  <si>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</si>
  <si>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</si>
  <si>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</si>
  <si>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</si>
  <si>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</si>
  <si>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</si>
  <si>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</si>
  <si>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</si>
  <si>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</si>
  <si>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</si>
  <si>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</si>
  <si>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</si>
  <si>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</si>
  <si>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</si>
  <si>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</si>
  <si>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</si>
  <si>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</si>
  <si>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</si>
  <si>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</si>
  <si>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</si>
  <si>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</si>
  <si>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</si>
  <si>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</si>
  <si>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</si>
  <si>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</si>
  <si>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</si>
  <si>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</si>
  <si>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</si>
  <si>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</si>
  <si>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</si>
  <si>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</si>
  <si>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</si>
  <si>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</si>
  <si>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</si>
  <si>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</si>
  <si>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</si>
  <si>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</si>
  <si>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</si>
  <si>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</si>
  <si>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</si>
  <si>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</si>
  <si>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</si>
  <si>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</si>
  <si>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</si>
  <si>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</si>
  <si>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</si>
  <si>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</si>
  <si>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</si>
  <si>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</si>
  <si>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</si>
  <si>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</si>
  <si>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</si>
  <si>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</si>
  <si>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</si>
  <si>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</si>
  <si>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</si>
  <si>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</si>
  <si>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</si>
  <si>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</si>
  <si>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</si>
  <si>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</si>
  <si>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</si>
  <si>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</si>
  <si>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</si>
  <si>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</si>
  <si>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</si>
  <si>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</si>
  <si>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</si>
  <si>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</si>
  <si>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</si>
  <si>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</si>
  <si>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</si>
  <si>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</si>
  <si>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</si>
  <si>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</si>
  <si>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</si>
  <si>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</si>
  <si>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</si>
  <si>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</si>
  <si>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</si>
  <si>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</si>
  <si>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</si>
  <si>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</si>
  <si>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</si>
  <si>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</si>
  <si>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</si>
  <si>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</si>
  <si>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</si>
  <si>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</si>
  <si>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</si>
  <si>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</si>
  <si>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</si>
  <si>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</si>
  <si>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</si>
  <si>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</si>
  <si>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</si>
  <si>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</si>
  <si>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</si>
  <si>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</si>
  <si>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</si>
  <si>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</si>
  <si>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</si>
  <si>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</si>
  <si>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</si>
  <si>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</si>
  <si>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</si>
  <si>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</si>
  <si>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</si>
  <si>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</si>
  <si>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</si>
  <si>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</si>
  <si>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</si>
  <si>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</si>
  <si>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</si>
  <si>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</si>
  <si>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</si>
  <si>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</si>
  <si>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</si>
  <si>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</si>
  <si>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</si>
  <si>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</si>
  <si>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</si>
  <si>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</si>
  <si>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</si>
  <si>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</si>
  <si>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</si>
  <si>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</si>
  <si>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</si>
  <si>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</si>
  <si>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</si>
  <si>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</si>
  <si>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</si>
  <si>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</si>
  <si>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</si>
  <si>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</si>
  <si>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</si>
  <si>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</si>
  <si>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</si>
  <si>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</si>
  <si>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</si>
  <si>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</si>
  <si>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</si>
  <si>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</si>
  <si>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</si>
  <si>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</si>
  <si>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</si>
  <si>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</si>
  <si>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</si>
  <si>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</si>
  <si>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</si>
  <si>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</si>
  <si>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</si>
  <si>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</si>
  <si>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</si>
  <si>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</si>
  <si>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</si>
  <si>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</si>
  <si>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</si>
  <si>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</si>
  <si>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</si>
  <si>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</si>
  <si>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</si>
  <si>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</si>
  <si>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</si>
  <si>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</si>
  <si>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</si>
  <si>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</si>
  <si>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</si>
  <si>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</si>
  <si>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</si>
  <si>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</si>
  <si>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</si>
  <si>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</si>
  <si>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</si>
  <si>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</si>
  <si>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</si>
  <si>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</si>
  <si>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</si>
  <si>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</si>
  <si>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</si>
  <si>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</si>
  <si>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</si>
  <si>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</si>
  <si>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</si>
  <si>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</si>
  <si>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</si>
  <si>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</si>
  <si>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</si>
  <si>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</si>
  <si>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</si>
  <si>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</si>
  <si>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</si>
  <si>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</si>
  <si>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</si>
  <si>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</si>
  <si>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</si>
  <si>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</si>
  <si>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</si>
  <si>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</si>
  <si>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</si>
  <si>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</si>
  <si>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</si>
  <si>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</si>
  <si>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</si>
  <si>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</si>
  <si>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</si>
  <si>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</si>
  <si>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</si>
  <si>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</si>
  <si>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</si>
  <si>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</si>
  <si>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</si>
  <si>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</si>
  <si>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</si>
  <si>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</si>
  <si>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</si>
  <si>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</si>
  <si>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</si>
  <si>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</si>
  <si>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</si>
  <si>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</si>
  <si>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</si>
  <si>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</si>
  <si>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</si>
  <si>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</si>
  <si>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</si>
  <si>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</si>
  <si>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</si>
  <si>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</si>
  <si>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</si>
  <si>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</si>
  <si>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</si>
  <si>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</si>
  <si>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</si>
  <si>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</si>
  <si>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</si>
  <si>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</si>
  <si>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</si>
  <si>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</si>
  <si>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</si>
  <si>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</si>
  <si>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</si>
  <si>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</si>
  <si>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</si>
  <si>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</si>
  <si>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</si>
  <si>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</si>
  <si>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</si>
  <si>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</si>
  <si>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</si>
  <si>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</si>
  <si>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</si>
  <si>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</si>
  <si>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</si>
  <si>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</si>
  <si>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</si>
  <si>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</si>
  <si>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</si>
  <si>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</si>
  <si>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</si>
  <si>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</si>
  <si>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</si>
  <si>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</si>
  <si>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</si>
  <si>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</si>
  <si>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</si>
  <si>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</si>
  <si>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</si>
  <si>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</si>
  <si>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</si>
  <si>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</si>
  <si>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</si>
  <si>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</si>
  <si>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</si>
  <si>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</si>
  <si>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</si>
  <si>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</si>
  <si>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</si>
  <si>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</si>
  <si>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</si>
  <si>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</si>
  <si>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</si>
  <si>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</si>
  <si>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</si>
  <si>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</si>
  <si>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</si>
  <si>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</si>
  <si>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</si>
  <si>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</si>
  <si>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</si>
  <si>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</si>
  <si>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</si>
  <si>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</si>
  <si>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</si>
  <si>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</si>
  <si>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</si>
  <si>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</si>
  <si>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</si>
  <si>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</si>
  <si>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</si>
  <si>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</si>
  <si>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</si>
  <si>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</si>
  <si>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</si>
  <si>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</si>
  <si>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</si>
  <si>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</si>
  <si>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</si>
  <si>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</si>
  <si>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</si>
  <si>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</si>
  <si>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</si>
  <si>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</si>
  <si>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</si>
  <si>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</si>
  <si>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</si>
  <si>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</si>
  <si>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</si>
  <si>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</si>
  <si>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</si>
  <si>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</si>
  <si>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</si>
  <si>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</si>
  <si>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</si>
  <si>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</si>
  <si>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</si>
  <si>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</si>
  <si>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</si>
  <si>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</si>
  <si>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</si>
  <si>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</si>
  <si>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</si>
  <si>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</si>
  <si>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</si>
  <si>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</si>
  <si>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</si>
  <si>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</si>
  <si>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</si>
  <si>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</si>
  <si>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</si>
  <si>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</si>
  <si>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</si>
  <si>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</si>
  <si>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</si>
  <si>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</si>
  <si>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</si>
  <si>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</si>
  <si>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</si>
  <si>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</si>
  <si>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</si>
  <si>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</si>
  <si>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</si>
  <si>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</si>
  <si>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</si>
  <si>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</si>
  <si>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</si>
  <si>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</si>
  <si>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</si>
  <si>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</si>
  <si>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</si>
  <si>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</si>
  <si>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</si>
  <si>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</si>
  <si>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</si>
  <si>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</si>
  <si>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</si>
  <si>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</si>
  <si>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</si>
  <si>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</si>
  <si>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</si>
  <si>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</si>
  <si>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</si>
  <si>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</si>
  <si>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</si>
  <si>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</si>
  <si>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</si>
  <si>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</si>
  <si>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</si>
  <si>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</si>
  <si>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</si>
  <si>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</si>
  <si>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</si>
  <si>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</si>
  <si>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</si>
  <si>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</si>
  <si>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</si>
  <si>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</si>
  <si>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</si>
  <si>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</si>
  <si>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</si>
  <si>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</si>
  <si>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</si>
  <si>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</si>
  <si>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</si>
  <si>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</si>
  <si>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</si>
  <si>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</si>
  <si>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</si>
  <si>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</si>
  <si>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</si>
  <si>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</si>
  <si>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</si>
  <si>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</si>
  <si>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</si>
  <si>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</si>
  <si>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</si>
  <si>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</si>
  <si>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</si>
  <si>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</si>
  <si>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</si>
  <si>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</si>
  <si>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</si>
  <si>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</si>
  <si>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</si>
  <si>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</si>
  <si>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</si>
  <si>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</si>
  <si>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</si>
  <si>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</si>
  <si>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</si>
  <si>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</si>
  <si>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</si>
  <si>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</si>
  <si>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</si>
  <si>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</si>
  <si>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</si>
  <si>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</si>
  <si>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</si>
  <si>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</si>
  <si>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</si>
  <si>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</si>
  <si>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</si>
  <si>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</si>
  <si>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</si>
  <si>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</si>
  <si>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</si>
  <si>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</si>
  <si>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</si>
  <si>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</si>
  <si>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</si>
  <si>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</si>
  <si>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</si>
  <si>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</si>
  <si>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</si>
  <si>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</si>
  <si>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</si>
  <si>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</si>
  <si>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</si>
  <si>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</si>
  <si>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</si>
  <si>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</si>
  <si>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</si>
  <si>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</si>
  <si>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</si>
  <si>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</si>
  <si>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</si>
  <si>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</si>
  <si>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</si>
  <si>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</si>
  <si>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</si>
  <si>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</si>
  <si>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</si>
  <si>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</si>
  <si>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</si>
  <si>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</si>
  <si>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</si>
  <si>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</si>
  <si>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</si>
  <si>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</si>
  <si>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</si>
  <si>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</si>
  <si>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</si>
  <si>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</si>
  <si>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</si>
  <si>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</si>
  <si>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</si>
  <si>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</si>
  <si>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</si>
  <si>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</si>
  <si>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</si>
  <si>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</si>
  <si>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</si>
  <si>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</si>
  <si>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</si>
  <si>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</si>
  <si>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</si>
  <si>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</si>
  <si>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</si>
  <si>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</si>
  <si>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</si>
  <si>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</si>
  <si>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</si>
  <si>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</si>
  <si>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</si>
  <si>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</si>
  <si>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</si>
  <si>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</si>
  <si>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</si>
  <si>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</si>
  <si>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</si>
  <si>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</si>
  <si>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</si>
  <si>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</si>
  <si>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</si>
  <si>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</si>
  <si>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</si>
  <si>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</si>
  <si>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</si>
  <si>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</si>
  <si>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</si>
  <si>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</si>
  <si>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</si>
  <si>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</si>
  <si>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</si>
  <si>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</si>
  <si>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</si>
  <si>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</si>
  <si>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</si>
  <si>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</si>
  <si>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</si>
  <si>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</si>
  <si>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</si>
  <si>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</si>
  <si>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</si>
  <si>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</si>
  <si>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</si>
  <si>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</si>
  <si>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</si>
  <si>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</si>
  <si>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</si>
  <si>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</si>
  <si>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</si>
  <si>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</si>
  <si>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</si>
  <si>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</si>
  <si>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</si>
  <si>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</si>
  <si>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</si>
  <si>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</si>
  <si>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</si>
  <si>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</si>
  <si>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</si>
  <si>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</si>
  <si>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</si>
  <si>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</si>
  <si>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</si>
  <si>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</si>
  <si>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</si>
  <si>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</si>
  <si>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</si>
  <si>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</si>
  <si>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</si>
  <si>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</si>
  <si>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</si>
  <si>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</si>
  <si>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</si>
  <si>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</si>
  <si>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</si>
  <si>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</si>
  <si>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</si>
  <si>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</si>
  <si>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</si>
  <si>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</si>
  <si>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</si>
  <si>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</si>
  <si>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</si>
  <si>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</si>
  <si>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</si>
  <si>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</si>
  <si>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</si>
  <si>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</si>
  <si>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</si>
  <si>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</si>
  <si>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</si>
  <si>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</si>
  <si>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</si>
  <si>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</si>
  <si>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</si>
  <si>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</si>
  <si>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</si>
  <si>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</si>
  <si>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</si>
  <si>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</si>
  <si>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</si>
  <si>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</si>
  <si>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</si>
  <si>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</si>
  <si>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</si>
  <si>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</si>
  <si>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</si>
  <si>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</si>
  <si>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</si>
  <si>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</si>
  <si>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</si>
  <si>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</si>
  <si>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</si>
  <si>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</si>
  <si>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</si>
  <si>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</si>
  <si>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</si>
  <si>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</si>
  <si>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</si>
  <si>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</si>
  <si>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</si>
  <si>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</si>
  <si>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</si>
  <si>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</si>
  <si>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</si>
  <si>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</si>
  <si>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</si>
  <si>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</si>
  <si>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</si>
  <si>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</si>
  <si>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</si>
  <si>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</si>
  <si>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</si>
  <si>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</si>
  <si>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</si>
  <si>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</si>
  <si>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</si>
  <si>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</si>
  <si>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</si>
  <si>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</si>
  <si>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</si>
  <si>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</si>
  <si>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</si>
  <si>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</si>
  <si>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</si>
  <si>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</si>
  <si>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</si>
  <si>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</si>
  <si>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</si>
  <si>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</si>
  <si>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</si>
  <si>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</si>
  <si>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</si>
  <si>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</si>
  <si>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</si>
  <si>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</si>
  <si>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</si>
  <si>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</si>
  <si>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</si>
  <si>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</si>
  <si>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</si>
  <si>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</si>
  <si>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</si>
  <si>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</si>
  <si>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</si>
  <si>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</si>
  <si>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</si>
  <si>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</si>
  <si>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</si>
  <si>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</si>
  <si>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</si>
  <si>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</si>
  <si>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</si>
  <si>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</si>
  <si>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</si>
  <si>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</si>
  <si>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</si>
  <si>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</si>
  <si>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</si>
  <si>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</si>
  <si>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</si>
  <si>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</si>
  <si>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</si>
  <si>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</si>
  <si>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</si>
  <si>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</si>
  <si>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</si>
  <si>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</si>
  <si>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</si>
  <si>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</si>
  <si>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</si>
  <si>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</si>
  <si>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</si>
  <si>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</si>
  <si>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</si>
  <si>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</si>
  <si>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</si>
  <si>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</si>
  <si>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</si>
  <si>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</si>
  <si>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</si>
  <si>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</si>
  <si>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</si>
  <si>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</si>
  <si>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</si>
  <si>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</si>
  <si>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</si>
  <si>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</si>
  <si>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</si>
  <si>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</si>
  <si>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</si>
  <si>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</si>
  <si>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</si>
  <si>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</si>
  <si>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</si>
  <si>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</si>
  <si>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</si>
  <si>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</si>
  <si>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</si>
  <si>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</si>
  <si>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</si>
  <si>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</si>
  <si>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</si>
  <si>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</si>
  <si>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</si>
  <si>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</si>
  <si>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</si>
  <si>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</si>
  <si>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</si>
  <si>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</si>
  <si>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</si>
  <si>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</si>
  <si>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</si>
  <si>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</si>
  <si>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</si>
  <si>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</si>
  <si>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</si>
  <si>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</si>
  <si>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</si>
  <si>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</si>
  <si>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</si>
  <si>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</si>
  <si>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</si>
  <si>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</si>
  <si>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</si>
  <si>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</si>
  <si>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</si>
  <si>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</si>
  <si>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</si>
  <si>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</si>
  <si>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</si>
  <si>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</si>
  <si>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</si>
  <si>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</si>
  <si>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</si>
  <si>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</si>
  <si>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</si>
  <si>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</si>
  <si>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</si>
  <si>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</si>
  <si>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</si>
  <si>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</si>
  <si>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</si>
  <si>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</si>
  <si>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</si>
  <si>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</si>
  <si>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</si>
  <si>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</si>
  <si>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</si>
  <si>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</si>
  <si>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</si>
  <si>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</si>
  <si>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</si>
  <si>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</si>
  <si>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</si>
  <si>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</si>
  <si>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</si>
  <si>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</si>
  <si>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</si>
  <si>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</si>
  <si>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</si>
  <si>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</si>
  <si>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</si>
  <si>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</si>
  <si>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</si>
  <si>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</si>
  <si>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</si>
  <si>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</si>
  <si>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</si>
  <si>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</si>
  <si>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</si>
  <si>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</si>
  <si>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</si>
  <si>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</si>
  <si>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</si>
  <si>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</si>
  <si>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</si>
  <si>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</si>
  <si>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</si>
  <si>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</si>
  <si>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</si>
  <si>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</si>
  <si>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</si>
  <si>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</si>
  <si>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</si>
  <si>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</si>
  <si>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</si>
  <si>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</si>
  <si>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</si>
  <si>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</si>
  <si>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</si>
  <si>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</si>
  <si>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</si>
  <si>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</si>
  <si>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</si>
  <si>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</si>
  <si>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</si>
  <si>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</si>
  <si>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</si>
  <si>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</si>
  <si>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</si>
  <si>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</si>
  <si>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</si>
  <si>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</si>
  <si>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</si>
  <si>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</si>
  <si>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</si>
  <si>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</si>
  <si>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</si>
  <si>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</si>
  <si>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</si>
  <si>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</si>
  <si>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</si>
  <si>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</si>
  <si>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</si>
  <si>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</si>
  <si>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</si>
  <si>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</si>
  <si>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</si>
  <si>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</si>
  <si>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</si>
  <si>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</si>
  <si>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</si>
  <si>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</si>
  <si>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</si>
  <si>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</si>
  <si>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</si>
  <si>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</si>
  <si>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</si>
  <si>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</si>
  <si>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</si>
  <si>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</si>
  <si>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</si>
  <si>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</si>
  <si>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</si>
  <si>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</si>
  <si>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</si>
  <si>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</si>
  <si>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</si>
  <si>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</si>
  <si>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</si>
  <si>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</si>
  <si>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</si>
  <si>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</si>
  <si>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</si>
  <si>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</si>
  <si>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</si>
  <si>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</si>
  <si>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</si>
  <si>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</si>
  <si>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</si>
  <si>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</si>
  <si>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</si>
  <si>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</si>
  <si>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</si>
  <si>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</si>
  <si>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</si>
  <si>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</si>
  <si>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</si>
  <si>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</si>
  <si>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</si>
  <si>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</si>
  <si>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</si>
  <si>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</si>
  <si>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</si>
  <si>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</si>
  <si>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</si>
  <si>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</si>
  <si>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</si>
  <si>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</si>
  <si>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</si>
  <si>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</si>
  <si>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</si>
  <si>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</si>
  <si>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</si>
  <si>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</si>
  <si>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</si>
  <si>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</si>
  <si>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</si>
  <si>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</si>
  <si>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</si>
  <si>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</si>
  <si>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</si>
  <si>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</si>
  <si>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</si>
  <si>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</si>
  <si>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</si>
  <si>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</si>
  <si>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</si>
  <si>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</si>
  <si>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</si>
  <si>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</si>
  <si>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</si>
  <si>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</si>
  <si>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</si>
  <si>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</si>
  <si>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</si>
  <si>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</si>
  <si>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</si>
  <si>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</si>
  <si>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</si>
  <si>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</si>
  <si>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</si>
  <si>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</si>
  <si>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</si>
  <si>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</si>
  <si>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</si>
  <si>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</si>
  <si>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</si>
  <si>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</si>
  <si>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</si>
  <si>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</si>
  <si>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</si>
  <si>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</si>
  <si>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</si>
  <si>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</si>
  <si>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</si>
  <si>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</si>
  <si>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</si>
  <si>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</si>
  <si>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</si>
  <si>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</si>
  <si>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</si>
  <si>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</si>
  <si>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</si>
  <si>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</si>
  <si>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</si>
  <si>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</si>
  <si>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</si>
  <si>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</si>
  <si>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</si>
  <si>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</si>
  <si>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</si>
  <si>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</si>
  <si>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</si>
  <si>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</si>
  <si>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</si>
  <si>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</si>
  <si>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</si>
  <si>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</si>
  <si>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</si>
  <si>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</si>
  <si>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</si>
  <si>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</si>
  <si>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</si>
  <si>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</si>
  <si>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</si>
  <si>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</si>
  <si>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</si>
  <si>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</si>
  <si>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</si>
  <si>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</si>
  <si>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</si>
  <si>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</si>
  <si>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</si>
  <si>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</si>
  <si>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</si>
  <si>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</si>
  <si>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</si>
  <si>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</si>
  <si>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</si>
  <si>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</si>
  <si>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</si>
  <si>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</si>
  <si>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</si>
  <si>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</si>
  <si>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</si>
  <si>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</si>
  <si>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</si>
  <si>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</si>
  <si>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</si>
  <si>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</si>
  <si>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</si>
  <si>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</si>
  <si>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</si>
  <si>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</si>
  <si>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</si>
  <si>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</si>
  <si>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</si>
  <si>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</si>
  <si>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</si>
  <si>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</si>
  <si>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</si>
  <si>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</si>
  <si>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</si>
  <si>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</si>
  <si>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</si>
  <si>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</si>
  <si>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</si>
  <si>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</si>
  <si>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</si>
  <si>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</si>
  <si>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</si>
  <si>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</si>
  <si>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</si>
  <si>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</si>
  <si>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</si>
  <si>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</si>
  <si>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</si>
  <si>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</si>
  <si>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</si>
  <si>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</si>
  <si>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</si>
  <si>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</si>
  <si>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</si>
  <si>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</si>
  <si>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</si>
  <si>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</si>
  <si>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</si>
  <si>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</si>
  <si>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</si>
  <si>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</si>
  <si>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</si>
  <si>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</si>
  <si>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</si>
  <si>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</si>
  <si>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</si>
  <si>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</si>
  <si>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</si>
  <si>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</si>
  <si>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</si>
  <si>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</si>
  <si>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</si>
  <si>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</si>
  <si>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</si>
  <si>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</si>
  <si>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</si>
  <si>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</si>
  <si>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</si>
  <si>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</si>
  <si>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</si>
  <si>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</si>
  <si>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</si>
  <si>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</si>
  <si>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</si>
  <si>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</si>
  <si>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</si>
  <si>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</si>
  <si>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</si>
  <si>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</si>
  <si>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</si>
  <si>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</si>
  <si>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</si>
  <si>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</si>
  <si>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</si>
  <si>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</si>
  <si>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</si>
  <si>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</si>
  <si>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</si>
  <si>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</si>
  <si>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</si>
  <si>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</si>
  <si>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</si>
  <si>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</si>
  <si>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</si>
  <si>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</si>
  <si>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</si>
  <si>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</si>
  <si>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</si>
  <si>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</si>
  <si>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</si>
  <si>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</si>
  <si>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</si>
  <si>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</si>
  <si>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</si>
  <si>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</si>
  <si>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</si>
  <si>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</si>
  <si>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</si>
  <si>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</si>
  <si>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</si>
  <si>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</si>
  <si>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</si>
  <si>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</si>
  <si>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</si>
  <si>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</si>
  <si>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</si>
  <si>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</si>
  <si>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</si>
  <si>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</si>
  <si>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</si>
  <si>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</si>
  <si>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</si>
  <si>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</si>
  <si>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</si>
  <si>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</si>
  <si>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</si>
  <si>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</si>
  <si>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</si>
  <si>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</si>
  <si>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</si>
  <si>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</si>
  <si>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</si>
  <si>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</si>
  <si>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</si>
  <si>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</si>
  <si>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</si>
  <si>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</si>
  <si>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</si>
  <si>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</si>
  <si>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</si>
  <si>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</si>
  <si>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</si>
  <si>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</si>
  <si>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</si>
  <si>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</si>
  <si>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</si>
  <si>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</si>
  <si>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</si>
  <si>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</si>
  <si>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</si>
  <si>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</si>
  <si>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</si>
  <si>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</si>
  <si>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</si>
  <si>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</si>
  <si>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</si>
  <si>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</si>
  <si>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</si>
  <si>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</si>
  <si>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</si>
  <si>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</si>
  <si>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</si>
  <si>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</si>
  <si>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</si>
  <si>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</si>
  <si>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</si>
  <si>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</si>
  <si>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</si>
  <si>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</si>
  <si>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</si>
  <si>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</si>
  <si>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</si>
  <si>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</si>
  <si>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</si>
  <si>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</si>
  <si>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</si>
  <si>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</si>
  <si>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</si>
  <si>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</si>
  <si>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</si>
  <si>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</si>
  <si>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</si>
  <si>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</si>
  <si>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</si>
  <si>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</si>
  <si>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</si>
  <si>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</si>
  <si>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</si>
  <si>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</si>
  <si>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</si>
  <si>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</si>
  <si>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</si>
  <si>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</si>
  <si>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</si>
  <si>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</si>
  <si>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</si>
  <si>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</si>
  <si>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</si>
  <si>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</si>
  <si>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</si>
  <si>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</si>
  <si>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</si>
  <si>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</si>
  <si>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</si>
  <si>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</si>
  <si>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</si>
  <si>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</si>
  <si>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</si>
  <si>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</si>
  <si>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</si>
  <si>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</si>
  <si>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</si>
  <si>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</si>
  <si>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</si>
  <si>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</si>
  <si>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</si>
  <si>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</si>
  <si>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</si>
  <si>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</si>
  <si>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</si>
  <si>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</si>
  <si>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</si>
  <si>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</si>
  <si>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</si>
  <si>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</si>
  <si>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</si>
  <si>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</si>
  <si>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</si>
  <si>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</si>
  <si>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</si>
  <si>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</si>
  <si>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</si>
  <si>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</si>
  <si>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</si>
  <si>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</si>
  <si>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</si>
  <si>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</si>
  <si>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</si>
  <si>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</si>
  <si>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</si>
  <si>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</si>
  <si>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</si>
  <si>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</si>
  <si>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</si>
  <si>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</si>
  <si>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</si>
  <si>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</si>
  <si>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</si>
  <si>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</si>
  <si>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</si>
  <si>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</si>
  <si>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</si>
  <si>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</si>
  <si>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</si>
  <si>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</si>
  <si>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</si>
  <si>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</si>
  <si>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</si>
  <si>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</si>
  <si>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</si>
  <si>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</si>
  <si>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</si>
  <si>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</si>
  <si>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</si>
  <si>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</si>
  <si>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</si>
  <si>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</si>
  <si>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</si>
  <si>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</si>
  <si>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</si>
  <si>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</si>
  <si>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</si>
  <si>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</si>
  <si>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</si>
  <si>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</si>
  <si>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</si>
  <si>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</si>
  <si>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</si>
  <si>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</si>
  <si>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</si>
  <si>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</si>
  <si>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</si>
  <si>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</si>
  <si>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</si>
  <si>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</si>
  <si>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</si>
  <si>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</si>
  <si>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</si>
  <si>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</si>
  <si>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</si>
  <si>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</si>
  <si>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</si>
  <si>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</si>
  <si>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</si>
  <si>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</si>
  <si>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</si>
  <si>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</si>
  <si>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</si>
  <si>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</si>
  <si>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</si>
  <si>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</si>
  <si>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</si>
  <si>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</si>
  <si>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</si>
  <si>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</si>
  <si>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</si>
  <si>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</si>
  <si>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</si>
  <si>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</si>
  <si>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</si>
  <si>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</si>
  <si>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</si>
  <si>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</si>
  <si>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</si>
  <si>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</si>
  <si>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</si>
  <si>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</si>
  <si>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</si>
  <si>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</si>
  <si>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</si>
  <si>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</si>
  <si>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</si>
  <si>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</si>
  <si>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</si>
  <si>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</si>
  <si>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</si>
  <si>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</si>
  <si>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</si>
  <si>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</si>
  <si>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</si>
  <si>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</si>
  <si>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</si>
  <si>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</si>
  <si>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</si>
  <si>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</si>
  <si>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</si>
  <si>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</si>
  <si>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</si>
  <si>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</si>
  <si>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</si>
  <si>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</si>
  <si>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</si>
  <si>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</si>
  <si>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</si>
  <si>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</si>
  <si>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</si>
  <si>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</si>
  <si>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</si>
  <si>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</si>
  <si>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</si>
  <si>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</si>
  <si>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</si>
  <si>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</si>
  <si>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</si>
  <si>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</si>
  <si>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</si>
  <si>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</si>
  <si>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</si>
  <si>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</si>
  <si>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</si>
  <si>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</si>
  <si>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</si>
  <si>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</si>
  <si>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</si>
  <si>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</si>
  <si>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</si>
  <si>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</si>
  <si>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</si>
  <si>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</si>
  <si>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</si>
  <si>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</si>
  <si>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</si>
  <si>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</si>
  <si>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</si>
  <si>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</si>
  <si>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</si>
  <si>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</si>
  <si>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</si>
  <si>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</si>
  <si>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</si>
  <si>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</si>
  <si>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</si>
  <si>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</si>
  <si>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</si>
  <si>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</si>
  <si>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</si>
  <si>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</si>
  <si>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</si>
  <si>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</si>
  <si>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</si>
  <si>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</si>
  <si>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</si>
  <si>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</si>
  <si>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</si>
  <si>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</si>
  <si>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</si>
  <si>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</si>
  <si>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</si>
  <si>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</si>
  <si>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</si>
  <si>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</si>
  <si>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</si>
  <si>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</si>
  <si>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</si>
  <si>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</si>
  <si>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</si>
  <si>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</si>
  <si>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</si>
  <si>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</si>
  <si>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</si>
  <si>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</si>
  <si>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</si>
  <si>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</si>
  <si>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</si>
  <si>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</si>
  <si>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</si>
  <si>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</si>
  <si>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</si>
  <si>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</si>
  <si>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</si>
  <si>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</si>
  <si>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</si>
  <si>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</si>
  <si>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</si>
  <si>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</si>
  <si>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</si>
  <si>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</si>
  <si>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</si>
  <si>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</si>
  <si>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</si>
  <si>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</si>
  <si>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</si>
  <si>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</si>
  <si>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</si>
  <si>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</si>
  <si>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</si>
  <si>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</si>
  <si>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</si>
  <si>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</si>
  <si>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</si>
  <si>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</si>
  <si>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</si>
  <si>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</si>
  <si>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</si>
  <si>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</si>
  <si>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</si>
  <si>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</si>
  <si>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</si>
  <si>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</si>
  <si>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</si>
  <si>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</si>
  <si>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</si>
  <si>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</si>
  <si>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</si>
  <si>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</si>
  <si>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</si>
  <si>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</si>
  <si>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</si>
  <si>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</si>
  <si>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</si>
  <si>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</si>
  <si>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</si>
  <si>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</si>
  <si>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</si>
  <si>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</si>
  <si>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</si>
  <si>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</si>
  <si>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</si>
  <si>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</si>
  <si>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</si>
  <si>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</si>
  <si>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</si>
  <si>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</si>
  <si>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</si>
  <si>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</si>
  <si>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</si>
  <si>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</si>
  <si>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</si>
  <si>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</si>
  <si>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</si>
  <si>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</si>
  <si>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</si>
  <si>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</si>
  <si>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</si>
  <si>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</si>
  <si>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</si>
  <si>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</si>
  <si>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</si>
  <si>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</si>
  <si>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</si>
  <si>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</si>
  <si>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</si>
  <si>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</si>
  <si>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</si>
  <si>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</si>
  <si>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</si>
  <si>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</si>
  <si>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</si>
  <si>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</si>
  <si>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</si>
  <si>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</si>
  <si>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</si>
  <si>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</si>
  <si>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</si>
  <si>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</si>
  <si>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</si>
  <si>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</si>
  <si>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</si>
  <si>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</si>
  <si>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</si>
  <si>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</si>
  <si>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</si>
  <si>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</si>
  <si>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</si>
  <si>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</si>
  <si>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</si>
  <si>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</si>
  <si>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</si>
  <si>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</si>
  <si>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</si>
  <si>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</si>
  <si>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</si>
  <si>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</si>
  <si>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</si>
  <si>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</si>
  <si>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</si>
  <si>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</si>
  <si>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</si>
  <si>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</si>
  <si>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</si>
  <si>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</si>
  <si>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</si>
  <si>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</si>
  <si>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</si>
  <si>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</si>
  <si>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</si>
  <si>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</si>
  <si>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</si>
  <si>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</si>
  <si>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</si>
  <si>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</si>
  <si>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</si>
  <si>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</si>
  <si>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</si>
  <si>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</si>
  <si>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</si>
  <si>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</si>
  <si>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</si>
  <si>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</si>
  <si>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</si>
  <si>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</si>
  <si>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</si>
  <si>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</si>
  <si>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</si>
  <si>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</si>
  <si>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</si>
  <si>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</si>
  <si>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</si>
  <si>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</si>
  <si>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</si>
  <si>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</si>
  <si>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</si>
  <si>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</si>
  <si>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</si>
  <si>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</si>
  <si>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</si>
  <si>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</si>
  <si>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</si>
  <si>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</si>
  <si>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</si>
  <si>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</si>
  <si>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</si>
  <si>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</si>
  <si>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</si>
  <si>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</si>
  <si>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</si>
  <si>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</si>
  <si>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</si>
  <si>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</si>
  <si>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</si>
  <si>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</si>
  <si>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</si>
  <si>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</si>
  <si>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</si>
  <si>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</si>
  <si>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</si>
  <si>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</si>
  <si>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</si>
  <si>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</si>
  <si>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</si>
  <si>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</si>
  <si>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</si>
  <si>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</si>
  <si>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</si>
  <si>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</si>
  <si>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</si>
  <si>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</si>
  <si>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</si>
  <si>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</si>
  <si>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</si>
  <si>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</si>
  <si>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</si>
  <si>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</si>
  <si>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</si>
  <si>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</si>
  <si>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</si>
  <si>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</si>
  <si>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</si>
  <si>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</si>
  <si>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</si>
  <si>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</si>
  <si>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</si>
  <si>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</si>
  <si>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</si>
  <si>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</si>
  <si>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</si>
  <si>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</si>
  <si>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</si>
  <si>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</si>
  <si>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</si>
  <si>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</si>
  <si>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</si>
  <si>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</si>
  <si>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</si>
  <si>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</si>
  <si>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</si>
  <si>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</si>
  <si>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</si>
  <si>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</si>
  <si>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</si>
  <si>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</si>
  <si>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</si>
  <si>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</si>
  <si>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</si>
  <si>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</si>
  <si>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</si>
  <si>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</si>
  <si>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</si>
  <si>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</si>
  <si>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</si>
  <si>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</si>
  <si>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</si>
  <si>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</si>
  <si>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</si>
  <si>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</si>
  <si>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</si>
  <si>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</si>
  <si>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</si>
  <si>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</si>
  <si>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</si>
  <si>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</si>
  <si>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</si>
  <si>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</si>
  <si>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</si>
  <si>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</si>
  <si>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</si>
  <si>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</si>
  <si>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</si>
  <si>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</si>
  <si>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</si>
  <si>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</si>
  <si>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</si>
  <si>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</si>
  <si>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</si>
  <si>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</si>
  <si>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</si>
  <si>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</si>
  <si>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</si>
  <si>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</si>
  <si>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</si>
  <si>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</si>
  <si>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</si>
  <si>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</si>
  <si>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</si>
  <si>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</si>
  <si>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</si>
  <si>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</si>
  <si>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</si>
  <si>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</si>
  <si>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</si>
  <si>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</si>
  <si>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</si>
  <si>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</si>
  <si>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</si>
  <si>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</si>
  <si>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</si>
  <si>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</si>
  <si>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</si>
  <si>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</si>
  <si>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</si>
  <si>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</si>
  <si>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</si>
  <si>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</si>
  <si>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</si>
  <si>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</si>
  <si>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</si>
  <si>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</si>
  <si>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</si>
  <si>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</si>
  <si>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</si>
  <si>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</si>
  <si>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</si>
  <si>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</si>
  <si>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</si>
  <si>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</si>
  <si>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</si>
  <si>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</si>
  <si>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</si>
  <si>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</si>
  <si>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</si>
  <si>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</si>
  <si>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</si>
  <si>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</si>
  <si>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</si>
  <si>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</si>
  <si>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</si>
  <si>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</si>
  <si>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</si>
  <si>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</si>
  <si>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</si>
  <si>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</si>
  <si>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</si>
  <si>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</si>
  <si>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</si>
  <si>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</si>
  <si>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</si>
  <si>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</si>
  <si>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</si>
  <si>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</si>
  <si>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</si>
  <si>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</si>
  <si>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</si>
  <si>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</si>
  <si>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</si>
  <si>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</si>
  <si>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</si>
  <si>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</si>
  <si>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</si>
  <si>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</si>
  <si>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</si>
  <si>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</si>
  <si>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</si>
  <si>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</si>
  <si>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</si>
  <si>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</si>
  <si>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</si>
  <si>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</si>
  <si>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</si>
  <si>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</si>
  <si>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</si>
  <si>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</si>
  <si>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</si>
  <si>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</si>
  <si>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</si>
  <si>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</si>
  <si>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</si>
  <si>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</si>
  <si>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</si>
  <si>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</si>
  <si>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</si>
  <si>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</si>
  <si>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</si>
  <si>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</si>
  <si>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</si>
  <si>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</si>
  <si>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</si>
  <si>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</si>
  <si>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</si>
  <si>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</si>
  <si>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</si>
  <si>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</si>
  <si>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</si>
  <si>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</si>
  <si>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</si>
  <si>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</si>
  <si>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</si>
  <si>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</si>
  <si>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</si>
  <si>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</si>
  <si>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</si>
  <si>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</si>
  <si>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</si>
  <si>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</si>
  <si>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</si>
  <si>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</si>
  <si>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</si>
  <si>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</si>
  <si>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</si>
  <si>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</si>
  <si>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</si>
  <si>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</si>
  <si>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</si>
  <si>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</si>
  <si>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</si>
  <si>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</si>
  <si>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</si>
  <si>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</si>
  <si>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</si>
  <si>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</si>
  <si>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</si>
  <si>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</si>
  <si>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</si>
  <si>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</si>
  <si>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</si>
  <si>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</si>
  <si>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</si>
  <si>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</si>
  <si>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</si>
  <si>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</si>
  <si>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</si>
  <si>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</si>
  <si>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</si>
  <si>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</si>
  <si>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</si>
  <si>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</si>
  <si>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</si>
  <si>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</si>
  <si>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</si>
  <si>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</si>
  <si>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</si>
  <si>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</si>
  <si>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</si>
  <si>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</si>
  <si>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</si>
  <si>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</si>
  <si>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</si>
  <si>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</si>
  <si>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</si>
  <si>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</si>
  <si>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</si>
  <si>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</si>
  <si>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</si>
  <si>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</si>
  <si>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</si>
  <si>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</si>
  <si>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</si>
  <si>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</si>
  <si>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</si>
  <si>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</si>
  <si>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</si>
  <si>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</si>
  <si>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</si>
  <si>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</si>
  <si>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</si>
  <si>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</si>
  <si>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</si>
  <si>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</si>
  <si>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</si>
  <si>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</si>
  <si>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</si>
  <si>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</si>
  <si>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</si>
  <si>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</si>
  <si>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</si>
  <si>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</si>
  <si>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</si>
  <si>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</si>
  <si>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</si>
  <si>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</si>
  <si>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</si>
  <si>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</si>
  <si>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</si>
  <si>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</si>
  <si>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</si>
  <si>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</si>
  <si>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</si>
  <si>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</si>
  <si>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</si>
  <si>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</si>
  <si>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</si>
  <si>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</si>
  <si>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</si>
  <si>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</si>
  <si>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</si>
  <si>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</si>
  <si>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</si>
  <si>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</si>
  <si>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</si>
  <si>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</si>
  <si>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</si>
  <si>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</si>
  <si>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</si>
  <si>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</si>
  <si>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</si>
  <si>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</si>
  <si>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</si>
  <si>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</si>
  <si>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</si>
  <si>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</si>
  <si>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</si>
  <si>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</si>
  <si>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</si>
  <si>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</si>
  <si>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</si>
  <si>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</si>
  <si>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</si>
  <si>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</si>
  <si>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</si>
  <si>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</si>
  <si>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</si>
  <si>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</si>
  <si>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</si>
  <si>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</si>
  <si>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</si>
  <si>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</si>
  <si>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</si>
  <si>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</si>
  <si>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</si>
  <si>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</si>
  <si>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</si>
  <si>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</si>
  <si>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</si>
  <si>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</si>
  <si>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</si>
  <si>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</si>
  <si>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</si>
  <si>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</si>
  <si>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</si>
  <si>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</si>
  <si>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</si>
  <si>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</si>
  <si>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</si>
  <si>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</si>
  <si>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</si>
  <si>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</si>
  <si>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</si>
  <si>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</si>
  <si>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</si>
  <si>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</si>
  <si>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</si>
  <si>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</si>
  <si>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</si>
  <si>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</si>
  <si>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</si>
  <si>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</si>
  <si>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</si>
  <si>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</si>
  <si>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</si>
  <si>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</si>
  <si>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</si>
  <si>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</si>
  <si>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</si>
  <si>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</si>
  <si>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</si>
  <si>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</si>
  <si>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</si>
  <si>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</si>
  <si>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</si>
  <si>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</si>
  <si>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</si>
  <si>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</si>
  <si>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</si>
  <si>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</si>
  <si>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</si>
  <si>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</si>
  <si>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</si>
  <si>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</si>
  <si>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</si>
  <si>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</si>
  <si>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</si>
  <si>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</si>
  <si>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</si>
  <si>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</si>
  <si>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</si>
  <si>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</si>
  <si>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</si>
  <si>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</si>
  <si>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</si>
  <si>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</si>
  <si>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</si>
  <si>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</si>
  <si>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</si>
  <si>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</si>
  <si>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</si>
  <si>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</si>
  <si>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</si>
  <si>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</si>
  <si>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</si>
  <si>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</si>
  <si>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</si>
  <si>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</si>
  <si>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</si>
  <si>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</si>
  <si>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</si>
  <si>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</si>
  <si>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</si>
  <si>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</si>
  <si>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</si>
  <si>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</si>
  <si>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</si>
  <si>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</si>
  <si>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</si>
  <si>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</si>
  <si>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</si>
  <si>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</si>
  <si>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</si>
  <si>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</si>
  <si>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</si>
  <si>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</si>
  <si>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</si>
  <si>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</si>
  <si>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</si>
  <si>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</si>
  <si>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</si>
  <si>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</si>
  <si>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</si>
  <si>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</si>
  <si>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</si>
  <si>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</si>
  <si>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</si>
  <si>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</si>
  <si>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</si>
  <si>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</si>
  <si>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</si>
  <si>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</si>
  <si>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</si>
  <si>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</si>
  <si>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</si>
  <si>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</si>
  <si>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</si>
  <si>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</si>
  <si>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</si>
  <si>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</si>
  <si>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</si>
  <si>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</si>
  <si>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</si>
  <si>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</si>
  <si>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</si>
  <si>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</si>
  <si>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</si>
  <si>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</si>
  <si>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</si>
  <si>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</si>
  <si>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</si>
  <si>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</si>
  <si>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</si>
  <si>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</si>
  <si>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</si>
  <si>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</si>
  <si>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</si>
  <si>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</si>
  <si>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</si>
  <si>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</si>
  <si>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</si>
  <si>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</si>
  <si>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</si>
  <si>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</si>
  <si>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</si>
  <si>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</si>
  <si>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</si>
  <si>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</si>
  <si>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</si>
  <si>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</si>
  <si>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</si>
  <si>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</si>
  <si>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</si>
  <si>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</si>
  <si>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</si>
  <si>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</si>
  <si>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</si>
  <si>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</si>
  <si>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</si>
  <si>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</si>
  <si>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</si>
  <si>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</si>
  <si>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</si>
  <si>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</si>
  <si>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</si>
  <si>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</si>
  <si>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</si>
  <si>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</si>
  <si>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</si>
  <si>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</si>
  <si>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</si>
  <si>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</si>
  <si>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</si>
  <si>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</si>
  <si>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</si>
  <si>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</si>
  <si>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</si>
  <si>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</si>
  <si>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</si>
  <si>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</si>
  <si>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</si>
  <si>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</si>
  <si>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</si>
  <si>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</si>
  <si>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</si>
  <si>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</si>
  <si>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</si>
  <si>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</si>
  <si>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</si>
  <si>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</si>
  <si>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</si>
  <si>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</si>
  <si>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</si>
  <si>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</si>
  <si>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</si>
  <si>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</si>
  <si>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</si>
  <si>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</si>
  <si>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</si>
  <si>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</si>
  <si>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</si>
  <si>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</si>
  <si>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</si>
  <si>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</si>
  <si>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</si>
  <si>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</si>
  <si>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</si>
  <si>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</si>
  <si>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</si>
  <si>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</si>
  <si>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</si>
  <si>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</si>
  <si>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</si>
  <si>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</si>
  <si>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</si>
  <si>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</si>
  <si>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</si>
  <si>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</si>
  <si>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</si>
  <si>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</si>
  <si>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</si>
  <si>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</si>
  <si>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</si>
  <si>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</si>
  <si>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</si>
  <si>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</si>
  <si>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</si>
  <si>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</si>
  <si>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</si>
  <si>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</si>
  <si>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</si>
  <si>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</si>
  <si>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</si>
  <si>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</si>
  <si>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</si>
  <si>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</si>
  <si>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</si>
  <si>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</si>
  <si>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</si>
  <si>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</si>
  <si>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</si>
  <si>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</si>
  <si>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</si>
  <si>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</si>
  <si>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</si>
  <si>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</si>
  <si>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</si>
  <si>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</si>
  <si>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</si>
  <si>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</si>
  <si>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</si>
  <si>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</si>
  <si>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</si>
  <si>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</si>
  <si>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</si>
  <si>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</si>
  <si>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</si>
  <si>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</si>
  <si>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</si>
  <si>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</si>
  <si>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</si>
  <si>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</si>
  <si>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</si>
  <si>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</si>
  <si>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</si>
  <si>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</si>
  <si>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</si>
  <si>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</si>
  <si>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</si>
  <si>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</si>
  <si>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</si>
  <si>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</si>
  <si>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</si>
  <si>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</si>
  <si>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</si>
  <si>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</si>
  <si>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</si>
  <si>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</si>
  <si>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</si>
  <si>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</si>
  <si>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</si>
  <si>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</si>
  <si>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</si>
  <si>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</si>
  <si>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</si>
  <si>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</si>
  <si>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</si>
  <si>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</si>
  <si>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</si>
  <si>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</si>
  <si>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</si>
  <si>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</si>
  <si>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</si>
  <si>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</si>
  <si>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</si>
  <si>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</si>
  <si>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</si>
  <si>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</si>
  <si>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</si>
  <si>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</si>
  <si>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</si>
  <si>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</si>
  <si>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</si>
  <si>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</si>
  <si>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</si>
  <si>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</si>
  <si>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</si>
  <si>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</si>
  <si>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</si>
  <si>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</si>
  <si>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</si>
  <si>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</si>
  <si>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</si>
  <si>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</si>
  <si>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</si>
  <si>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</si>
  <si>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</si>
  <si>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</si>
  <si>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</si>
  <si>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</si>
  <si>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</si>
  <si>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</si>
  <si>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</si>
  <si>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</si>
  <si>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</si>
  <si>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</si>
  <si>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</si>
  <si>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</si>
  <si>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</si>
  <si>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</si>
  <si>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</si>
  <si>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</si>
  <si>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</si>
  <si>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</si>
  <si>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</si>
  <si>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</si>
  <si>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</si>
  <si>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</si>
  <si>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</si>
  <si>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</si>
  <si>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</si>
  <si>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</si>
  <si>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</si>
  <si>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</si>
  <si>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</si>
  <si>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</si>
  <si>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</si>
  <si>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</si>
  <si>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</si>
  <si>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</si>
  <si>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</si>
  <si>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</si>
  <si>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</si>
  <si>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</si>
  <si>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</si>
  <si>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</si>
  <si>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</si>
  <si>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</si>
  <si>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</si>
  <si>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</si>
  <si>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</si>
  <si>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</si>
  <si>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</si>
  <si>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</si>
  <si>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</si>
  <si>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</si>
  <si>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</si>
  <si>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</si>
  <si>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</si>
  <si>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</si>
  <si>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</si>
  <si>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</si>
  <si>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</si>
  <si>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</si>
  <si>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</si>
  <si>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</si>
  <si>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</si>
  <si>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</si>
  <si>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</si>
  <si>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</si>
  <si>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</si>
  <si>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</si>
  <si>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</si>
  <si>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</si>
  <si>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</si>
  <si>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</si>
  <si>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</si>
  <si>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</si>
  <si>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</si>
  <si>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</si>
  <si>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</si>
  <si>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</si>
  <si>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</si>
  <si>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</si>
  <si>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</si>
  <si>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</si>
  <si>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</si>
  <si>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</si>
  <si>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</si>
  <si>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</si>
  <si>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</si>
  <si>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</si>
  <si>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</si>
  <si>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</si>
  <si>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</si>
  <si>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</si>
  <si>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</si>
  <si>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</si>
  <si>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</si>
  <si>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</si>
  <si>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</si>
  <si>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</si>
  <si>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</si>
  <si>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</si>
  <si>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</si>
  <si>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</si>
  <si>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</si>
  <si>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</si>
  <si>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</si>
  <si>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</si>
  <si>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</si>
  <si>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</si>
  <si>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</si>
  <si>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</si>
  <si>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</si>
  <si>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</si>
  <si>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</si>
  <si>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</si>
  <si>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</si>
  <si>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</si>
  <si>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</si>
  <si>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</si>
  <si>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</si>
  <si>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</si>
  <si>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</si>
  <si>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</si>
  <si>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</si>
  <si>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</si>
  <si>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</si>
  <si>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</si>
  <si>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</si>
  <si>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</si>
  <si>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</si>
  <si>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</si>
  <si>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</si>
  <si>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</si>
  <si>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</si>
  <si>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</si>
  <si>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</si>
  <si>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</si>
  <si>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</si>
  <si>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</si>
  <si>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</si>
  <si>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</si>
  <si>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</si>
  <si>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</si>
  <si>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</si>
  <si>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</si>
  <si>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</si>
  <si>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</si>
  <si>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</si>
  <si>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</si>
  <si>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</si>
  <si>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</si>
  <si>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</si>
  <si>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</si>
  <si>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</si>
  <si>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</si>
  <si>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</si>
  <si>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</si>
  <si>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</si>
  <si>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</si>
  <si>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</si>
  <si>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</si>
  <si>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</si>
  <si>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</si>
  <si>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</si>
  <si>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</si>
  <si>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</si>
  <si>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</si>
  <si>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</si>
  <si>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</si>
  <si>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</si>
  <si>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</si>
  <si>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</si>
  <si>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</si>
  <si>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</si>
  <si>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</si>
  <si>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</si>
  <si>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</si>
  <si>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</si>
  <si>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</si>
  <si>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</si>
  <si>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</si>
  <si>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</si>
  <si>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</si>
  <si>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</si>
  <si>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</si>
  <si>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</si>
  <si>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</si>
  <si>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</si>
  <si>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</si>
  <si>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</si>
  <si>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</si>
  <si>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</si>
  <si>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</si>
  <si>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</si>
  <si>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</si>
  <si>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</si>
  <si>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</si>
  <si>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</si>
  <si>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</si>
  <si>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</si>
  <si>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</si>
  <si>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</si>
  <si>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</si>
  <si>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</si>
  <si>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</si>
  <si>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</si>
  <si>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</si>
  <si>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</si>
  <si>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</si>
  <si>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</si>
  <si>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</si>
  <si>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</si>
  <si>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</si>
  <si>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</si>
  <si>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</si>
  <si>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</si>
  <si>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</si>
  <si>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</si>
  <si>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</si>
  <si>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</si>
  <si>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</si>
  <si>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</si>
  <si>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</si>
  <si>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</si>
  <si>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</si>
  <si>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</si>
  <si>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</si>
  <si>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</si>
  <si>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</si>
  <si>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</si>
  <si>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</si>
  <si>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</si>
  <si>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</si>
  <si>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</si>
  <si>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</si>
  <si>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</si>
  <si>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</si>
  <si>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</si>
  <si>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</si>
  <si>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</si>
  <si>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</si>
  <si>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</si>
  <si>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</si>
  <si>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</si>
  <si>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</si>
  <si>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</si>
  <si>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</si>
  <si>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</si>
  <si>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</si>
  <si>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</si>
  <si>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</si>
  <si>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</si>
  <si>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</si>
  <si>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</si>
  <si>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</si>
  <si>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</si>
  <si>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</si>
  <si>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</si>
  <si>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</si>
  <si>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</si>
  <si>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</si>
  <si>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</si>
  <si>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</si>
  <si>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</si>
  <si>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</si>
  <si>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</si>
  <si>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</si>
  <si>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</si>
  <si>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</si>
  <si>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</si>
  <si>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</si>
  <si>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</si>
  <si>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</si>
  <si>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</si>
  <si>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</si>
  <si>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</si>
  <si>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</si>
  <si>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</si>
  <si>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</si>
  <si>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</si>
  <si>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</si>
  <si>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</si>
  <si>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</si>
  <si>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</si>
  <si>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</si>
  <si>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</si>
  <si>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</si>
  <si>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</si>
  <si>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</si>
  <si>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</si>
  <si>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</si>
  <si>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</si>
  <si>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</si>
  <si>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</si>
  <si>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</si>
  <si>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</si>
  <si>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</si>
  <si>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</si>
  <si>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</si>
  <si>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</si>
  <si>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</si>
  <si>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</si>
  <si>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</si>
  <si>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</si>
  <si>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</si>
  <si>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</si>
  <si>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</si>
  <si>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</si>
  <si>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</si>
  <si>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</si>
  <si>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</si>
  <si>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</si>
  <si>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</si>
  <si>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</si>
  <si>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</si>
  <si>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</si>
  <si>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</si>
  <si>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</si>
  <si>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</si>
  <si>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</si>
  <si>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</si>
  <si>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</si>
  <si>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</si>
  <si>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</si>
  <si>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</si>
  <si>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</si>
  <si>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</si>
  <si>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</si>
  <si>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</si>
  <si>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</si>
  <si>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</si>
  <si>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</si>
  <si>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</si>
  <si>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</si>
  <si>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</si>
  <si>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</si>
  <si>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</si>
  <si>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</si>
  <si>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</si>
  <si>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</si>
  <si>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</si>
  <si>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</si>
  <si>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</si>
  <si>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</si>
  <si>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</si>
  <si>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</si>
  <si>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</si>
  <si>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</si>
  <si>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</si>
  <si>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</si>
  <si>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</si>
  <si>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</si>
  <si>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</si>
  <si>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</si>
  <si>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</si>
  <si>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</si>
  <si>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</si>
  <si>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</si>
  <si>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</si>
  <si>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</si>
  <si>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</si>
  <si>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</si>
  <si>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</si>
  <si>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</si>
  <si>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</si>
  <si>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</si>
  <si>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</si>
  <si>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</si>
  <si>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</si>
  <si>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</si>
  <si>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</si>
  <si>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</si>
  <si>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</si>
  <si>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</si>
  <si>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</si>
  <si>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</si>
  <si>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</si>
  <si>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</si>
  <si>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</si>
  <si>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</si>
  <si>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</si>
  <si>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</si>
  <si>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</si>
  <si>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</si>
  <si>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</si>
  <si>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</si>
  <si>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</si>
  <si>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</si>
  <si>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</si>
  <si>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</si>
  <si>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</si>
  <si>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</si>
  <si>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</si>
  <si>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</si>
  <si>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</si>
  <si>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</si>
  <si>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</si>
  <si>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</si>
  <si>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</si>
  <si>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</si>
  <si>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</si>
  <si>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</si>
  <si>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</si>
  <si>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</si>
  <si>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</si>
  <si>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</si>
  <si>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</si>
  <si>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</si>
  <si>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</si>
  <si>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</si>
  <si>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</si>
  <si>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</si>
  <si>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</si>
  <si>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</si>
  <si>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</si>
  <si>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</si>
  <si>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</si>
  <si>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</si>
  <si>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</si>
  <si>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</si>
  <si>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</si>
  <si>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</si>
  <si>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</si>
  <si>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</si>
  <si>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</si>
  <si>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</si>
  <si>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</si>
  <si>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</si>
  <si>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</si>
  <si>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</si>
  <si>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</si>
  <si>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</si>
  <si>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</si>
  <si>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</si>
  <si>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</si>
  <si>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</si>
  <si>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</si>
  <si>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</si>
  <si>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</si>
  <si>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</si>
  <si>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</si>
  <si>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</si>
  <si>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</si>
  <si>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</si>
  <si>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</si>
  <si>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</si>
  <si>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</si>
  <si>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</si>
  <si>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</si>
  <si>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</si>
  <si>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</si>
  <si>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</si>
  <si>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</si>
  <si>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</si>
  <si>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</si>
  <si>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</si>
  <si>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</si>
  <si>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</si>
  <si>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</si>
  <si>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</si>
  <si>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</si>
  <si>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</si>
  <si>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</si>
  <si>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</si>
  <si>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</si>
  <si>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</si>
  <si>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</si>
  <si>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</si>
  <si>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</si>
  <si>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</si>
  <si>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</si>
  <si>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</si>
  <si>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</si>
  <si>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</si>
  <si>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</si>
  <si>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</si>
  <si>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</si>
  <si>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</si>
  <si>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</si>
  <si>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</si>
  <si>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</si>
  <si>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</si>
  <si>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</si>
  <si>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</si>
  <si>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</si>
  <si>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</si>
  <si>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</si>
  <si>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</si>
  <si>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</si>
  <si>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</si>
  <si>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</si>
  <si>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</si>
  <si>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</si>
  <si>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</si>
  <si>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</si>
  <si>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</si>
  <si>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</si>
  <si>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</si>
  <si>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</si>
  <si>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</si>
  <si>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</si>
  <si>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</si>
  <si>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</si>
  <si>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</si>
  <si>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</si>
  <si>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</si>
  <si>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</si>
  <si>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</si>
  <si>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</si>
  <si>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</si>
  <si>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</si>
  <si>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</si>
  <si>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</si>
  <si>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</si>
  <si>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</si>
  <si>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</si>
  <si>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</si>
  <si>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</si>
  <si>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</si>
  <si>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</si>
  <si>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</si>
  <si>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</si>
  <si>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</si>
  <si>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</si>
  <si>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</si>
  <si>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</si>
  <si>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</si>
  <si>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</si>
  <si>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</si>
  <si>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</si>
  <si>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</si>
  <si>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</si>
  <si>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</si>
  <si>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</si>
  <si>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</si>
  <si>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</si>
  <si>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</si>
  <si>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</si>
  <si>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</si>
  <si>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</si>
  <si>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</si>
  <si>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</si>
  <si>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</si>
  <si>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</si>
  <si>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</si>
  <si>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</si>
  <si>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</si>
  <si>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</si>
  <si>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</si>
  <si>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</si>
  <si>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</si>
  <si>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</si>
  <si>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</si>
  <si>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</si>
  <si>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</si>
  <si>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</si>
  <si>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</si>
  <si>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</si>
  <si>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</si>
  <si>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</si>
  <si>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</si>
  <si>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</si>
  <si>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</si>
  <si>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</si>
  <si>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</si>
  <si>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</si>
  <si>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</si>
  <si>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</si>
  <si>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</si>
  <si>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</si>
  <si>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</si>
  <si>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</si>
  <si>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</si>
  <si>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</si>
  <si>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</si>
  <si>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</si>
  <si>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</si>
  <si>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</si>
  <si>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</si>
  <si>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</si>
  <si>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</si>
  <si>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</si>
  <si>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</si>
  <si>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</si>
  <si>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</si>
  <si>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</si>
  <si>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</si>
  <si>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</si>
  <si>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</si>
  <si>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</si>
  <si>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</si>
  <si>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</si>
  <si>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</si>
  <si>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</si>
  <si>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</si>
  <si>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</si>
  <si>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</si>
  <si>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</si>
  <si>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</si>
  <si>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</si>
  <si>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</si>
  <si>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</si>
  <si>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</si>
  <si>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</si>
  <si>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</si>
  <si>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</si>
  <si>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</si>
  <si>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</si>
  <si>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</si>
  <si>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</si>
  <si>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</si>
  <si>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</si>
  <si>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</si>
  <si>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</si>
  <si>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</si>
  <si>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</si>
  <si>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</si>
  <si>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</si>
  <si>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</si>
  <si>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</si>
  <si>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</si>
  <si>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</si>
  <si>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</si>
  <si>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</si>
  <si>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</si>
  <si>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</si>
  <si>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</si>
  <si>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</si>
  <si>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</si>
  <si>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</si>
  <si>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</si>
  <si>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</si>
  <si>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</si>
  <si>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</si>
  <si>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</si>
  <si>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</si>
  <si>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</si>
  <si>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</si>
  <si>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</si>
  <si>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</si>
  <si>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</si>
  <si>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</si>
  <si>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</si>
  <si>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</si>
  <si>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</si>
  <si>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</si>
  <si>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</si>
  <si>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</si>
  <si>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</si>
  <si>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</si>
  <si>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</si>
  <si>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</si>
  <si>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</si>
  <si>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</si>
  <si>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</si>
  <si>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</si>
  <si>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</si>
  <si>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</si>
  <si>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</si>
  <si>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</si>
  <si>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</si>
  <si>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</si>
  <si>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</si>
  <si>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</si>
  <si>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</si>
  <si>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</si>
  <si>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</si>
  <si>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</si>
  <si>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</si>
  <si>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</si>
  <si>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</si>
  <si>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</si>
  <si>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</si>
  <si>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</si>
  <si>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</si>
  <si>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</si>
  <si>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</si>
  <si>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</si>
  <si>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</si>
  <si>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</si>
  <si>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</si>
  <si>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</si>
  <si>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</si>
  <si>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</si>
  <si>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</si>
  <si>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</si>
  <si>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</si>
  <si>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</si>
  <si>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</si>
  <si>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</si>
  <si>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</si>
  <si>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</si>
  <si>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</si>
  <si>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</si>
  <si>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</si>
  <si>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</si>
  <si>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</si>
  <si>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</si>
  <si>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</si>
  <si>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</si>
  <si>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</si>
  <si>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</si>
  <si>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</si>
  <si>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</si>
  <si>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</si>
  <si>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</si>
  <si>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</si>
  <si>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</si>
  <si>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</si>
  <si>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</si>
  <si>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</si>
  <si>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</si>
  <si>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</si>
  <si>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</si>
  <si>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</si>
  <si>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</si>
  <si>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</si>
  <si>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</si>
  <si>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</si>
  <si>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</si>
  <si>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</si>
  <si>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</si>
  <si>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</si>
  <si>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</si>
  <si>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</si>
  <si>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</si>
  <si>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</si>
  <si>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</si>
  <si>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</si>
  <si>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</si>
  <si>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</si>
  <si>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</si>
  <si>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</si>
  <si>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</si>
  <si>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</si>
  <si>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</si>
  <si>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</si>
  <si>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</si>
  <si>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</si>
  <si>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</si>
  <si>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</si>
  <si>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</si>
  <si>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</si>
  <si>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</si>
  <si>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</si>
  <si>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</si>
  <si>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</si>
  <si>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</si>
  <si>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</si>
  <si>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</si>
  <si>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</si>
  <si>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</si>
  <si>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</si>
  <si>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</si>
  <si>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</si>
  <si>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</si>
  <si>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</si>
  <si>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</si>
  <si>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</si>
  <si>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</si>
  <si>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</si>
  <si>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</si>
  <si>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</si>
  <si>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</si>
  <si>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</si>
  <si>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</si>
  <si>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</si>
  <si>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</si>
  <si>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</si>
  <si>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</si>
  <si>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</si>
  <si>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</si>
  <si>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</si>
  <si>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</si>
  <si>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</si>
  <si>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</si>
  <si>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</si>
  <si>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</si>
  <si>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</si>
  <si>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</si>
  <si>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</si>
  <si>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</si>
  <si>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</si>
  <si>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</si>
  <si>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</si>
  <si>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</si>
  <si>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</si>
  <si>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</si>
  <si>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</si>
  <si>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</si>
  <si>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</si>
  <si>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</si>
  <si>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</si>
  <si>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</si>
  <si>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</si>
  <si>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</si>
  <si>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</si>
  <si>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</si>
  <si>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</si>
  <si>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</si>
  <si>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</si>
  <si>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</si>
  <si>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</si>
  <si>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</si>
  <si>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</si>
  <si>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</si>
  <si>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</si>
  <si>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</si>
  <si>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</si>
  <si>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</si>
  <si>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</si>
  <si>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</si>
  <si>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</si>
  <si>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</si>
  <si>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</si>
  <si>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</si>
  <si>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</si>
  <si>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</si>
  <si>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</si>
  <si>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</si>
  <si>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</si>
  <si>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</si>
  <si>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</si>
  <si>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</si>
  <si>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</si>
  <si>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</si>
  <si>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</si>
  <si>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</si>
  <si>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</si>
  <si>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</si>
  <si>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</si>
  <si>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</si>
  <si>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</si>
  <si>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</si>
  <si>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</si>
  <si>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</si>
  <si>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</si>
  <si>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</si>
  <si>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</si>
  <si>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</si>
  <si>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</si>
  <si>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</si>
  <si>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</si>
  <si>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</si>
  <si>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</si>
  <si>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</si>
  <si>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</si>
  <si>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</si>
  <si>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</si>
  <si>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</si>
  <si>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</si>
  <si>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</si>
  <si>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</si>
  <si>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</si>
  <si>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</si>
  <si>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</si>
  <si>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</si>
  <si>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</si>
  <si>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</si>
  <si>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</si>
  <si>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</si>
  <si>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</si>
  <si>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</si>
  <si>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</si>
  <si>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</si>
  <si>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</si>
  <si>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</si>
  <si>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</si>
  <si>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</si>
  <si>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</si>
  <si>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</si>
  <si>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</si>
  <si>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</si>
  <si>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</si>
  <si>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</si>
  <si>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</si>
  <si>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</si>
  <si>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</si>
  <si>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</si>
  <si>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</si>
  <si>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</si>
  <si>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</si>
  <si>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</si>
  <si>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</si>
  <si>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</si>
  <si>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</si>
  <si>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</si>
  <si>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</si>
  <si>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</si>
  <si>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</si>
  <si>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</si>
  <si>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</si>
  <si>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</si>
  <si>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</si>
  <si>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</si>
  <si>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</si>
  <si>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</si>
  <si>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</si>
  <si>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</si>
  <si>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</si>
  <si>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</si>
  <si>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</si>
  <si>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</si>
  <si>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</si>
  <si>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</si>
  <si>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</si>
  <si>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</si>
  <si>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</si>
  <si>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</si>
  <si>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</si>
  <si>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</si>
  <si>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</si>
  <si>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</si>
  <si>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</si>
  <si>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</si>
  <si>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</si>
  <si>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</si>
  <si>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</si>
  <si>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</si>
  <si>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</si>
  <si>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</si>
  <si>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</si>
  <si>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</si>
  <si>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</si>
  <si>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</si>
  <si>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</si>
  <si>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</si>
  <si>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</si>
  <si>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</si>
  <si>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</si>
  <si>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</si>
  <si>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</si>
  <si>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</si>
  <si>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</si>
  <si>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</si>
  <si>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</si>
  <si>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</si>
  <si>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</si>
  <si>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</si>
  <si>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</si>
  <si>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</si>
  <si>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</si>
  <si>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</si>
  <si>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</si>
  <si>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</si>
  <si>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</si>
  <si>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</si>
  <si>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</si>
  <si>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</si>
  <si>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</si>
  <si>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</si>
  <si>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</si>
  <si>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</si>
  <si>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</si>
  <si>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</si>
  <si>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</si>
  <si>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</si>
  <si>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</si>
  <si>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</si>
  <si>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</si>
  <si>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</si>
  <si>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</si>
  <si>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</si>
  <si>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</si>
  <si>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</si>
  <si>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</si>
  <si>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</si>
  <si>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</si>
  <si>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</si>
  <si>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</si>
  <si>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</si>
  <si>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</si>
  <si>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</si>
  <si>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</si>
  <si>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</si>
  <si>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</si>
  <si>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</si>
  <si>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</si>
  <si>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</si>
  <si>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</si>
  <si>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</si>
  <si>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</si>
  <si>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</si>
  <si>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</si>
  <si>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</si>
  <si>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</si>
  <si>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</si>
  <si>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</si>
  <si>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</si>
  <si>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</si>
  <si>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</si>
  <si>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</si>
  <si>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</si>
  <si>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</si>
  <si>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</si>
  <si>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</si>
  <si>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</si>
  <si>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</si>
  <si>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</si>
  <si>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</si>
  <si>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</si>
  <si>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</si>
  <si>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</si>
  <si>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</si>
  <si>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</si>
  <si>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</si>
  <si>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</si>
  <si>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</si>
  <si>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</si>
  <si>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</si>
  <si>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</si>
  <si>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</si>
  <si>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</si>
  <si>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</si>
  <si>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</si>
  <si>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</si>
  <si>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</si>
  <si>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</si>
  <si>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</si>
  <si>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</si>
  <si>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</si>
  <si>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</si>
  <si>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</si>
  <si>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</si>
  <si>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</si>
  <si>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</si>
  <si>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</si>
  <si>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</si>
  <si>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</si>
  <si>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</si>
  <si>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</si>
  <si>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</si>
  <si>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</si>
  <si>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</si>
  <si>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</si>
  <si>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</si>
  <si>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</si>
  <si>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</si>
  <si>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</si>
  <si>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</si>
  <si>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</si>
  <si>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</si>
  <si>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</si>
  <si>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</si>
  <si>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</si>
  <si>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</si>
  <si>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</si>
  <si>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</si>
  <si>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</si>
  <si>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</si>
  <si>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</si>
  <si>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</si>
  <si>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</si>
  <si>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</si>
  <si>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</si>
  <si>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</si>
  <si>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</si>
  <si>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</si>
  <si>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</si>
  <si>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</si>
  <si>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</si>
  <si>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</si>
  <si>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</si>
  <si>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</si>
  <si>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</si>
  <si>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</si>
  <si>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</si>
  <si>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</si>
  <si>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</si>
  <si>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</si>
  <si>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</si>
  <si>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</si>
  <si>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</si>
  <si>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</si>
  <si>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</si>
  <si>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</si>
  <si>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</si>
  <si>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</si>
  <si>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</si>
  <si>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</si>
  <si>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</si>
  <si>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</si>
  <si>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</si>
  <si>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</si>
  <si>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</si>
  <si>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</si>
  <si>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</si>
  <si>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</si>
  <si>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</si>
  <si>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</si>
  <si>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</si>
  <si>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</si>
  <si>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</si>
  <si>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</si>
  <si>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</si>
  <si>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</si>
  <si>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</si>
  <si>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</si>
  <si>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</si>
  <si>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</si>
  <si>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</si>
  <si>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</si>
  <si>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</si>
  <si>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</si>
  <si>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</si>
  <si>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</si>
  <si>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</si>
  <si>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</si>
  <si>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</si>
  <si>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</si>
  <si>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</si>
  <si>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</si>
  <si>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</si>
  <si>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</si>
  <si>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</si>
  <si>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</si>
  <si>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</si>
  <si>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</si>
  <si>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</si>
  <si>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</si>
  <si>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</si>
  <si>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</si>
  <si>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</si>
  <si>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</si>
  <si>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</si>
  <si>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</si>
  <si>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</si>
  <si>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</si>
  <si>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</si>
  <si>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</si>
  <si>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</si>
  <si>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</si>
  <si>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</si>
  <si>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</si>
  <si>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</si>
  <si>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</si>
  <si>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</si>
  <si>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</si>
  <si>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</si>
  <si>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</si>
  <si>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</si>
  <si>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</si>
  <si>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</si>
  <si>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</si>
  <si>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</si>
  <si>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</si>
  <si>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</si>
  <si>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</si>
  <si>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</si>
  <si>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</si>
  <si>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</si>
  <si>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</si>
  <si>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</si>
  <si>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</si>
  <si>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</si>
  <si>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</si>
  <si>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</si>
  <si>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</si>
  <si>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</si>
  <si>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</si>
  <si>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</si>
  <si>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</si>
  <si>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</si>
  <si>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</si>
  <si>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</si>
  <si>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</si>
  <si>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</si>
  <si>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</si>
  <si>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</si>
  <si>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</si>
  <si>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</si>
  <si>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</si>
  <si>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</si>
  <si>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</si>
  <si>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</si>
  <si>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</si>
  <si>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</si>
  <si>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</si>
  <si>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</si>
  <si>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</si>
  <si>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</si>
  <si>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</si>
  <si>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</si>
  <si>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</si>
  <si>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</si>
  <si>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</si>
  <si>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</si>
  <si>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</si>
  <si>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</si>
  <si>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</si>
  <si>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</si>
  <si>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</si>
  <si>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</si>
  <si>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</si>
  <si>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</si>
  <si>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</si>
  <si>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</si>
  <si>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</si>
  <si>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</si>
  <si>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</si>
  <si>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</si>
  <si>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</si>
  <si>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</si>
  <si>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</si>
  <si>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</si>
  <si>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</si>
  <si>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</si>
  <si>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</si>
  <si>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</si>
  <si>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</si>
  <si>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</si>
  <si>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</si>
  <si>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</si>
  <si>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</si>
  <si>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</si>
  <si>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</si>
  <si>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</si>
  <si>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</si>
  <si>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</si>
  <si>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</si>
  <si>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</si>
  <si>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</si>
  <si>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</si>
  <si>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</si>
  <si>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</si>
  <si>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</si>
  <si>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</si>
  <si>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</si>
  <si>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</si>
  <si>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</si>
  <si>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</si>
  <si>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</si>
  <si>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</si>
  <si>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</si>
  <si>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</si>
  <si>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</si>
  <si>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</si>
  <si>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</si>
  <si>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</si>
  <si>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</si>
  <si>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</si>
  <si>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</si>
  <si>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</si>
  <si>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</si>
  <si>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</si>
  <si>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</si>
  <si>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</si>
  <si>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</si>
  <si>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</si>
  <si>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</si>
  <si>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</si>
  <si>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</si>
  <si>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</si>
  <si>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</si>
  <si>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</si>
  <si>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</si>
  <si>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</si>
  <si>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</si>
  <si>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</si>
  <si>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</si>
  <si>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</si>
  <si>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</si>
  <si>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</si>
  <si>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</si>
  <si>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</si>
  <si>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</si>
  <si>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</si>
  <si>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</si>
  <si>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</si>
  <si>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</si>
  <si>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</si>
  <si>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</si>
  <si>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</si>
  <si>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</si>
  <si>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</si>
  <si>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</si>
  <si>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</si>
  <si>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</si>
  <si>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</si>
  <si>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</si>
  <si>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</si>
  <si>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</si>
  <si>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</si>
  <si>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</si>
  <si>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</si>
  <si>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</si>
  <si>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</si>
  <si>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</si>
  <si>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</si>
  <si>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</si>
  <si>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</si>
  <si>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</si>
  <si>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</si>
  <si>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</si>
  <si>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</si>
  <si>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</si>
  <si>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</si>
  <si>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</si>
  <si>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</si>
  <si>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</si>
  <si>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</si>
  <si>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</si>
  <si>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</si>
  <si>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</si>
  <si>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</si>
  <si>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</si>
  <si>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</si>
  <si>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</si>
  <si>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</si>
  <si>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</si>
  <si>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</si>
  <si>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</si>
  <si>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</si>
  <si>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</si>
  <si>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</si>
  <si>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</si>
  <si>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</si>
  <si>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</si>
  <si>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</si>
  <si>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</si>
  <si>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</si>
  <si>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</si>
  <si>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</si>
  <si>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</si>
  <si>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</si>
  <si>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</si>
  <si>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</si>
  <si>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</si>
  <si>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</si>
  <si>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</si>
  <si>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</si>
  <si>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</si>
  <si>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</si>
  <si>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</si>
  <si>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</si>
  <si>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</si>
  <si>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</si>
  <si>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</si>
  <si>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</si>
  <si>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</si>
  <si>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</si>
  <si>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</si>
  <si>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</si>
  <si>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</si>
  <si>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</si>
  <si>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</si>
  <si>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</si>
  <si>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</si>
  <si>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</si>
  <si>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</si>
  <si>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</si>
  <si>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</si>
  <si>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</si>
  <si>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</si>
  <si>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</si>
  <si>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</si>
  <si>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</si>
  <si>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</si>
  <si>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</si>
  <si>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</si>
  <si>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</si>
  <si>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</si>
  <si>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</si>
  <si>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</si>
  <si>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</si>
  <si>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</si>
  <si>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</si>
  <si>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</si>
  <si>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</si>
  <si>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</si>
  <si>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</si>
  <si>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</si>
  <si>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</si>
  <si>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</si>
  <si>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</si>
  <si>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</si>
  <si>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</si>
  <si>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</si>
  <si>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</si>
  <si>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</si>
  <si>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</si>
  <si>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</si>
  <si>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</si>
  <si>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</si>
  <si>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</si>
  <si>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</si>
  <si>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</si>
  <si>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</si>
  <si>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</si>
  <si>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</si>
  <si>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</si>
  <si>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</si>
  <si>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</si>
  <si>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</si>
  <si>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</si>
  <si>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</si>
  <si>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</si>
  <si>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</si>
  <si>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</si>
  <si>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</si>
  <si>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</si>
  <si>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</si>
  <si>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</si>
  <si>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</si>
  <si>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</si>
  <si>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</si>
  <si>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</si>
  <si>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</si>
  <si>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</si>
  <si>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</si>
  <si>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</si>
  <si>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</si>
  <si>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</si>
  <si>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</si>
  <si>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</si>
  <si>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</si>
  <si>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</si>
  <si>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</si>
  <si>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</si>
  <si>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</si>
  <si>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</si>
  <si>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</si>
  <si>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</si>
  <si>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</si>
  <si>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</si>
  <si>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</si>
  <si>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</si>
  <si>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</si>
  <si>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</si>
  <si>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</si>
  <si>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</si>
  <si>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</si>
  <si>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</si>
  <si>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</si>
  <si>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</si>
  <si>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</si>
  <si>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</si>
  <si>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</si>
  <si>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</si>
  <si>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</si>
  <si>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</si>
  <si>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</si>
  <si>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</si>
  <si>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</si>
  <si>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</si>
  <si>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</si>
  <si>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</si>
  <si>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</si>
  <si>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</si>
  <si>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</si>
  <si>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</si>
  <si>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</si>
  <si>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</si>
  <si>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</si>
  <si>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</si>
  <si>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</si>
  <si>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</si>
  <si>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</si>
  <si>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</si>
  <si>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</si>
  <si>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</si>
  <si>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</si>
  <si>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</si>
  <si>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</si>
  <si>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</si>
  <si>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</si>
  <si>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</si>
  <si>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</si>
  <si>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</si>
  <si>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</si>
  <si>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</si>
  <si>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</si>
  <si>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</si>
  <si>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</si>
  <si>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</si>
  <si>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</si>
  <si>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</si>
  <si>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</si>
  <si>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</si>
  <si>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</si>
  <si>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</si>
  <si>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</si>
  <si>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</si>
  <si>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</si>
  <si>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</si>
  <si>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</si>
  <si>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</si>
  <si>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</si>
  <si>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</si>
  <si>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</si>
  <si>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</si>
  <si>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</si>
  <si>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</si>
  <si>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</si>
  <si>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</si>
  <si>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</si>
  <si>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</si>
  <si>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</si>
  <si>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</si>
  <si>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</si>
  <si>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</si>
  <si>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</si>
  <si>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</si>
  <si>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</si>
  <si>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</si>
  <si>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</si>
  <si>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</si>
  <si>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</si>
  <si>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</si>
  <si>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</si>
  <si>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</si>
  <si>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</si>
  <si>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</si>
  <si>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</si>
  <si>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</si>
  <si>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</si>
  <si>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</si>
  <si>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</si>
  <si>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</si>
  <si>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</si>
  <si>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</si>
  <si>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</si>
  <si>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</si>
  <si>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</si>
  <si>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</si>
  <si>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</si>
  <si>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</si>
  <si>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</si>
  <si>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</si>
  <si>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</si>
  <si>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</si>
  <si>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</si>
  <si>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</si>
  <si>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</si>
  <si>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</si>
  <si>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</si>
  <si>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</si>
  <si>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</si>
  <si>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</si>
  <si>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</si>
  <si>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</si>
  <si>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</si>
  <si>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</si>
  <si>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</si>
  <si>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</si>
  <si>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</si>
  <si>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</si>
  <si>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</si>
  <si>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</si>
  <si>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</si>
  <si>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</si>
  <si>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</si>
  <si>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</si>
  <si>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</si>
  <si>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</si>
  <si>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</si>
  <si>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</si>
  <si>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</si>
  <si>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</si>
  <si>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</si>
  <si>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</si>
  <si>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</si>
  <si>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</si>
  <si>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</si>
  <si>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</si>
  <si>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</si>
  <si>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</si>
  <si>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</si>
  <si>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</si>
  <si>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</si>
  <si>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</si>
  <si>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</si>
  <si>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</si>
  <si>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</si>
  <si>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</si>
  <si>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</si>
  <si>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</si>
  <si>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</si>
  <si>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</si>
  <si>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</si>
  <si>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</si>
  <si>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</si>
  <si>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</si>
  <si>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</si>
  <si>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</si>
  <si>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</si>
  <si>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</si>
  <si>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</si>
  <si>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</si>
  <si>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</si>
  <si>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</si>
  <si>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</si>
  <si>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</si>
  <si>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</si>
  <si>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</si>
  <si>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</si>
  <si>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</si>
  <si>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</si>
  <si>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</si>
  <si>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</si>
  <si>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</si>
  <si>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</si>
  <si>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</si>
  <si>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</si>
  <si>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</si>
  <si>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</si>
  <si>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</si>
  <si>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</si>
  <si>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</si>
  <si>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</si>
  <si>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</si>
  <si>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</si>
  <si>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</si>
  <si>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</si>
  <si>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</si>
  <si>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</si>
  <si>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</si>
  <si>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</si>
  <si>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</si>
  <si>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</si>
  <si>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</si>
  <si>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</si>
  <si>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</si>
  <si>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</si>
  <si>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</si>
  <si>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</si>
  <si>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</si>
  <si>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</si>
  <si>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</si>
  <si>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</si>
  <si>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</si>
  <si>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</si>
  <si>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</si>
  <si>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</si>
  <si>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</si>
  <si>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</si>
  <si>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</si>
  <si>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</si>
  <si>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</si>
  <si>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</si>
  <si>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</si>
  <si>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</si>
  <si>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</si>
  <si>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</si>
  <si>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</si>
  <si>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</si>
  <si>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</si>
  <si>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</si>
  <si>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</si>
  <si>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</si>
  <si>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</si>
  <si>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</si>
  <si>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</si>
  <si>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</si>
  <si>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</si>
  <si>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</si>
  <si>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</si>
  <si>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</si>
  <si>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</si>
  <si>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</si>
  <si>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</si>
  <si>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</si>
  <si>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</si>
  <si>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</si>
  <si>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</si>
  <si>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</si>
  <si>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</si>
  <si>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</si>
  <si>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</si>
  <si>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</si>
  <si>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</si>
  <si>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</si>
  <si>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</si>
  <si>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</si>
  <si>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</si>
  <si>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</si>
  <si>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</si>
  <si>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</si>
  <si>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</si>
  <si>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</si>
  <si>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</si>
  <si>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</si>
  <si>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</si>
  <si>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</si>
  <si>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</si>
  <si>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</si>
  <si>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</si>
  <si>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</si>
  <si>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</si>
  <si>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</si>
  <si>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</si>
  <si>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</si>
  <si>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</si>
  <si>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</si>
  <si>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</si>
  <si>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</si>
  <si>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</si>
  <si>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</si>
  <si>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</si>
  <si>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</si>
  <si>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</si>
  <si>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</si>
  <si>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</si>
  <si>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</si>
  <si>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</si>
  <si>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</si>
  <si>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</si>
  <si>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</si>
  <si>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</si>
  <si>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</si>
  <si>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</si>
  <si>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</si>
  <si>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</si>
  <si>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</si>
  <si>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</si>
  <si>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</si>
  <si>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</si>
  <si>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</si>
  <si>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</si>
  <si>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</si>
  <si>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</si>
  <si>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</si>
  <si>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</si>
  <si>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</si>
  <si>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</si>
  <si>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</si>
  <si>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</si>
  <si>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</si>
  <si>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</si>
  <si>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</si>
  <si>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</si>
  <si>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</si>
  <si>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</si>
  <si>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</si>
  <si>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</si>
  <si>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</si>
  <si>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</si>
  <si>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</si>
  <si>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</si>
  <si>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</si>
  <si>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</si>
  <si>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</si>
  <si>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</si>
  <si>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</si>
  <si>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</si>
  <si>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</si>
  <si>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</si>
  <si>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</si>
  <si>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</si>
  <si>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</si>
  <si>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</si>
  <si>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</si>
  <si>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</si>
  <si>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</si>
  <si>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</si>
  <si>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</si>
  <si>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</si>
  <si>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</si>
  <si>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</si>
  <si>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</si>
  <si>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</si>
  <si>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</si>
  <si>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</si>
  <si>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</si>
  <si>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</si>
  <si>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</si>
  <si>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</si>
  <si>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</si>
  <si>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</si>
  <si>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</si>
  <si>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</si>
  <si>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</si>
  <si>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</si>
  <si>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</si>
  <si>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</si>
  <si>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</si>
  <si>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</si>
  <si>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</si>
  <si>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</si>
  <si>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</si>
  <si>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</si>
  <si>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</si>
  <si>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</si>
  <si>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</si>
  <si>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</si>
  <si>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</si>
  <si>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</si>
  <si>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</si>
  <si>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</si>
  <si>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</si>
  <si>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</si>
  <si>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</si>
  <si>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</si>
  <si>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</si>
  <si>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</si>
  <si>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</si>
  <si>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</si>
  <si>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</si>
  <si>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</si>
  <si>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</si>
  <si>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</si>
  <si>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</si>
  <si>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</si>
  <si>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</si>
  <si>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</si>
  <si>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</si>
  <si>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</si>
  <si>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</si>
  <si>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</si>
  <si>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</si>
  <si>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</si>
  <si>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</si>
  <si>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</si>
  <si>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</si>
  <si>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</si>
  <si>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</si>
  <si>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</si>
  <si>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</si>
  <si>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</si>
  <si>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</si>
  <si>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</si>
  <si>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</si>
  <si>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</si>
  <si>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</si>
  <si>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</si>
  <si>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</si>
  <si>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</si>
  <si>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</si>
  <si>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</si>
  <si>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</si>
  <si>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</si>
  <si>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</si>
  <si>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</si>
  <si>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</si>
  <si>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</si>
  <si>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</si>
  <si>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</si>
  <si>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</si>
  <si>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</si>
  <si>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</si>
  <si>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</si>
  <si>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</si>
  <si>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</si>
  <si>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</si>
  <si>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</si>
  <si>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</si>
  <si>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</si>
  <si>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</si>
  <si>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</si>
  <si>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</si>
  <si>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</si>
  <si>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</si>
  <si>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</si>
  <si>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</si>
  <si>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</si>
  <si>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</si>
  <si>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</si>
  <si>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</si>
  <si>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</si>
  <si>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</si>
  <si>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</si>
  <si>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</si>
  <si>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</si>
  <si>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</si>
  <si>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</si>
  <si>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</si>
  <si>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</si>
  <si>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</si>
  <si>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</si>
  <si>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</si>
  <si>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</si>
  <si>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</si>
  <si>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</si>
  <si>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</si>
  <si>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</si>
  <si>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</si>
  <si>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</si>
  <si>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</si>
  <si>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</si>
  <si>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</si>
  <si>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</si>
  <si>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</si>
  <si>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</si>
  <si>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</si>
  <si>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</si>
  <si>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</si>
  <si>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</si>
  <si>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</si>
  <si>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</si>
  <si>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</si>
  <si>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</si>
  <si>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</si>
  <si>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</si>
  <si>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</si>
  <si>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</si>
  <si>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</si>
  <si>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</si>
  <si>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</si>
  <si>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</si>
  <si>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</si>
  <si>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</si>
  <si>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</si>
  <si>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</si>
  <si>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</si>
  <si>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</si>
  <si>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</si>
  <si>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</si>
  <si>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</si>
  <si>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</si>
  <si>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</si>
  <si>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</si>
  <si>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</si>
  <si>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</si>
  <si>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</si>
  <si>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</si>
  <si>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</si>
  <si>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</si>
  <si>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</si>
  <si>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</si>
  <si>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</si>
  <si>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</si>
  <si>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</si>
  <si>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</si>
  <si>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</si>
  <si>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</si>
  <si>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</si>
  <si>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</si>
  <si>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</si>
  <si>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</si>
  <si>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</si>
  <si>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</si>
  <si>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</si>
  <si>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</si>
  <si>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</si>
  <si>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</si>
  <si>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</si>
  <si>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</si>
  <si>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</si>
  <si>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</si>
  <si>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</si>
  <si>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</si>
  <si>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</si>
  <si>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</si>
  <si>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</si>
  <si>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</si>
  <si>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</si>
  <si>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</si>
  <si>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</si>
  <si>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</si>
  <si>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</si>
  <si>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</si>
  <si>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</si>
  <si>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</si>
  <si>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</si>
  <si>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</si>
  <si>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</si>
  <si>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</si>
  <si>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</si>
  <si>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</si>
  <si>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</si>
  <si>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</si>
  <si>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</si>
  <si>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</si>
  <si>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</si>
  <si>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</si>
  <si>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</si>
  <si>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</si>
  <si>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</si>
  <si>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</si>
  <si>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</si>
  <si>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</si>
  <si>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</si>
  <si>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</si>
  <si>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</si>
  <si>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</si>
  <si>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</si>
  <si>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</si>
  <si>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</si>
  <si>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</si>
  <si>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</si>
  <si>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</si>
  <si>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</si>
  <si>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</si>
  <si>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</si>
  <si>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</si>
  <si>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</si>
  <si>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</si>
  <si>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</si>
  <si>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</si>
  <si>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</si>
  <si>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</si>
  <si>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</si>
  <si>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</si>
  <si>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</si>
  <si>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</si>
  <si>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</si>
  <si>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</si>
  <si>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</si>
  <si>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</si>
  <si>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</si>
  <si>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</si>
  <si>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</si>
  <si>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</si>
  <si>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</si>
  <si>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</si>
  <si>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</si>
  <si>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</si>
  <si>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</si>
  <si>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</si>
  <si>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</si>
  <si>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</si>
  <si>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</si>
  <si>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</si>
  <si>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</si>
  <si>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</si>
  <si>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</si>
  <si>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</si>
  <si>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</si>
  <si>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</si>
  <si>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</si>
  <si>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</si>
  <si>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</si>
  <si>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</si>
  <si>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</si>
  <si>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</si>
  <si>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</si>
  <si>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</si>
  <si>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</si>
  <si>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</si>
  <si>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</si>
  <si>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</si>
  <si>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</si>
  <si>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</si>
  <si>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</si>
  <si>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</si>
  <si>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</si>
  <si>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</si>
  <si>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</si>
  <si>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</si>
  <si>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</si>
  <si>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</si>
  <si>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</si>
  <si>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</si>
  <si>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</si>
  <si>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</si>
  <si>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</si>
  <si>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</si>
  <si>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</si>
  <si>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</si>
  <si>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</si>
  <si>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</si>
  <si>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</si>
  <si>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</si>
  <si>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</si>
  <si>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</si>
  <si>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</si>
  <si>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</si>
  <si>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</si>
  <si>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</si>
  <si>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</si>
  <si>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</si>
  <si>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</si>
  <si>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</si>
  <si>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</si>
  <si>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</si>
  <si>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</si>
  <si>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</si>
  <si>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</si>
  <si>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</si>
  <si>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</si>
  <si>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</si>
  <si>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</si>
  <si>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</si>
  <si>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</si>
  <si>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</si>
  <si>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</si>
  <si>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</si>
  <si>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</si>
  <si>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</si>
  <si>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</si>
  <si>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</si>
  <si>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</si>
  <si>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</si>
  <si>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</si>
  <si>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</si>
  <si>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</si>
  <si>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</si>
  <si>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</si>
  <si>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</si>
  <si>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</si>
  <si>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</si>
  <si>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</si>
  <si>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</si>
  <si>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</si>
  <si>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</si>
  <si>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</si>
  <si>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</si>
  <si>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</si>
  <si>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</si>
  <si>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</si>
  <si>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</si>
  <si>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</si>
  <si>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</si>
  <si>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</si>
  <si>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</si>
  <si>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</si>
  <si>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</si>
  <si>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</si>
  <si>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</si>
  <si>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</si>
  <si>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</si>
  <si>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</si>
  <si>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</si>
  <si>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</si>
  <si>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</si>
  <si>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</si>
  <si>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</si>
  <si>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</si>
  <si>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</si>
  <si>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</si>
  <si>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</si>
  <si>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</si>
  <si>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</si>
  <si>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</si>
  <si>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</si>
  <si>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</si>
  <si>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</si>
  <si>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</si>
  <si>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</si>
  <si>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</si>
  <si>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</si>
  <si>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</si>
  <si>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</si>
  <si>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</si>
  <si>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</si>
  <si>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</si>
  <si>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</si>
  <si>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</si>
  <si>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</si>
  <si>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</si>
  <si>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</si>
  <si>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</si>
  <si>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</si>
  <si>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</si>
  <si>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</si>
  <si>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</si>
  <si>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</si>
  <si>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</si>
  <si>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</si>
  <si>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</si>
  <si>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</si>
  <si>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</si>
  <si>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</si>
  <si>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</si>
  <si>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</si>
  <si>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</si>
  <si>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</si>
  <si>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</si>
  <si>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</si>
  <si>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</si>
  <si>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</si>
  <si>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</si>
  <si>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</si>
  <si>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</si>
  <si>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</si>
  <si>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</si>
  <si>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</si>
  <si>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</si>
  <si>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</si>
  <si>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</si>
  <si>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</si>
  <si>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</si>
  <si>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</si>
  <si>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</si>
  <si>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</si>
  <si>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</si>
  <si>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</si>
  <si>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</si>
  <si>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</si>
  <si>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</si>
  <si>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</si>
  <si>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</si>
  <si>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</si>
  <si>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</si>
  <si>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</si>
  <si>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</si>
  <si>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</si>
  <si>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</si>
  <si>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</si>
  <si>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</si>
  <si>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</si>
  <si>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</si>
  <si>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</si>
  <si>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</si>
  <si>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</si>
  <si>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</si>
  <si>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</si>
  <si>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</si>
  <si>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</si>
  <si>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</si>
  <si>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</si>
  <si>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</si>
  <si>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</si>
  <si>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</si>
  <si>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</si>
  <si>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</si>
  <si>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</si>
  <si>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</si>
  <si>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</si>
  <si>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</si>
  <si>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</si>
  <si>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</si>
  <si>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</si>
  <si>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</si>
  <si>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</si>
  <si>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</si>
  <si>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</si>
  <si>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</si>
  <si>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</si>
  <si>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</si>
  <si>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</si>
  <si>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</si>
  <si>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</si>
  <si>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</si>
  <si>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</si>
  <si>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</si>
  <si>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</si>
  <si>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</si>
  <si>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</si>
  <si>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</si>
  <si>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</si>
  <si>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</si>
  <si>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</si>
  <si>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</si>
  <si>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</si>
  <si>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</si>
  <si>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</si>
  <si>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</si>
  <si>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</si>
  <si>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</si>
  <si>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</si>
  <si>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</si>
  <si>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</si>
  <si>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</si>
  <si>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</si>
  <si>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</si>
  <si>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</si>
  <si>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</si>
  <si>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</si>
  <si>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</si>
  <si>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</si>
  <si>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</si>
  <si>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</si>
  <si>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</si>
  <si>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</si>
  <si>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</si>
  <si>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</si>
  <si>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</si>
  <si>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</si>
  <si>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</si>
  <si>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</si>
  <si>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</si>
  <si>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</si>
  <si>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</si>
  <si>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</si>
  <si>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</si>
  <si>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</si>
  <si>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</si>
  <si>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</si>
  <si>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</si>
  <si>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</si>
  <si>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</si>
  <si>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</si>
  <si>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</si>
  <si>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</si>
  <si>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</si>
  <si>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</si>
  <si>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</si>
  <si>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</si>
  <si>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</si>
  <si>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</si>
  <si>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</si>
  <si>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</si>
  <si>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</si>
  <si>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</si>
  <si>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</si>
  <si>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</si>
  <si>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</si>
  <si>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</si>
  <si>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</si>
  <si>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</si>
  <si>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</si>
  <si>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</si>
  <si>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</si>
  <si>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</si>
  <si>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</si>
  <si>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</si>
  <si>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</si>
  <si>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</si>
  <si>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</si>
  <si>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</si>
  <si>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</si>
  <si>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</si>
  <si>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</si>
  <si>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</si>
  <si>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</si>
  <si>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</si>
  <si>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</si>
  <si>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</si>
  <si>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</si>
  <si>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</si>
  <si>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</si>
  <si>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</si>
  <si>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</si>
  <si>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</si>
  <si>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</si>
  <si>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</si>
  <si>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</si>
  <si>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</si>
  <si>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</si>
  <si>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</si>
  <si>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</si>
  <si>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</si>
  <si>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</si>
  <si>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</si>
  <si>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</si>
  <si>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</si>
  <si>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</si>
  <si>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</si>
  <si>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</si>
  <si>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</si>
  <si>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</si>
  <si>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</si>
  <si>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</si>
  <si>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</si>
  <si>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</si>
  <si>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</si>
  <si>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</si>
  <si>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</si>
  <si>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</si>
  <si>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</si>
  <si>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</si>
  <si>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</si>
  <si>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</si>
  <si>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</si>
  <si>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</si>
  <si>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</si>
  <si>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</si>
  <si>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</si>
  <si>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</si>
  <si>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</si>
  <si>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</si>
  <si>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</si>
  <si>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</si>
  <si>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</si>
  <si>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</si>
  <si>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</si>
  <si>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</si>
  <si>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</si>
  <si>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</si>
  <si>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</si>
  <si>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</si>
  <si>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</si>
  <si>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</si>
  <si>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</si>
  <si>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</si>
  <si>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</si>
  <si>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</si>
  <si>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</si>
  <si>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</si>
  <si>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</si>
  <si>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</si>
  <si>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</si>
  <si>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</si>
  <si>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</si>
  <si>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</si>
  <si>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</si>
  <si>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</si>
  <si>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</si>
  <si>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</si>
  <si>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</si>
  <si>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</si>
  <si>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</si>
  <si>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</si>
  <si>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</si>
  <si>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</si>
  <si>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</si>
  <si>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</si>
  <si>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</si>
  <si>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</si>
  <si>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</si>
  <si>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</si>
  <si>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</si>
  <si>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</si>
  <si>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</si>
  <si>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</si>
  <si>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</si>
  <si>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</si>
  <si>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</si>
  <si>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</si>
  <si>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</si>
  <si>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</si>
  <si>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</si>
  <si>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</si>
  <si>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</si>
  <si>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</si>
  <si>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</si>
  <si>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</si>
  <si>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</si>
  <si>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</si>
  <si>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</si>
  <si>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</si>
  <si>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</si>
  <si>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</si>
  <si>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</si>
  <si>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</si>
  <si>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</si>
  <si>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</si>
  <si>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</si>
  <si>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</si>
  <si>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</si>
  <si>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</si>
  <si>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</si>
  <si>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</si>
  <si>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</si>
  <si>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</si>
  <si>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</si>
  <si>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</si>
  <si>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</si>
  <si>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</si>
  <si>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</si>
  <si>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</si>
  <si>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</si>
  <si>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</si>
  <si>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</si>
  <si>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</si>
  <si>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</si>
  <si>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</si>
  <si>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</si>
  <si>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</si>
  <si>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</si>
  <si>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</si>
  <si>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</si>
  <si>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</si>
  <si>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</si>
  <si>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</si>
  <si>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</si>
  <si>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</si>
  <si>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</si>
  <si>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</si>
  <si>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</si>
  <si>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</si>
  <si>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</si>
  <si>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</si>
  <si>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</si>
  <si>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</si>
  <si>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</si>
  <si>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</si>
  <si>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</si>
  <si>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</si>
  <si>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</si>
  <si>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</si>
  <si>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</si>
  <si>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</si>
  <si>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</si>
  <si>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</si>
  <si>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</si>
  <si>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</si>
  <si>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</si>
  <si>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</si>
  <si>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</si>
  <si>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</si>
  <si>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</si>
  <si>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</si>
  <si>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</si>
  <si>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</si>
  <si>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</si>
  <si>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</si>
  <si>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</si>
  <si>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</si>
  <si>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</si>
  <si>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</si>
  <si>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</si>
  <si>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</si>
  <si>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</si>
  <si>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</si>
  <si>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</si>
  <si>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</si>
  <si>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</si>
  <si>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</si>
  <si>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</si>
  <si>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</si>
  <si>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</si>
  <si>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</si>
  <si>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</si>
  <si>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</si>
  <si>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</si>
  <si>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</si>
  <si>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</si>
  <si>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</si>
  <si>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</si>
  <si>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</si>
  <si>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</si>
  <si>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</si>
  <si>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</si>
  <si>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</si>
  <si>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</si>
  <si>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</si>
  <si>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</si>
  <si>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</si>
  <si>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</si>
  <si>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</si>
  <si>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</si>
  <si>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</si>
  <si>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</si>
  <si>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</si>
  <si>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</si>
  <si>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</si>
  <si>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</si>
  <si>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</si>
  <si>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</si>
  <si>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</si>
  <si>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</si>
  <si>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</si>
  <si>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</si>
  <si>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</si>
  <si>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</si>
  <si>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</si>
  <si>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</si>
  <si>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</si>
  <si>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</si>
  <si>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</si>
  <si>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</si>
  <si>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</si>
  <si>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</si>
  <si>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</si>
  <si>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</si>
  <si>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</si>
  <si>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</si>
  <si>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</si>
  <si>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</si>
  <si>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</si>
  <si>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</si>
  <si>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</si>
  <si>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</si>
  <si>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</si>
  <si>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</si>
  <si>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</si>
  <si>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</si>
  <si>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</si>
  <si>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</si>
  <si>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</si>
  <si>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</si>
  <si>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</si>
  <si>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</si>
  <si>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</si>
  <si>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</si>
  <si>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</si>
  <si>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</si>
  <si>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</si>
  <si>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</si>
  <si>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</si>
  <si>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</si>
  <si>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</si>
  <si>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</si>
  <si>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</si>
  <si>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</si>
  <si>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</si>
  <si>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</si>
  <si>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</si>
  <si>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</si>
  <si>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</si>
  <si>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</si>
  <si>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</si>
  <si>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</si>
  <si>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</si>
  <si>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</si>
  <si>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</si>
  <si>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</si>
  <si>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</si>
  <si>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</si>
  <si>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</si>
  <si>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</si>
  <si>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</si>
  <si>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</si>
  <si>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</si>
  <si>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</si>
  <si>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</si>
  <si>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</si>
  <si>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</si>
  <si>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</si>
  <si>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</si>
  <si>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</si>
  <si>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</si>
  <si>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</si>
  <si>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</si>
  <si>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</si>
  <si>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</si>
  <si>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</si>
  <si>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</si>
  <si>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</si>
  <si>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</si>
  <si>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</si>
  <si>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</si>
  <si>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</si>
  <si>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</si>
  <si>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</si>
  <si>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</si>
  <si>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</si>
  <si>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</si>
  <si>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</si>
  <si>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</si>
  <si>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</si>
  <si>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</si>
  <si>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</si>
  <si>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</si>
  <si>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</si>
  <si>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</si>
  <si>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</si>
  <si>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</si>
  <si>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</si>
  <si>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</si>
  <si>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</si>
  <si>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</si>
  <si>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</si>
  <si>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</si>
  <si>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</si>
  <si>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</si>
  <si>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</si>
  <si>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</si>
  <si>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</si>
  <si>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</si>
  <si>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</si>
  <si>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</si>
  <si>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</si>
  <si>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</si>
  <si>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</si>
  <si>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</si>
  <si>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</si>
  <si>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</si>
  <si>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</si>
  <si>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</si>
  <si>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</si>
  <si>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</si>
  <si>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</si>
  <si>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</si>
  <si>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</si>
  <si>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</si>
  <si>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</si>
  <si>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</si>
  <si>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</si>
  <si>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</si>
  <si>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</si>
  <si>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</si>
  <si>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</si>
  <si>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</si>
  <si>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</si>
  <si>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</si>
  <si>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</si>
  <si>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</si>
  <si>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</si>
  <si>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</si>
  <si>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</si>
  <si>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</si>
  <si>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</si>
  <si>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</si>
  <si>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</si>
  <si>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</si>
  <si>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</si>
  <si>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</si>
  <si>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</si>
  <si>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</si>
  <si>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</si>
  <si>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</si>
  <si>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</si>
  <si>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</si>
  <si>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</si>
  <si>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</si>
  <si>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</si>
  <si>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</si>
  <si>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</si>
  <si>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</si>
  <si>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</si>
  <si>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</si>
  <si>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</si>
  <si>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</si>
  <si>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</si>
  <si>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</si>
  <si>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</si>
  <si>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</si>
  <si>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</si>
  <si>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</si>
  <si>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</si>
  <si>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</si>
  <si>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</si>
  <si>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</si>
  <si>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</si>
  <si>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</si>
  <si>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</si>
  <si>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</si>
  <si>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</si>
  <si>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</si>
  <si>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</si>
  <si>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</si>
  <si>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</si>
  <si>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</si>
  <si>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</si>
  <si>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</si>
  <si>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</si>
  <si>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</si>
  <si>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</si>
  <si>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</si>
  <si>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</si>
  <si>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</si>
  <si>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</si>
  <si>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</si>
  <si>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</si>
  <si>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</si>
  <si>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</si>
  <si>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</si>
  <si>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</si>
  <si>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</si>
  <si>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</si>
  <si>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</si>
  <si>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</si>
  <si>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</si>
  <si>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</si>
  <si>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</si>
  <si>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</si>
  <si>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</si>
  <si>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</si>
  <si>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</si>
  <si>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</si>
  <si>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</si>
  <si>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</si>
  <si>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</si>
  <si>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</si>
  <si>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</si>
  <si>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</si>
  <si>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</si>
  <si>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</si>
  <si>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</si>
  <si>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</si>
  <si>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</si>
  <si>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</si>
  <si>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</si>
  <si>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</si>
  <si>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</si>
  <si>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</si>
  <si>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</si>
  <si>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</si>
  <si>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</si>
  <si>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</si>
  <si>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</si>
  <si>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</si>
  <si>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</si>
  <si>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</si>
  <si>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</si>
  <si>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</si>
  <si>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</si>
  <si>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</si>
  <si>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</si>
  <si>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</si>
  <si>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</si>
  <si>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</si>
  <si>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</si>
  <si>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</si>
  <si>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</si>
  <si>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</si>
  <si>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</si>
  <si>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</si>
  <si>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</si>
  <si>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</si>
  <si>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</si>
  <si>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</si>
  <si>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</si>
  <si>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</si>
  <si>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</si>
  <si>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</si>
  <si>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</si>
  <si>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</si>
  <si>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</si>
  <si>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</si>
  <si>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</si>
  <si>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</si>
  <si>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</si>
  <si>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</si>
  <si>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</si>
  <si>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</si>
  <si>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</si>
  <si>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</si>
  <si>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</si>
  <si>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</si>
  <si>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</si>
  <si>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</si>
  <si>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</si>
  <si>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</si>
  <si>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</si>
  <si>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</si>
  <si>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</si>
  <si>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</si>
  <si>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</si>
  <si>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</si>
  <si>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</si>
  <si>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</si>
  <si>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</si>
  <si>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</si>
  <si>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</si>
  <si>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</si>
  <si>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</si>
  <si>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</si>
  <si>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</si>
  <si>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</si>
  <si>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</si>
  <si>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</si>
  <si>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</si>
  <si>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</si>
  <si>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</si>
  <si>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</si>
  <si>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</si>
  <si>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</si>
  <si>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</si>
  <si>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</si>
  <si>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</si>
  <si>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</si>
  <si>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</si>
  <si>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</si>
  <si>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</si>
  <si>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</si>
  <si>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</si>
  <si>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</si>
  <si>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</si>
  <si>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</si>
  <si>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</si>
  <si>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</si>
  <si>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</si>
  <si>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</si>
  <si>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</si>
  <si>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</si>
  <si>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</si>
  <si>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</si>
  <si>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</si>
  <si>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</si>
  <si>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</si>
  <si>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</si>
  <si>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</si>
  <si>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</si>
  <si>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</si>
  <si>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</si>
  <si>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</si>
  <si>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</si>
  <si>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</si>
  <si>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</si>
  <si>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</si>
  <si>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</si>
  <si>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</si>
  <si>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</si>
  <si>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</si>
  <si>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</si>
  <si>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</si>
  <si>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</si>
  <si>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</si>
  <si>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</si>
  <si>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</si>
  <si>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</si>
  <si>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</si>
  <si>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</si>
  <si>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</si>
  <si>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</si>
  <si>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</si>
  <si>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</si>
  <si>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</si>
  <si>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</si>
  <si>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</si>
  <si>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</si>
  <si>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</si>
  <si>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</si>
  <si>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</si>
  <si>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</si>
  <si>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</si>
  <si>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</si>
  <si>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</si>
  <si>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</si>
  <si>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</si>
  <si>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</si>
  <si>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</si>
  <si>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</si>
  <si>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</si>
  <si>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</si>
  <si>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</si>
  <si>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</si>
  <si>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</si>
  <si>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</si>
  <si>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</si>
  <si>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</si>
  <si>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</si>
  <si>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</si>
  <si>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</si>
  <si>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</si>
  <si>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</si>
  <si>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</si>
  <si>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</si>
  <si>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</si>
  <si>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</si>
  <si>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</si>
  <si>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</si>
  <si>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</si>
  <si>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</si>
  <si>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</si>
  <si>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</si>
  <si>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</si>
  <si>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</si>
  <si>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</si>
  <si>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</si>
  <si>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</si>
  <si>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</si>
  <si>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</si>
  <si>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</si>
  <si>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</si>
  <si>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</si>
  <si>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</si>
  <si>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</si>
  <si>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</si>
  <si>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</si>
  <si>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</si>
  <si>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</si>
  <si>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</si>
  <si>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</si>
  <si>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</si>
  <si>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</si>
  <si>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</si>
  <si>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</si>
  <si>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</si>
  <si>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</si>
  <si>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</si>
  <si>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</si>
  <si>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</si>
  <si>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</si>
  <si>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</si>
  <si>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</si>
  <si>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</si>
  <si>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</si>
  <si>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</si>
  <si>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</si>
  <si>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</si>
  <si>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</si>
  <si>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</si>
  <si>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</si>
  <si>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</si>
  <si>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</si>
  <si>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</si>
  <si>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</si>
  <si>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</si>
  <si>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</si>
  <si>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</si>
  <si>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</si>
  <si>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</si>
  <si>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</si>
  <si>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</si>
  <si>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</si>
  <si>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</si>
  <si>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</si>
  <si>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</si>
  <si>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</si>
  <si>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</si>
  <si>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</si>
  <si>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</si>
  <si>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</si>
  <si>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</si>
  <si>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</si>
  <si>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</si>
  <si>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</si>
  <si>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</si>
  <si>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</si>
  <si>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</si>
  <si>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</si>
  <si>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</si>
  <si>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</si>
  <si>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</si>
  <si>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</si>
  <si>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</si>
  <si>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</si>
  <si>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</si>
  <si>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</si>
  <si>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</si>
  <si>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</si>
  <si>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</si>
  <si>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</si>
  <si>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</si>
  <si>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</si>
  <si>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</si>
  <si>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</si>
  <si>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</si>
  <si>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</si>
  <si>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</si>
  <si>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</si>
  <si>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</si>
  <si>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</si>
  <si>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</si>
  <si>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</si>
  <si>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</si>
  <si>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</si>
  <si>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</si>
  <si>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</si>
  <si>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</si>
  <si>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</si>
  <si>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</si>
  <si>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</si>
  <si>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</si>
  <si>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</si>
  <si>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</si>
  <si>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</si>
  <si>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</si>
  <si>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</si>
  <si>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</si>
  <si>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</si>
  <si>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</si>
  <si>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</si>
  <si>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</si>
  <si>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</si>
  <si>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</si>
  <si>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</si>
  <si>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</si>
  <si>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</si>
  <si>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</si>
  <si>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</si>
  <si>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</si>
  <si>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</si>
  <si>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</si>
  <si>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</si>
  <si>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</si>
  <si>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</si>
  <si>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</si>
  <si>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</si>
  <si>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</si>
  <si>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</si>
  <si>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</si>
  <si>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</si>
  <si>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</si>
  <si>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</si>
  <si>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</si>
  <si>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</si>
  <si>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</si>
  <si>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</si>
  <si>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</si>
  <si>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</si>
  <si>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</si>
  <si>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</si>
  <si>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</si>
  <si>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</si>
  <si>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</si>
  <si>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</si>
  <si>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</si>
  <si>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</si>
  <si>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</si>
  <si>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</si>
  <si>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</si>
  <si>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</si>
  <si>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</si>
  <si>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</si>
  <si>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</si>
  <si>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</si>
  <si>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</si>
  <si>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</si>
  <si>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</si>
  <si>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</si>
  <si>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</si>
  <si>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</si>
  <si>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</si>
  <si>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</si>
  <si>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</si>
  <si>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</si>
  <si>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</si>
  <si>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</si>
  <si>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</si>
  <si>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</si>
  <si>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</si>
  <si>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</si>
  <si>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</si>
  <si>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</si>
  <si>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</si>
  <si>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</si>
  <si>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</si>
  <si>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</si>
  <si>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</si>
  <si>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</si>
  <si>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</si>
  <si>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</si>
  <si>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</si>
  <si>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</si>
  <si>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</si>
  <si>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</si>
  <si>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</si>
  <si>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</si>
  <si>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</si>
  <si>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</si>
  <si>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</si>
  <si>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</si>
  <si>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</si>
  <si>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</si>
  <si>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</si>
  <si>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</si>
  <si>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</si>
  <si>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</si>
  <si>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</si>
  <si>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</si>
  <si>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</si>
  <si>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</si>
  <si>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</si>
  <si>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</si>
  <si>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</si>
  <si>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</si>
  <si>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</si>
  <si>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</si>
  <si>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</si>
  <si>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</si>
  <si>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</si>
  <si>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</si>
  <si>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</si>
  <si>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</si>
  <si>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</si>
  <si>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</si>
  <si>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</si>
  <si>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</si>
  <si>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</si>
  <si>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</si>
  <si>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</si>
  <si>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</si>
  <si>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</si>
  <si>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</si>
  <si>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</si>
  <si>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</si>
  <si>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</si>
  <si>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</si>
  <si>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</si>
  <si>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</si>
  <si>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</si>
  <si>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</si>
  <si>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</si>
  <si>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</si>
  <si>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</si>
  <si>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</si>
  <si>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</si>
  <si>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</si>
  <si>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</si>
  <si>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</si>
  <si>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</si>
  <si>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</si>
  <si>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</si>
  <si>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</si>
  <si>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</si>
  <si>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</si>
  <si>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</si>
  <si>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</si>
  <si>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</si>
  <si>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</si>
  <si>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</si>
  <si>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</si>
  <si>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</si>
  <si>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</si>
  <si>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</si>
  <si>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</si>
  <si>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</si>
  <si>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</si>
  <si>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</si>
  <si>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</si>
  <si>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</si>
  <si>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</si>
  <si>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</si>
  <si>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</si>
  <si>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</si>
  <si>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</si>
  <si>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</si>
  <si>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</si>
  <si>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</si>
  <si>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</si>
  <si>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</si>
  <si>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</si>
  <si>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</si>
  <si>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</si>
  <si>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</si>
  <si>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</si>
  <si>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</si>
  <si>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</si>
  <si>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</si>
  <si>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</si>
  <si>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</si>
  <si>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</si>
  <si>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</si>
  <si>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</si>
  <si>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</si>
  <si>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</si>
  <si>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</si>
  <si>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</si>
  <si>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</si>
  <si>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</si>
  <si>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</si>
  <si>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</si>
  <si>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</si>
  <si>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</si>
  <si>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</si>
  <si>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</si>
  <si>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</si>
  <si>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</si>
  <si>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</si>
  <si>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</si>
  <si>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</si>
  <si>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</si>
  <si>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</si>
  <si>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</si>
  <si>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</si>
  <si>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</si>
  <si>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</si>
  <si>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</si>
  <si>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</si>
  <si>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</si>
  <si>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</si>
  <si>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</si>
  <si>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</si>
  <si>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</si>
  <si>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</si>
  <si>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</si>
  <si>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</si>
  <si>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</si>
  <si>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</si>
  <si>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</si>
  <si>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</si>
  <si>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</si>
  <si>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</si>
  <si>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</si>
  <si>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</si>
  <si>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</si>
  <si>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</si>
  <si>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</si>
  <si>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</si>
  <si>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</si>
  <si>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</si>
  <si>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</si>
  <si>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</si>
  <si>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</si>
  <si>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</si>
  <si>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</si>
  <si>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</si>
  <si>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</si>
  <si>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</si>
  <si>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</si>
  <si>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</si>
  <si>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</si>
  <si>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</si>
  <si>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</si>
  <si>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</si>
  <si>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</si>
  <si>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</si>
  <si>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</si>
  <si>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</si>
  <si>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</si>
  <si>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</si>
  <si>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</si>
  <si>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</si>
  <si>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</si>
  <si>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</si>
  <si>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</si>
  <si>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</si>
  <si>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</si>
  <si>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</si>
  <si>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</si>
  <si>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</si>
  <si>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</si>
  <si>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</si>
  <si>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</si>
  <si>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</si>
  <si>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</si>
  <si>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</si>
  <si>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</si>
  <si>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</si>
  <si>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</si>
  <si>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</si>
  <si>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</si>
  <si>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</si>
  <si>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</si>
  <si>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</si>
  <si>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</si>
  <si>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</si>
  <si>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</si>
  <si>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</si>
  <si>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</si>
  <si>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</si>
  <si>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</si>
  <si>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</si>
  <si>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</si>
  <si>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</si>
  <si>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</si>
  <si>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</si>
  <si>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</si>
  <si>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</si>
  <si>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</si>
  <si>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</si>
  <si>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</si>
  <si>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</si>
  <si>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</si>
  <si>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</si>
  <si>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</si>
  <si>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</si>
  <si>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</si>
  <si>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</si>
  <si>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</si>
  <si>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</si>
  <si>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</si>
  <si>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</si>
  <si>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</si>
  <si>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</si>
  <si>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</si>
  <si>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</si>
  <si>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</si>
  <si>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</si>
  <si>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</si>
  <si>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</si>
  <si>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</si>
  <si>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</si>
  <si>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</si>
  <si>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</si>
  <si>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</si>
  <si>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</si>
  <si>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</si>
  <si>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</si>
  <si>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</si>
  <si>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</si>
  <si>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</si>
  <si>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</si>
  <si>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</si>
  <si>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</si>
  <si>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</si>
  <si>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</si>
  <si>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</si>
  <si>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</si>
  <si>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</si>
  <si>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</si>
  <si>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</si>
  <si>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</si>
  <si>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</si>
  <si>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</si>
  <si>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</si>
  <si>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</si>
  <si>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</si>
  <si>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</si>
  <si>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</si>
  <si>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</si>
  <si>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</si>
  <si>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</si>
  <si>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</si>
  <si>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</si>
  <si>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</si>
  <si>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</si>
  <si>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</si>
  <si>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</si>
  <si>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</si>
  <si>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</si>
  <si>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</si>
  <si>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</si>
  <si>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</si>
  <si>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</si>
  <si>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</si>
  <si>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</si>
  <si>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</si>
  <si>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</si>
  <si>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</si>
  <si>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</si>
  <si>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</si>
  <si>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</si>
  <si>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</si>
  <si>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</si>
  <si>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</si>
  <si>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</si>
  <si>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</si>
  <si>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</si>
  <si>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</si>
  <si>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</si>
  <si>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</si>
  <si>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</si>
  <si>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</si>
  <si>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</si>
  <si>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</si>
  <si>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</si>
  <si>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</si>
  <si>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</si>
  <si>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</si>
  <si>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</si>
  <si>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</si>
  <si>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</si>
  <si>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</si>
  <si>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</si>
  <si>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</si>
  <si>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</si>
  <si>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</si>
  <si>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</si>
  <si>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</si>
  <si>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</si>
  <si>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</si>
  <si>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</si>
  <si>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</si>
  <si>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</si>
  <si>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</si>
  <si>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</si>
  <si>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</si>
  <si>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</si>
  <si>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</si>
  <si>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</si>
  <si>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</si>
  <si>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</si>
  <si>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</si>
  <si>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</si>
  <si>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</si>
  <si>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</si>
  <si>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</si>
  <si>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</si>
  <si>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</si>
  <si>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</si>
  <si>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</si>
  <si>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</si>
  <si>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</si>
  <si>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</si>
  <si>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</si>
  <si>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</si>
  <si>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</si>
  <si>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</si>
  <si>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</si>
  <si>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</si>
  <si>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</si>
  <si>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</si>
  <si>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</si>
  <si>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</si>
  <si>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</si>
  <si>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</si>
  <si>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</si>
  <si>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</si>
  <si>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</si>
  <si>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</si>
  <si>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</si>
  <si>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</si>
  <si>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</si>
  <si>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</si>
  <si>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</si>
  <si>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</si>
  <si>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</si>
  <si>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</si>
  <si>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</si>
  <si>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</si>
  <si>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</si>
  <si>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</si>
  <si>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</si>
  <si>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</si>
  <si>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</si>
  <si>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</si>
  <si>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</si>
  <si>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</si>
  <si>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</si>
  <si>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</si>
  <si>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</si>
  <si>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</si>
  <si>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</si>
  <si>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</si>
  <si>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</si>
  <si>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</si>
  <si>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</si>
  <si>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</si>
  <si>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</si>
  <si>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</si>
  <si>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</si>
  <si>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</si>
  <si>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</si>
  <si>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</si>
  <si>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</si>
  <si>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</si>
  <si>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</si>
  <si>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</si>
  <si>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</si>
  <si>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</si>
  <si>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</si>
  <si>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</si>
  <si>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</si>
  <si>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</si>
  <si>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</si>
  <si>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</si>
  <si>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</si>
  <si>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</si>
  <si>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</si>
  <si>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</si>
  <si>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</si>
  <si>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</si>
  <si>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</si>
  <si>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</si>
  <si>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</si>
  <si>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</si>
  <si>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</si>
  <si>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</si>
  <si>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</si>
  <si>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</si>
  <si>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</si>
  <si>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</si>
  <si>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</si>
  <si>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</si>
  <si>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</si>
  <si>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</si>
  <si>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</si>
  <si>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</si>
  <si>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</si>
  <si>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</si>
  <si>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</si>
  <si>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</si>
  <si>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</si>
  <si>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</si>
  <si>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</si>
  <si>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</si>
  <si>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</si>
  <si>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</si>
  <si>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</si>
  <si>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</si>
  <si>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</si>
  <si>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</si>
  <si>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</si>
  <si>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</si>
  <si>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</si>
  <si>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</si>
  <si>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</si>
  <si>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</si>
  <si>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</si>
  <si>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</si>
  <si>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</si>
  <si>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</si>
  <si>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</si>
  <si>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</si>
  <si>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</si>
  <si>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</si>
  <si>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</si>
  <si>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</si>
  <si>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</si>
  <si>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</si>
  <si>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</si>
  <si>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</si>
  <si>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</si>
  <si>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</si>
  <si>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</si>
  <si>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</si>
  <si>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</si>
  <si>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</si>
  <si>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</si>
  <si>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</si>
  <si>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</si>
  <si>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</si>
  <si>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</si>
  <si>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</si>
  <si>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</si>
  <si>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</si>
  <si>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</si>
  <si>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</si>
  <si>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</si>
  <si>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</si>
  <si>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</si>
  <si>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</si>
  <si>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</si>
  <si>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</si>
  <si>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</si>
  <si>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</si>
  <si>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</si>
  <si>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</si>
  <si>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</si>
  <si>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</si>
  <si>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</si>
  <si>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</si>
  <si>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</si>
  <si>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</si>
  <si>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</si>
  <si>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</si>
  <si>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</si>
  <si>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</si>
  <si>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</si>
  <si>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</si>
  <si>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</si>
  <si>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</si>
  <si>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</si>
  <si>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</si>
  <si>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</si>
  <si>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</si>
  <si>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</si>
  <si>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</si>
  <si>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</si>
  <si>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</si>
  <si>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</si>
  <si>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</si>
  <si>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</si>
  <si>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</si>
  <si>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</si>
  <si>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</si>
  <si>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</si>
  <si>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</si>
  <si>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</si>
  <si>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</si>
  <si>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</si>
  <si>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</si>
  <si>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</si>
  <si>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</si>
  <si>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</si>
  <si>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</si>
  <si>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</si>
  <si>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</si>
  <si>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</si>
  <si>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</si>
  <si>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</si>
  <si>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</si>
  <si>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</si>
  <si>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</si>
  <si>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</si>
  <si>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</si>
  <si>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</si>
  <si>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</si>
  <si>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</si>
  <si>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</si>
  <si>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</si>
  <si>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</si>
  <si>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</si>
  <si>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</si>
  <si>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</si>
  <si>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</si>
  <si>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</si>
  <si>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</si>
  <si>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</si>
  <si>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</si>
  <si>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</si>
  <si>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</si>
  <si>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</si>
  <si>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</si>
  <si>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</si>
  <si>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</si>
  <si>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</si>
  <si>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</si>
  <si>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</si>
  <si>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</si>
  <si>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</si>
  <si>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</si>
  <si>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</si>
  <si>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</si>
  <si>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</si>
  <si>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</si>
  <si>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</si>
  <si>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</si>
  <si>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</si>
  <si>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</si>
  <si>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</si>
  <si>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</si>
  <si>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</si>
  <si>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</si>
  <si>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</si>
  <si>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</si>
  <si>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</si>
  <si>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</si>
  <si>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</si>
  <si>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</si>
  <si>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</si>
  <si>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</si>
  <si>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</si>
  <si>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</si>
  <si>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</si>
  <si>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</si>
  <si>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</si>
  <si>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</si>
  <si>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</si>
  <si>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</si>
  <si>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</si>
  <si>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</si>
  <si>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</si>
  <si>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</si>
  <si>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</si>
  <si>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</si>
  <si>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</si>
  <si>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</si>
  <si>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</si>
  <si>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</si>
  <si>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</si>
  <si>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</si>
  <si>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</si>
  <si>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</si>
  <si>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</si>
  <si>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</si>
  <si>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</si>
  <si>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</si>
  <si>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</si>
  <si>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</si>
  <si>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</si>
  <si>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</si>
  <si>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</si>
  <si>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</si>
  <si>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</si>
  <si>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</si>
  <si>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</si>
  <si>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</si>
  <si>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</si>
  <si>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</si>
  <si>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</si>
  <si>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</si>
  <si>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</si>
  <si>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</si>
  <si>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</si>
  <si>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</si>
  <si>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</si>
  <si>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</si>
  <si>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</si>
  <si>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</si>
  <si>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</si>
  <si>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</si>
  <si>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</si>
  <si>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</si>
  <si>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</si>
  <si>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</si>
  <si>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</si>
  <si>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</si>
  <si>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</si>
  <si>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</si>
  <si>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</si>
  <si>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</si>
  <si>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</si>
  <si>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</si>
  <si>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</si>
  <si>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</si>
  <si>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</si>
  <si>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</si>
  <si>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</si>
  <si>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</si>
  <si>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</si>
  <si>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</si>
  <si>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</si>
  <si>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</si>
  <si>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</si>
  <si>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</si>
  <si>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</si>
  <si>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</si>
  <si>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</si>
  <si>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</si>
  <si>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</si>
  <si>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</si>
  <si>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</si>
  <si>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</si>
  <si>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</si>
  <si>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</si>
  <si>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</si>
  <si>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</si>
  <si>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</si>
  <si>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</si>
  <si>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</si>
  <si>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</si>
  <si>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</si>
  <si>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</si>
  <si>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</si>
  <si>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</si>
  <si>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</si>
  <si>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</si>
  <si>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</si>
  <si>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</si>
  <si>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</si>
  <si>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</si>
  <si>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</si>
  <si>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</si>
  <si>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</si>
  <si>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</si>
  <si>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</si>
  <si>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</si>
  <si>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</si>
  <si>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</si>
  <si>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</si>
  <si>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</si>
  <si>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</si>
  <si>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</si>
  <si>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</si>
  <si>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</si>
  <si>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</si>
  <si>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</si>
  <si>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</si>
  <si>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</si>
  <si>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</si>
  <si>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</si>
  <si>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</si>
  <si>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</si>
  <si>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</si>
  <si>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</si>
  <si>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</si>
  <si>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</si>
  <si>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</si>
  <si>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</si>
  <si>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</si>
  <si>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</si>
  <si>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</si>
  <si>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</si>
  <si>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</si>
  <si>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</si>
  <si>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</si>
  <si>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</si>
  <si>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</si>
  <si>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</si>
  <si>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</si>
  <si>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</si>
  <si>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</si>
  <si>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</si>
  <si>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</si>
  <si>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</si>
  <si>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</si>
  <si>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</si>
  <si>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</si>
  <si>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</si>
  <si>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</si>
  <si>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</si>
  <si>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</si>
  <si>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</si>
  <si>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</si>
  <si>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</si>
  <si>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</si>
  <si>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</si>
  <si>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</si>
  <si>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</si>
  <si>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</si>
  <si>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</si>
  <si>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</si>
  <si>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</si>
  <si>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</si>
  <si>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</si>
  <si>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</si>
  <si>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</si>
  <si>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</si>
  <si>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</si>
  <si>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</si>
  <si>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</si>
  <si>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</si>
  <si>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</si>
  <si>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</si>
  <si>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</si>
  <si>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</si>
  <si>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</si>
  <si>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</si>
  <si>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</si>
  <si>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</si>
  <si>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</si>
  <si>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</si>
  <si>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</si>
  <si>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</si>
  <si>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</si>
  <si>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</si>
  <si>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</si>
  <si>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</si>
  <si>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</si>
  <si>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</si>
  <si>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</si>
  <si>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</si>
  <si>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</si>
  <si>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</si>
  <si>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</si>
  <si>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</si>
  <si>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</si>
  <si>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</si>
  <si>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</si>
  <si>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</si>
  <si>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</si>
  <si>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</si>
  <si>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</si>
  <si>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</si>
  <si>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</si>
  <si>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</si>
  <si>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</si>
  <si>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</si>
  <si>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</si>
  <si>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</si>
  <si>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</si>
  <si>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</si>
  <si>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</si>
  <si>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</si>
  <si>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</si>
  <si>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</si>
  <si>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</si>
  <si>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</si>
  <si>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</si>
  <si>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</si>
  <si>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</si>
  <si>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</si>
  <si>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</si>
  <si>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</si>
  <si>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</si>
  <si>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</si>
  <si>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</si>
  <si>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</si>
  <si>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</si>
  <si>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</si>
  <si>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</si>
  <si>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</si>
  <si>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</si>
  <si>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</si>
  <si>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</si>
  <si>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</si>
  <si>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</si>
  <si>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</si>
  <si>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</si>
  <si>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</si>
  <si>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</si>
  <si>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</si>
  <si>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</si>
  <si>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</si>
  <si>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</si>
  <si>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</si>
  <si>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</si>
  <si>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</si>
  <si>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</si>
  <si>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</si>
  <si>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</si>
  <si>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</si>
  <si>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</si>
  <si>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</si>
  <si>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</si>
  <si>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</si>
  <si>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</si>
  <si>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</si>
  <si>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</si>
  <si>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</si>
  <si>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</si>
  <si>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</si>
  <si>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</si>
  <si>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</si>
  <si>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</si>
  <si>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</si>
  <si>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</si>
  <si>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</si>
  <si>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</si>
  <si>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</si>
  <si>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</si>
  <si>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</si>
  <si>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</si>
  <si>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</si>
  <si>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</si>
  <si>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</si>
  <si>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</si>
  <si>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</si>
  <si>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</si>
  <si>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</si>
  <si>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</si>
  <si>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</si>
  <si>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</si>
  <si>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</si>
  <si>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</si>
  <si>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</si>
  <si>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</si>
  <si>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</si>
  <si>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</si>
  <si>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</si>
  <si>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</si>
  <si>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</si>
  <si>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</si>
  <si>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</si>
  <si>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</si>
  <si>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</si>
  <si>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</si>
  <si>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</si>
  <si>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</si>
  <si>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</si>
  <si>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</si>
  <si>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</si>
  <si>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</si>
  <si>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</si>
  <si>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</si>
  <si>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</si>
  <si>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</si>
  <si>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</si>
  <si>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</si>
  <si>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</si>
  <si>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</si>
  <si>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</si>
  <si>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</si>
  <si>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</si>
  <si>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</si>
  <si>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</si>
  <si>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</si>
  <si>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</si>
  <si>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</si>
  <si>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</si>
  <si>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</si>
  <si>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</si>
  <si>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</si>
  <si>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</si>
  <si>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</si>
  <si>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</si>
  <si>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</si>
  <si>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</si>
  <si>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</si>
  <si>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</si>
  <si>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</si>
  <si>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</si>
  <si>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</si>
  <si>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</si>
  <si>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</si>
  <si>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</si>
  <si>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</si>
  <si>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</si>
  <si>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</si>
  <si>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</si>
  <si>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</si>
  <si>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</si>
  <si>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</si>
  <si>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</si>
  <si>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</si>
  <si>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</si>
  <si>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</si>
  <si>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</si>
  <si>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</si>
  <si>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</si>
  <si>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</si>
  <si>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</si>
  <si>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</si>
  <si>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</si>
  <si>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</si>
  <si>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</si>
  <si>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</si>
  <si>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</si>
  <si>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</si>
  <si>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</si>
  <si>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</si>
  <si>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</si>
  <si>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</si>
  <si>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</si>
  <si>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</si>
  <si>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</si>
  <si>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</si>
  <si>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</si>
  <si>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</si>
  <si>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</si>
  <si>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</si>
  <si>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</si>
  <si>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</si>
  <si>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</si>
  <si>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</si>
  <si>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</si>
  <si>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</si>
  <si>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</si>
  <si>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</si>
  <si>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</si>
  <si>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</si>
  <si>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</si>
  <si>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</si>
  <si>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</si>
  <si>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</si>
  <si>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</si>
  <si>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</si>
  <si>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</si>
  <si>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</si>
  <si>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</si>
  <si>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</si>
  <si>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</si>
  <si>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</si>
  <si>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</si>
  <si>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</si>
  <si>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</si>
  <si>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</si>
  <si>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</si>
  <si>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</si>
  <si>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</si>
  <si>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</si>
  <si>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</si>
  <si>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</si>
  <si>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</si>
  <si>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</si>
  <si>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</si>
  <si>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</si>
  <si>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</si>
  <si>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</si>
  <si>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</si>
  <si>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</si>
  <si>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</si>
  <si>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</si>
  <si>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</si>
  <si>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</si>
  <si>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</si>
  <si>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</si>
  <si>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</si>
  <si>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</si>
  <si>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</si>
  <si>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</si>
  <si>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</si>
  <si>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</si>
  <si>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</si>
  <si>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</si>
  <si>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</si>
  <si>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</si>
  <si>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</si>
  <si>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</si>
  <si>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</si>
  <si>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</si>
  <si>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</si>
  <si>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</si>
  <si>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</si>
  <si>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</si>
  <si>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</si>
  <si>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</si>
  <si>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</si>
  <si>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</si>
  <si>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</si>
  <si>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</si>
  <si>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</si>
  <si>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</si>
  <si>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</si>
  <si>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</si>
  <si>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</si>
  <si>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</si>
  <si>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</si>
  <si>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</si>
  <si>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</si>
  <si>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</si>
  <si>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</si>
  <si>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</si>
  <si>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</si>
  <si>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</si>
  <si>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</si>
  <si>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</si>
  <si>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</si>
  <si>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</si>
  <si>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</si>
  <si>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</si>
  <si>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</si>
  <si>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</si>
  <si>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</si>
  <si>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</si>
  <si>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</si>
  <si>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</si>
  <si>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</si>
  <si>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</si>
  <si>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</si>
  <si>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</si>
  <si>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</si>
  <si>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</si>
  <si>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</si>
  <si>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</si>
  <si>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</si>
  <si>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</si>
  <si>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</si>
  <si>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</si>
  <si>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</si>
  <si>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</si>
  <si>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</si>
  <si>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</si>
  <si>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</si>
  <si>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</si>
  <si>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</si>
  <si>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</si>
  <si>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</si>
  <si>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</si>
  <si>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</si>
  <si>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</si>
  <si>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</si>
  <si>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</si>
  <si>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</si>
  <si>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</si>
  <si>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</si>
  <si>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</si>
  <si>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</si>
  <si>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</si>
  <si>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</si>
  <si>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</si>
  <si>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</si>
  <si>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</si>
  <si>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</si>
  <si>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</si>
  <si>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</si>
  <si>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</si>
  <si>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</si>
  <si>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</si>
  <si>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</si>
  <si>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</si>
  <si>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</si>
  <si>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</si>
  <si>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</si>
  <si>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</si>
  <si>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</si>
  <si>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</si>
  <si>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</si>
  <si>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</si>
  <si>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</si>
  <si>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</si>
  <si>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</si>
  <si>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</si>
  <si>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</si>
  <si>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</si>
  <si>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</si>
  <si>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</si>
  <si>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</si>
  <si>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</si>
  <si>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</si>
  <si>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</si>
  <si>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</si>
  <si>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</si>
  <si>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</si>
  <si>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</si>
  <si>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</si>
  <si>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</si>
  <si>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</si>
  <si>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</si>
  <si>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</si>
  <si>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</si>
  <si>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</si>
  <si>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</si>
  <si>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</si>
  <si>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</si>
  <si>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</si>
  <si>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</si>
  <si>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</si>
  <si>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</si>
  <si>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</si>
  <si>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</si>
  <si>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</si>
  <si>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</si>
  <si>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</si>
  <si>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</si>
  <si>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</si>
  <si>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</si>
  <si>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</si>
  <si>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</si>
  <si>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</si>
  <si>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</si>
  <si>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</si>
  <si>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</si>
  <si>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</si>
  <si>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</si>
  <si>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</si>
  <si>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</si>
  <si>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</si>
  <si>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</si>
  <si>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</si>
  <si>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</si>
  <si>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</si>
  <si>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</si>
  <si>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</si>
  <si>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</si>
  <si>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</si>
  <si>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</si>
  <si>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</si>
  <si>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</si>
  <si>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</si>
  <si>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</si>
  <si>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</si>
  <si>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</si>
  <si>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</si>
  <si>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</si>
  <si>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</si>
  <si>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</si>
  <si>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</si>
  <si>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</si>
  <si>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</si>
  <si>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</si>
  <si>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</si>
  <si>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</si>
  <si>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</si>
  <si>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</si>
  <si>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</si>
  <si>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</si>
  <si>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</si>
  <si>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</si>
  <si>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</si>
  <si>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</si>
  <si>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</si>
  <si>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</si>
  <si>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</si>
  <si>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</si>
  <si>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</si>
  <si>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</si>
  <si>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</si>
  <si>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</si>
  <si>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</si>
  <si>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</si>
  <si>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</si>
  <si>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</si>
  <si>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</si>
  <si>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</si>
  <si>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</si>
  <si>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</si>
  <si>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</si>
  <si>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</si>
  <si>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</si>
  <si>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</si>
  <si>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</si>
  <si>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</si>
  <si>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</si>
  <si>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</si>
  <si>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</si>
  <si>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</si>
  <si>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</si>
  <si>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</si>
  <si>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</si>
  <si>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</si>
  <si>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</si>
  <si>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</si>
  <si>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</si>
  <si>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</si>
  <si>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</si>
  <si>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</si>
  <si>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</si>
  <si>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</si>
  <si>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</si>
  <si>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</si>
  <si>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</si>
  <si>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</si>
  <si>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</si>
  <si>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</si>
  <si>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</si>
  <si>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</si>
  <si>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</si>
  <si>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</si>
  <si>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</si>
  <si>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</si>
  <si>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</si>
  <si>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</si>
  <si>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</si>
  <si>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</si>
  <si>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</si>
  <si>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</si>
  <si>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</si>
  <si>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</si>
  <si>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</si>
  <si>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</si>
  <si>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</si>
  <si>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</si>
  <si>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</si>
  <si>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</si>
  <si>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</si>
  <si>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</si>
  <si>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</si>
  <si>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</si>
  <si>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</si>
  <si>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</si>
  <si>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</si>
  <si>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</si>
  <si>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</si>
  <si>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</si>
  <si>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</si>
  <si>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</si>
  <si>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</si>
  <si>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</si>
  <si>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</si>
  <si>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</si>
  <si>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</si>
  <si>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</si>
  <si>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</si>
  <si>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</si>
  <si>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</si>
  <si>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</si>
  <si>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</si>
  <si>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</si>
  <si>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</si>
  <si>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</si>
  <si>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</si>
  <si>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</si>
  <si>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</si>
  <si>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</si>
  <si>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</si>
  <si>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</si>
  <si>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</si>
  <si>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</si>
  <si>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</si>
  <si>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</si>
  <si>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</si>
  <si>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</si>
  <si>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</si>
  <si>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</si>
  <si>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</si>
  <si>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</si>
  <si>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</si>
  <si>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</si>
  <si>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</si>
  <si>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</si>
  <si>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</si>
  <si>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</si>
  <si>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</si>
  <si>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</si>
  <si>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</si>
  <si>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</si>
  <si>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</si>
  <si>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</si>
  <si>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</si>
  <si>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</si>
  <si>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</si>
  <si>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</si>
  <si>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</si>
  <si>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</si>
  <si>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</si>
  <si>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</si>
  <si>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</si>
  <si>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</si>
  <si>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</si>
  <si>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</si>
  <si>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</si>
  <si>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</si>
  <si>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</si>
  <si>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</si>
  <si>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</si>
  <si>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</si>
  <si>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</si>
  <si>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</si>
  <si>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</si>
  <si>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</si>
  <si>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</si>
  <si>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</si>
  <si>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</si>
  <si>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</si>
  <si>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</si>
  <si>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</si>
  <si>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</si>
  <si>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</si>
  <si>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</si>
  <si>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</si>
  <si>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</si>
  <si>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</si>
  <si>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</si>
  <si>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</si>
  <si>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</si>
  <si>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</si>
  <si>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</si>
  <si>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</si>
  <si>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</si>
  <si>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</si>
  <si>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</si>
  <si>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</si>
  <si>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</si>
  <si>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</si>
  <si>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</si>
  <si>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</si>
  <si>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</si>
  <si>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</si>
  <si>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</si>
  <si>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</si>
  <si>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</si>
  <si>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</si>
  <si>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</si>
  <si>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</si>
  <si>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</si>
  <si>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</si>
  <si>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</si>
  <si>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</si>
  <si>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</si>
  <si>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</si>
  <si>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</si>
  <si>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</si>
  <si>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</si>
  <si>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</si>
  <si>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</si>
  <si>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</si>
  <si>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</si>
  <si>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</si>
  <si>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</si>
  <si>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</si>
  <si>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</si>
  <si>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</si>
  <si>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</si>
  <si>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</si>
  <si>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</si>
  <si>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</si>
  <si>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</si>
  <si>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</si>
  <si>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</si>
  <si>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</si>
  <si>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</si>
  <si>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</si>
  <si>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</si>
  <si>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</si>
  <si>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</si>
  <si>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</si>
  <si>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</si>
  <si>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</si>
  <si>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</si>
  <si>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</si>
  <si>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</si>
  <si>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</si>
  <si>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</si>
  <si>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</si>
  <si>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</si>
  <si>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</si>
  <si>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</si>
  <si>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</si>
  <si>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</si>
  <si>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</si>
  <si>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</si>
  <si>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</si>
  <si>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</si>
  <si>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</si>
  <si>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</si>
  <si>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</si>
  <si>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</si>
  <si>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</si>
  <si>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</si>
  <si>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</si>
  <si>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</si>
  <si>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</si>
  <si>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</si>
  <si>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</si>
  <si>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</si>
  <si>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</si>
  <si>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</si>
  <si>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</si>
  <si>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</si>
  <si>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</si>
  <si>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</si>
  <si>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</si>
  <si>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</si>
  <si>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</si>
  <si>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</si>
  <si>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</si>
  <si>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</si>
  <si>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</si>
  <si>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</si>
  <si>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</si>
  <si>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</si>
  <si>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</si>
  <si>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</si>
  <si>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</si>
  <si>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</si>
  <si>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</si>
  <si>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</si>
  <si>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</si>
  <si>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</si>
  <si>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</si>
  <si>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</si>
  <si>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</si>
  <si>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</si>
  <si>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</si>
  <si>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</si>
  <si>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</si>
  <si>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</si>
  <si>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</si>
  <si>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</si>
  <si>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</si>
  <si>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</si>
  <si>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</si>
  <si>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</si>
  <si>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</si>
  <si>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</si>
  <si>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</si>
  <si>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</si>
  <si>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</si>
  <si>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</si>
  <si>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</si>
  <si>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</si>
  <si>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</si>
  <si>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</si>
  <si>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</si>
  <si>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</si>
  <si>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</si>
  <si>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</si>
  <si>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</si>
  <si>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</si>
  <si>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</si>
  <si>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</si>
  <si>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</si>
  <si>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</si>
  <si>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</si>
  <si>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</si>
  <si>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</si>
  <si>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</si>
  <si>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</si>
  <si>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</si>
  <si>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</si>
  <si>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</si>
  <si>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</si>
  <si>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</si>
  <si>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</si>
  <si>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</si>
  <si>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</si>
  <si>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</si>
  <si>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</si>
  <si>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</si>
  <si>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</si>
  <si>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</si>
  <si>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</si>
  <si>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</si>
  <si>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</si>
  <si>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</si>
  <si>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</si>
  <si>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</si>
  <si>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</si>
  <si>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</si>
  <si>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</si>
  <si>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</si>
  <si>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</si>
  <si>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</si>
  <si>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</si>
  <si>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</si>
  <si>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</si>
  <si>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</si>
  <si>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</si>
  <si>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</si>
  <si>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</si>
  <si>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</si>
  <si>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</si>
  <si>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</si>
  <si>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</si>
  <si>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</si>
  <si>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</si>
  <si>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</si>
  <si>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</si>
  <si>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</si>
  <si>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</si>
  <si>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</si>
  <si>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</si>
  <si>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</si>
  <si>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</si>
  <si>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</si>
  <si>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</si>
  <si>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</si>
  <si>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</si>
  <si>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</si>
  <si>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</si>
  <si>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</si>
  <si>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</si>
  <si>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</si>
  <si>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</si>
  <si>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</si>
  <si>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</si>
  <si>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</si>
  <si>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</si>
  <si>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</si>
  <si>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</si>
  <si>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</si>
  <si>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</si>
  <si>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</si>
  <si>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</si>
  <si>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</si>
  <si>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</si>
  <si>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</si>
  <si>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</si>
  <si>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</si>
  <si>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</si>
  <si>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</si>
  <si>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</si>
  <si>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</si>
  <si>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</si>
  <si>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</si>
  <si>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</si>
  <si>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</si>
  <si>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</si>
  <si>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</si>
  <si>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</si>
  <si>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</si>
  <si>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</si>
  <si>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</si>
  <si>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</si>
  <si>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</si>
  <si>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</si>
  <si>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</si>
  <si>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</si>
  <si>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</si>
  <si>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</si>
  <si>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</si>
  <si>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</si>
  <si>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</si>
  <si>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</si>
  <si>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</si>
  <si>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</si>
  <si>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</si>
  <si>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</si>
  <si>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</si>
  <si>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</si>
  <si>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</si>
  <si>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</si>
  <si>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</si>
  <si>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</si>
  <si>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</si>
  <si>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</si>
  <si>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</si>
  <si>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</si>
  <si>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</si>
  <si>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</si>
  <si>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</si>
  <si>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</si>
  <si>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</si>
  <si>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</si>
  <si>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</si>
  <si>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</si>
  <si>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</si>
  <si>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</si>
  <si>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</si>
  <si>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</si>
  <si>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</si>
  <si>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</si>
  <si>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</si>
  <si>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</si>
  <si>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</si>
  <si>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</si>
  <si>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</si>
  <si>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</si>
  <si>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</si>
  <si>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</si>
  <si>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</si>
  <si>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</si>
  <si>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</si>
  <si>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</si>
  <si>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</si>
  <si>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</si>
  <si>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</si>
  <si>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</si>
  <si>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</si>
  <si>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</si>
  <si>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</si>
  <si>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</si>
  <si>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</si>
  <si>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</si>
  <si>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</si>
  <si>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</si>
  <si>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</si>
  <si>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</si>
  <si>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</si>
  <si>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</si>
  <si>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</si>
  <si>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</si>
  <si>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</si>
  <si>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</si>
  <si>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</si>
  <si>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</si>
  <si>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</si>
  <si>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</si>
  <si>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</si>
  <si>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</si>
  <si>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</si>
  <si>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</si>
  <si>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</si>
  <si>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</si>
  <si>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</si>
  <si>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</si>
  <si>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</si>
  <si>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</si>
  <si>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</si>
  <si>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</si>
  <si>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</si>
  <si>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</si>
  <si>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</si>
  <si>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</si>
  <si>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</si>
  <si>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</si>
  <si>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</si>
  <si>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</si>
  <si>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</si>
  <si>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</si>
  <si>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</si>
  <si>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</si>
  <si>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</si>
  <si>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</si>
  <si>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</si>
  <si>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</si>
  <si>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</si>
  <si>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</si>
  <si>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</si>
  <si>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</si>
  <si>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</si>
  <si>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</si>
  <si>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</si>
  <si>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</si>
  <si>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</si>
  <si>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</si>
  <si>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</si>
  <si>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</si>
  <si>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</si>
  <si>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</si>
  <si>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</si>
  <si>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</si>
  <si>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</si>
  <si>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</si>
  <si>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</si>
  <si>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</si>
  <si>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</si>
  <si>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</si>
  <si>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</si>
  <si>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</si>
  <si>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</si>
  <si>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</si>
  <si>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</si>
  <si>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</si>
  <si>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</si>
  <si>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</si>
  <si>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</si>
  <si>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</si>
  <si>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</si>
  <si>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</si>
  <si>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</si>
  <si>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</si>
  <si>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</si>
  <si>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</si>
  <si>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</si>
  <si>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</si>
  <si>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</si>
  <si>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</si>
  <si>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</si>
  <si>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</si>
  <si>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</si>
  <si>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</si>
  <si>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</si>
  <si>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</si>
  <si>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</si>
  <si>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</si>
  <si>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</si>
  <si>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</si>
  <si>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</si>
  <si>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</si>
  <si>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</si>
  <si>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</si>
  <si>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</si>
  <si>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</si>
  <si>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</si>
  <si>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</si>
  <si>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</si>
  <si>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</si>
  <si>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</si>
  <si>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</si>
  <si>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</si>
  <si>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</si>
  <si>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</si>
  <si>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</si>
  <si>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</si>
  <si>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</si>
  <si>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</si>
  <si>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</si>
  <si>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</si>
  <si>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</si>
  <si>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</si>
  <si>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</si>
  <si>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</si>
  <si>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</si>
  <si>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</si>
  <si>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</si>
  <si>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</si>
  <si>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</si>
  <si>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</si>
  <si>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</si>
  <si>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</si>
  <si>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</si>
  <si>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</si>
  <si>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</si>
  <si>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</si>
  <si>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</si>
  <si>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</si>
  <si>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</si>
  <si>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</si>
  <si>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</si>
  <si>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</si>
  <si>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</si>
  <si>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</si>
  <si>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</si>
  <si>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</si>
  <si>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</si>
  <si>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</si>
  <si>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</si>
  <si>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</si>
  <si>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</si>
  <si>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</si>
  <si>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</si>
  <si>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</si>
  <si>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</si>
  <si>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</si>
  <si>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</si>
  <si>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</si>
  <si>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</si>
  <si>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</si>
  <si>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</si>
  <si>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</si>
  <si>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</si>
  <si>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</si>
  <si>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</si>
  <si>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</si>
  <si>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</si>
  <si>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</si>
  <si>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</si>
  <si>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</si>
  <si>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</si>
  <si>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</si>
  <si>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</si>
  <si>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</si>
  <si>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</si>
  <si>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</si>
  <si>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</si>
  <si>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</si>
  <si>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</si>
  <si>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</si>
  <si>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</si>
  <si>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</si>
  <si>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</si>
  <si>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</si>
  <si>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</si>
  <si>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</si>
  <si>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</si>
  <si>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</si>
  <si>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</si>
  <si>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</si>
  <si>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</si>
  <si>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</si>
  <si>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</si>
  <si>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</si>
  <si>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</si>
  <si>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</si>
  <si>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</si>
  <si>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</si>
  <si>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</si>
  <si>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</si>
  <si>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</si>
  <si>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</si>
  <si>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</si>
  <si>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</si>
  <si>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</si>
  <si>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</si>
  <si>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</si>
  <si>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</si>
  <si>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</si>
  <si>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</si>
  <si>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</si>
  <si>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</si>
  <si>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</si>
  <si>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</si>
  <si>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</si>
  <si>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</si>
  <si>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</si>
  <si>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</si>
  <si>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</si>
  <si>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</si>
  <si>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</si>
  <si>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</si>
  <si>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</si>
  <si>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</si>
  <si>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</si>
  <si>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</si>
  <si>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</si>
  <si>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</si>
  <si>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</si>
  <si>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</si>
  <si>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</si>
  <si>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</si>
  <si>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</si>
  <si>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</si>
  <si>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</si>
  <si>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</si>
  <si>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</si>
  <si>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</si>
  <si>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</si>
  <si>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</si>
  <si>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</si>
  <si>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</si>
  <si>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</si>
  <si>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</si>
  <si>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</si>
  <si>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</si>
  <si>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</si>
  <si>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</si>
  <si>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</si>
  <si>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</si>
  <si>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</si>
  <si>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</si>
  <si>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</si>
  <si>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</si>
  <si>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</si>
  <si>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</si>
  <si>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</si>
  <si>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</si>
  <si>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</si>
  <si>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</si>
  <si>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</si>
  <si>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</si>
  <si>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</si>
  <si>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</si>
  <si>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</si>
  <si>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</si>
  <si>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</si>
  <si>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</si>
  <si>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</si>
  <si>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</si>
  <si>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</si>
  <si>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</si>
  <si>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</si>
  <si>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</si>
  <si>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</si>
  <si>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</si>
  <si>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</si>
  <si>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</si>
  <si>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</si>
  <si>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</si>
  <si>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</si>
  <si>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</si>
  <si>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</si>
  <si>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</si>
  <si>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</si>
  <si>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</si>
  <si>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</si>
  <si>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</si>
  <si>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</si>
  <si>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</si>
  <si>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</si>
  <si>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</si>
  <si>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</si>
  <si>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</si>
  <si>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</si>
  <si>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</si>
  <si>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</si>
  <si>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</si>
  <si>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</si>
  <si>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</si>
  <si>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</si>
  <si>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</si>
  <si>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</si>
  <si>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</si>
  <si>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</si>
  <si>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01NV</t>
  </si>
  <si>
    <t>00</t>
  </si>
  <si>
    <t xml:space="preserve">PCE </t>
  </si>
  <si>
    <t>SUMITOMO ELECTRIC INTERCONNECT PRODUCTS (HONG KONG) LTD.,</t>
  </si>
  <si>
    <t>UNITS 1916-20, 19/F, TOWER II</t>
  </si>
  <si>
    <t>GRAND CENTURY PLACE</t>
  </si>
  <si>
    <t>193 PRINCE EDWARD ROAD WEST</t>
  </si>
  <si>
    <t>MONGKOK, KOWLOON, HONG KONG</t>
  </si>
  <si>
    <t>Chế xuất</t>
  </si>
  <si>
    <t>E42</t>
  </si>
  <si>
    <t>Xuất khẩu sản phẩm của Doanh nghiệp chế xuất</t>
  </si>
  <si>
    <t>CTY TNHH LINH KIEN DT SEI</t>
  </si>
  <si>
    <t>SHIPTO : ICD TAN CANG SONG THAN BONDED WAREHOUSE.  PO: PGC2401221</t>
  </si>
  <si>
    <t>IV-SEEV-24-4591</t>
  </si>
  <si>
    <t>CIP</t>
  </si>
  <si>
    <t>17092024</t>
  </si>
  <si>
    <t>HDG. Phương thức thanh toán: TT. Hàng mới 100%.</t>
  </si>
  <si>
    <t>Lô C6, KCN Thăng Long, xã Võng La, Đông Anh, Hà Nội</t>
  </si>
  <si>
    <t>71759X00000B</t>
  </si>
  <si>
    <t>XNK33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</si>
</sst>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4" fontId="0" fillId="0" borderId="1" xfId="0" applyNumberFormat="1" applyBorder="1" applyAlignment="1">
      <alignment horizontal="center" vertical="center" wrapText="1"/>
    </xf>
    <xf numFmtId="0" fontId="0" fillId="0" borderId="7" xfId="0" applyBorder="1" applyAlignment="1">
      <alignment wrapText="1"/>
    </xf>
    <xf numFmtId="0" fontId="0" fillId="10" borderId="7" xfId="0" applyFill="1" applyBorder="1"/>
    <xf numFmtId="0" fontId="0" fillId="10" borderId="1" xfId="0" applyFill="1" applyBorder="1"/>
    <xf numFmtId="4" fontId="0" fillId="0" borderId="1" xfId="0" applyNumberFormat="1" applyBorder="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Font="1" applyBorder="1"/>
    <xf numFmtId="4" fontId="0" fillId="0" borderId="7" xfId="0" applyNumberFormat="1" applyBorder="1" applyAlignment="1">
      <alignment wrapText="1"/>
    </xf>
    <xf numFmtId="4" fontId="0" fillId="0" borderId="7" xfId="0" applyNumberFormat="1" applyBorder="1"/>
    <xf numFmtId="3" fontId="0" fillId="0" borderId="1" xfId="0" applyNumberFormat="1" applyBorder="1"/>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43" fontId="2" fillId="0" borderId="1" xfId="1" applyFont="1" applyBorder="1" applyAlignment="1">
      <alignment horizontal="center" vertical="center" wrapText="1"/>
    </xf>
    <xf numFmtId="43" fontId="0" fillId="0" borderId="1" xfId="1" applyFont="1" applyBorder="1" applyAlignment="1">
      <alignment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H1" zoomScale="94" workbookViewId="0">
      <selection activeCell="Z14" sqref="Z14"/>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1.42578125" bestFit="1" customWidth="1"/>
    <col min="42" max="42" width="19.42578125" bestFit="1" customWidth="1"/>
    <col min="43" max="44" width="17" customWidth="1"/>
    <col min="45" max="45" width="10.7109375" bestFit="1" customWidth="1"/>
    <col min="49" max="49" width="11.140625" bestFit="1" customWidth="1"/>
    <col min="51" max="51" width="10.5703125" bestFit="1"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10.5703125" style="44" bestFit="1"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1" t="s">
        <v>0</v>
      </c>
      <c r="B1" s="121"/>
      <c r="C1" s="1" t="s">
        <v>94</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1" t="s">
        <v>2</v>
      </c>
      <c r="B2" s="121"/>
      <c r="C2" t="str">
        <f>VLOOKUP(C1,'Don vi xuat nhap khau'!$A:$B,2,0)</f>
        <v>CôNG TY TNHH LINH KIệN ĐIệN Tử SEI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1"/>
      <c r="B3" s="121"/>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2"/>
      <c r="B6" s="122"/>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3" t="s">
        <v>4</v>
      </c>
      <c r="C7" s="123"/>
      <c r="D7" s="129" t="s">
        <v>82435</v>
      </c>
      <c r="E7" s="129"/>
      <c r="F7" s="127" t="s">
        <v>82434</v>
      </c>
      <c r="G7" s="127"/>
      <c r="H7" s="127"/>
      <c r="I7" s="127"/>
      <c r="J7" s="127"/>
      <c r="K7" s="127"/>
      <c r="L7" s="127"/>
      <c r="M7" s="127"/>
      <c r="N7" s="72"/>
      <c r="O7" s="149" t="s">
        <v>6</v>
      </c>
      <c r="P7" s="149"/>
      <c r="Q7" s="149"/>
      <c r="R7" s="149"/>
      <c r="S7" s="149"/>
      <c r="T7" s="149"/>
      <c r="U7" s="149"/>
      <c r="V7" s="124" t="s">
        <v>64</v>
      </c>
      <c r="W7" s="124"/>
      <c r="X7" s="124"/>
      <c r="Y7" s="124"/>
      <c r="Z7" s="124"/>
      <c r="AA7" s="124"/>
      <c r="AB7" s="124"/>
      <c r="AC7" s="124"/>
      <c r="AD7" s="124"/>
      <c r="AE7" s="124"/>
      <c r="AF7" s="124"/>
      <c r="AG7" s="124"/>
      <c r="AH7" s="124"/>
      <c r="AI7" s="124"/>
      <c r="AJ7" s="124"/>
      <c r="AK7" s="148" t="s">
        <v>66</v>
      </c>
      <c r="AL7" s="148"/>
      <c r="AM7" s="148"/>
      <c r="AN7" s="125" t="s">
        <v>7</v>
      </c>
      <c r="AO7" s="125"/>
      <c r="AP7" s="126" t="s">
        <v>8</v>
      </c>
      <c r="AQ7" s="126"/>
      <c r="AR7" s="126"/>
      <c r="AS7" s="126"/>
      <c r="AT7" s="126"/>
      <c r="AU7" s="126"/>
      <c r="AV7" s="126"/>
      <c r="AW7" s="126"/>
      <c r="AX7" s="126"/>
      <c r="AY7" s="38"/>
      <c r="AZ7" s="38"/>
      <c r="BA7" s="140" t="s">
        <v>9</v>
      </c>
      <c r="BB7" s="140"/>
      <c r="BC7" s="140"/>
      <c r="BD7" s="140"/>
      <c r="BE7" s="140"/>
      <c r="BF7" s="140"/>
      <c r="BG7" s="140"/>
      <c r="BH7" s="140"/>
      <c r="BI7" s="140"/>
      <c r="BJ7" s="140"/>
      <c r="BK7" s="140"/>
      <c r="BL7" s="140"/>
      <c r="BM7" s="140"/>
      <c r="BN7" s="140"/>
      <c r="BO7" s="140"/>
      <c r="BP7" s="128" t="s">
        <v>73</v>
      </c>
      <c r="BQ7" s="128"/>
      <c r="BR7" s="141" t="s">
        <v>10</v>
      </c>
      <c r="BS7" s="141"/>
      <c r="BT7" s="141"/>
      <c r="BU7" s="141"/>
      <c r="BV7" s="141"/>
      <c r="BW7" s="141"/>
      <c r="BX7" s="141"/>
      <c r="BY7" s="141"/>
      <c r="BZ7" s="142" t="s">
        <v>67</v>
      </c>
      <c r="CA7" s="143"/>
      <c r="CB7" s="143"/>
      <c r="CC7" s="143"/>
      <c r="CD7" s="144" t="s">
        <v>11</v>
      </c>
      <c r="CE7" s="144"/>
      <c r="CF7" s="130" t="s">
        <v>5</v>
      </c>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row>
    <row r="8" spans="1:115" s="7" customFormat="1" ht="78" customHeight="1" x14ac:dyDescent="0.25">
      <c r="A8" s="13" t="s">
        <v>12</v>
      </c>
      <c r="B8" s="32" t="s">
        <v>13</v>
      </c>
      <c r="C8" s="32" t="s">
        <v>14</v>
      </c>
      <c r="D8" s="43" t="s">
        <v>68</v>
      </c>
      <c r="E8" s="43" t="s">
        <v>52</v>
      </c>
      <c r="F8" s="14" t="s">
        <v>68</v>
      </c>
      <c r="G8" s="37" t="s">
        <v>52</v>
      </c>
      <c r="H8" s="37" t="s">
        <v>76</v>
      </c>
      <c r="I8" s="145" t="s">
        <v>15</v>
      </c>
      <c r="J8" s="146"/>
      <c r="K8" s="146"/>
      <c r="L8" s="147"/>
      <c r="M8" s="115" t="s">
        <v>70</v>
      </c>
      <c r="N8" s="116"/>
      <c r="O8" s="22" t="s">
        <v>16</v>
      </c>
      <c r="P8" s="22" t="s">
        <v>17</v>
      </c>
      <c r="Q8" s="16" t="s">
        <v>18</v>
      </c>
      <c r="R8" s="16" t="s">
        <v>483</v>
      </c>
      <c r="S8" s="22" t="s">
        <v>19</v>
      </c>
      <c r="T8" s="22" t="s">
        <v>450</v>
      </c>
      <c r="U8" s="16" t="s">
        <v>20</v>
      </c>
      <c r="V8" s="18" t="s">
        <v>71</v>
      </c>
      <c r="W8" s="131" t="s">
        <v>21</v>
      </c>
      <c r="X8" s="132"/>
      <c r="Y8" s="131" t="s">
        <v>72</v>
      </c>
      <c r="Z8" s="132"/>
      <c r="AA8" s="117" t="s">
        <v>22</v>
      </c>
      <c r="AB8" s="118"/>
      <c r="AC8" s="131" t="s">
        <v>23</v>
      </c>
      <c r="AD8" s="132"/>
      <c r="AE8" s="131" t="s">
        <v>24</v>
      </c>
      <c r="AF8" s="132"/>
      <c r="AG8" s="133" t="s">
        <v>25</v>
      </c>
      <c r="AH8" s="134"/>
      <c r="AI8" s="34" t="s">
        <v>26</v>
      </c>
      <c r="AJ8" s="17" t="s">
        <v>27</v>
      </c>
      <c r="AK8" s="29" t="s">
        <v>28</v>
      </c>
      <c r="AL8" s="29" t="s">
        <v>29</v>
      </c>
      <c r="AM8" s="29" t="s">
        <v>30</v>
      </c>
      <c r="AN8" s="135" t="s">
        <v>31</v>
      </c>
      <c r="AO8" s="136"/>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19" t="s">
        <v>41</v>
      </c>
      <c r="BE8" s="120"/>
      <c r="BF8" s="21" t="s">
        <v>42</v>
      </c>
      <c r="BG8" s="21" t="s">
        <v>43</v>
      </c>
      <c r="BH8" s="21" t="s">
        <v>44</v>
      </c>
      <c r="BI8" s="119" t="s">
        <v>45</v>
      </c>
      <c r="BJ8" s="120"/>
      <c r="BK8" s="119" t="s">
        <v>46</v>
      </c>
      <c r="BL8" s="120"/>
      <c r="BM8" s="21" t="s">
        <v>47</v>
      </c>
      <c r="BN8" s="21" t="s">
        <v>48</v>
      </c>
      <c r="BO8" s="21" t="s">
        <v>49</v>
      </c>
      <c r="BP8" s="39" t="s">
        <v>74</v>
      </c>
      <c r="BQ8" s="39" t="s">
        <v>75</v>
      </c>
      <c r="BR8" s="70" t="s">
        <v>485</v>
      </c>
      <c r="BS8" s="137" t="s">
        <v>82433</v>
      </c>
      <c r="BT8" s="138"/>
      <c r="BU8" s="138"/>
      <c r="BV8" s="139"/>
      <c r="BW8" s="113" t="s">
        <v>51</v>
      </c>
      <c r="BX8" s="114"/>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82441</v>
      </c>
      <c r="C9" s="30" t="s">
        <v>82442</v>
      </c>
      <c r="D9" s="30"/>
      <c r="E9" s="30"/>
      <c r="F9" s="69"/>
      <c r="G9" s="69" t="s">
        <v>82444</v>
      </c>
      <c r="H9" s="69"/>
      <c r="I9" s="69" t="s">
        <v>82445</v>
      </c>
      <c r="J9" s="69" t="s">
        <v>82446</v>
      </c>
      <c r="K9" s="69" t="s">
        <v>82447</v>
      </c>
      <c r="L9" s="69" t="s">
        <v>82448</v>
      </c>
      <c r="M9" s="51" t="s">
        <v>854</v>
      </c>
      <c r="N9" s="78" t="s">
        <v>855</v>
      </c>
      <c r="O9" s="50" t="s">
        <v>82449</v>
      </c>
      <c r="P9" s="50" t="s">
        <v>82450</v>
      </c>
      <c r="Q9" s="50"/>
      <c r="R9" s="50" t="s">
        <v>82451</v>
      </c>
      <c r="S9" s="50">
        <v>9</v>
      </c>
      <c r="T9" s="50"/>
      <c r="U9" s="12"/>
      <c r="V9" s="52">
        <v>112400031771391</v>
      </c>
      <c r="W9" s="50">
        <v>2</v>
      </c>
      <c r="X9" s="12" t="s">
        <v>82440</v>
      </c>
      <c r="Y9" s="94">
        <v>399</v>
      </c>
      <c r="Z9" s="50" t="s">
        <v>58</v>
      </c>
      <c r="AA9" s="50" t="s">
        <v>4387</v>
      </c>
      <c r="AB9" s="50"/>
      <c r="AC9" s="12" t="s">
        <v>79644</v>
      </c>
      <c r="AD9" s="12" t="s">
        <v>79645</v>
      </c>
      <c r="AE9" s="50" t="s">
        <v>81594</v>
      </c>
      <c r="AF9" s="50" t="s">
        <v>82452</v>
      </c>
      <c r="AG9" s="50"/>
      <c r="AH9" s="50"/>
      <c r="AI9" s="52">
        <v>17092024</v>
      </c>
      <c r="AJ9" s="12" t="s">
        <v>82453</v>
      </c>
      <c r="AK9" s="50"/>
      <c r="AL9" s="50"/>
      <c r="AM9" s="50"/>
      <c r="AN9" s="50"/>
      <c r="AO9" s="50"/>
      <c r="AP9" s="12" t="s">
        <v>8</v>
      </c>
      <c r="AQ9" s="12"/>
      <c r="AR9" s="12" t="s">
        <v>82454</v>
      </c>
      <c r="AS9" s="54">
        <v>17092024</v>
      </c>
      <c r="AT9" s="12" t="s">
        <v>62</v>
      </c>
      <c r="AU9" s="12" t="s">
        <v>3</v>
      </c>
      <c r="AV9" s="12" t="s">
        <v>82455</v>
      </c>
      <c r="AW9" s="111">
        <v>35836.480000000003</v>
      </c>
      <c r="AX9" s="12" t="s">
        <v>57</v>
      </c>
      <c r="AY9" s="111">
        <v>35836.480000000003</v>
      </c>
      <c r="AZ9" s="12" t="s">
        <v>57</v>
      </c>
      <c r="BA9" s="54"/>
      <c r="BB9" s="108"/>
      <c r="BC9" s="50"/>
      <c r="BD9" s="50"/>
      <c r="BE9" s="50"/>
      <c r="BF9" s="55"/>
      <c r="BG9" s="50"/>
      <c r="BH9" s="50"/>
      <c r="BI9" s="50"/>
      <c r="BJ9" s="50"/>
      <c r="BK9" s="50"/>
      <c r="BL9" s="50"/>
      <c r="BM9" s="50"/>
      <c r="BN9" s="50"/>
      <c r="BO9" s="55"/>
      <c r="BP9" s="55"/>
      <c r="BQ9" s="55"/>
      <c r="BR9" s="53" t="s">
        <v>82456</v>
      </c>
      <c r="BS9" s="51"/>
      <c r="BT9" s="51"/>
      <c r="BU9" s="51"/>
      <c r="BV9" s="51"/>
      <c r="BW9" s="53" t="s">
        <v>34380</v>
      </c>
      <c r="BX9" s="53" t="s">
        <v>34381</v>
      </c>
      <c r="BY9" s="53" t="s">
        <v>82456</v>
      </c>
      <c r="BZ9" s="50" t="s">
        <v>4387</v>
      </c>
      <c r="CA9" s="50" t="s">
        <v>4388</v>
      </c>
      <c r="CB9" s="50" t="s">
        <v>82458</v>
      </c>
      <c r="CC9" s="50"/>
      <c r="CD9" s="53" t="s">
        <v>82457</v>
      </c>
      <c r="CE9" s="50"/>
      <c r="CF9" s="65" t="s">
        <v>82459</v>
      </c>
      <c r="CG9" s="99"/>
      <c r="CH9" s="65"/>
      <c r="CI9" s="109">
        <v>165069</v>
      </c>
      <c r="CJ9" s="100" t="s">
        <v>1410</v>
      </c>
      <c r="CK9" s="110" t="s">
        <v>82443</v>
      </c>
      <c r="CL9" s="109">
        <v>165069</v>
      </c>
      <c r="CM9" s="109" t="s">
        <v>56</v>
      </c>
      <c r="CN9" s="101">
        <v>0.21709999999999999</v>
      </c>
      <c r="CO9" s="102" t="s">
        <v>57</v>
      </c>
      <c r="CP9" s="65" t="s">
        <v>56</v>
      </c>
      <c r="CQ9" s="112">
        <v>35836.480000000003</v>
      </c>
      <c r="CR9" s="110"/>
      <c r="CS9" s="50"/>
      <c r="CT9" s="50"/>
      <c r="CU9" s="50"/>
      <c r="CV9" s="50"/>
      <c r="CW9" s="50"/>
      <c r="CX9" s="50"/>
      <c r="CY9" s="50" t="s">
        <v>82460</v>
      </c>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6"/>
      <c r="CG10" s="59"/>
      <c r="CH10" s="65"/>
      <c r="CI10" s="104"/>
      <c r="CJ10" s="100"/>
      <c r="CK10" s="65"/>
      <c r="CL10" s="104"/>
      <c r="CM10" s="65"/>
      <c r="CN10" s="95"/>
      <c r="CO10" s="102"/>
      <c r="CP10" s="65"/>
      <c r="CQ10" s="105"/>
      <c r="CR10" s="106"/>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53"/>
      <c r="CE11" s="63"/>
      <c r="CF11" s="97"/>
      <c r="CG11" s="63"/>
      <c r="CH11" s="65"/>
      <c r="CI11" s="63"/>
      <c r="CJ11" s="100"/>
      <c r="CK11" s="65"/>
      <c r="CL11" s="63"/>
      <c r="CM11" s="65"/>
      <c r="CN11" s="65"/>
      <c r="CO11" s="102"/>
      <c r="CP11" s="65"/>
      <c r="CQ11" s="103"/>
      <c r="CR11" s="107"/>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7"/>
      <c r="CG12" s="63"/>
      <c r="CH12" s="65"/>
      <c r="CI12" s="63"/>
      <c r="CJ12" s="100"/>
      <c r="CK12" s="65"/>
      <c r="CL12" s="63"/>
      <c r="CM12" s="65"/>
      <c r="CN12" s="65"/>
      <c r="CO12" s="102"/>
      <c r="CP12" s="65"/>
      <c r="CQ12" s="103"/>
      <c r="CR12" s="98"/>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7"/>
      <c r="CG13" s="63"/>
      <c r="CH13" s="65"/>
      <c r="CI13" s="63"/>
      <c r="CJ13" s="100"/>
      <c r="CK13" s="65"/>
      <c r="CL13" s="63"/>
      <c r="CM13" s="65"/>
      <c r="CN13" s="65"/>
      <c r="CO13" s="102"/>
      <c r="CP13" s="65"/>
      <c r="CQ13" s="103"/>
      <c r="CR13" s="98"/>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7"/>
      <c r="CG14" s="63"/>
      <c r="CH14" s="65"/>
      <c r="CI14" s="63"/>
      <c r="CJ14" s="100"/>
      <c r="CK14" s="65"/>
      <c r="CL14" s="63"/>
      <c r="CM14" s="65"/>
      <c r="CN14" s="65"/>
      <c r="CO14" s="102"/>
      <c r="CP14" s="65"/>
      <c r="CQ14" s="98"/>
      <c r="CR14" s="98"/>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7"/>
      <c r="CG15" s="63"/>
      <c r="CH15" s="65"/>
      <c r="CI15" s="63"/>
      <c r="CJ15" s="100"/>
      <c r="CK15" s="65"/>
      <c r="CL15" s="63"/>
      <c r="CM15" s="65"/>
      <c r="CN15" s="65"/>
      <c r="CO15" s="102"/>
      <c r="CP15" s="65"/>
      <c r="CQ15" s="98"/>
      <c r="CR15" s="98"/>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0 BU7:CE8 BR7:BT7 CH7:GB8 CS10:GB182 AP7:BQ8 CI11:CI15 CN10:CN15 CL11:CL15 CQ14:CR15 O12:CF182 O11:CC11 CE11:CF11"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BF9:BV9 CS9:GB9 AQ9:AS9 CJ9:CJ15 CO10:CO15 AV9:AZ9 BY9 CD9:CF9 CD11" name="Range2_2_1_4" securityDescriptor="O:WDG:WDD:(A;;CC;;;WD)"/>
    <protectedRange sqref="CG9" name="Range2_1_2_1_3" securityDescriptor="O:WDG:WDD:(A;;CC;;;WD)"/>
    <protectedRange sqref="A9:E9 BA9:BE9 P9 X9 Z9 AC9:AD9 AT9 R9:T9 CI9:CI10 A10:A13 CQ9:CR13 BW9:BX9 CK9:CK15 CP9:CP15 CL9:CL10 CM9:CM15 BZ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WVO983050:WVO98322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CD10 CD12:CD18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2024-09-18T15:43:45Z</dcterms:modified>
</cp:coreProperties>
</file>