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hung\monhoc\KTPM\Project-IT4082\docs\2_master_plan\"/>
    </mc:Choice>
  </mc:AlternateContent>
  <xr:revisionPtr revIDLastSave="0" documentId="13_ncr:1_{98C106AD-7356-4417-91C5-A3218DF02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imeline" sheetId="2" r:id="rId1"/>
    <sheet name="BLANK - Project Timelin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21" i="3"/>
  <c r="I20" i="3"/>
  <c r="I19" i="3"/>
  <c r="I18" i="3"/>
  <c r="I17" i="3"/>
  <c r="I16" i="3"/>
  <c r="I15" i="3"/>
  <c r="I14" i="3"/>
  <c r="I13" i="3"/>
  <c r="I12" i="3"/>
  <c r="I11" i="3"/>
  <c r="I10" i="3"/>
</calcChain>
</file>

<file path=xl/sharedStrings.xml><?xml version="1.0" encoding="utf-8"?>
<sst xmlns="http://schemas.openxmlformats.org/spreadsheetml/2006/main" count="69" uniqueCount="46">
  <si>
    <t>PROJECT TIMELINE TEMPLATE</t>
  </si>
  <si>
    <t>AT RISK</t>
  </si>
  <si>
    <t>TASK NAME</t>
  </si>
  <si>
    <t>SUB TASK NAME</t>
  </si>
  <si>
    <t>STATUS</t>
  </si>
  <si>
    <t>ASSIGNED TO</t>
  </si>
  <si>
    <t>START DATE</t>
  </si>
  <si>
    <t>END DATE</t>
  </si>
  <si>
    <r>
      <rPr>
        <b/>
        <sz val="10"/>
        <color theme="0"/>
        <rFont val="Barlow"/>
      </rPr>
      <t>DURATION</t>
    </r>
    <r>
      <rPr>
        <sz val="9"/>
        <color theme="0"/>
        <rFont val="Barlow"/>
      </rPr>
      <t xml:space="preserve"> in days</t>
    </r>
  </si>
  <si>
    <t>COMMENTS</t>
  </si>
  <si>
    <t>Complete</t>
  </si>
  <si>
    <t>Not Started</t>
  </si>
  <si>
    <t>In Progress</t>
  </si>
  <si>
    <t>On Hold</t>
  </si>
  <si>
    <t>STATUS KEY</t>
  </si>
  <si>
    <t>SPIN</t>
  </si>
  <si>
    <t>Phân tích yêu cầu</t>
  </si>
  <si>
    <t>Phát triển module thu tiền</t>
  </si>
  <si>
    <t>Huy, Khánh</t>
  </si>
  <si>
    <t>Khôi, Hưng</t>
  </si>
  <si>
    <t>Sprint 1</t>
  </si>
  <si>
    <t>Hưng, Khánh</t>
  </si>
  <si>
    <t>Thiết kế hệ thống</t>
  </si>
  <si>
    <t>Lâm, Huy</t>
  </si>
  <si>
    <t>Medium</t>
  </si>
  <si>
    <t>Sprint 2</t>
  </si>
  <si>
    <t>Low</t>
  </si>
  <si>
    <t>Phát triển module điện nước</t>
  </si>
  <si>
    <t>High</t>
  </si>
  <si>
    <t>Sprint 3</t>
  </si>
  <si>
    <t>Tích hợp hệ thống</t>
  </si>
  <si>
    <t>Lâm, Khôi</t>
  </si>
  <si>
    <t>Kiểm thử chức năng</t>
  </si>
  <si>
    <t>Khánh, Huy</t>
  </si>
  <si>
    <t>Sprint 4</t>
  </si>
  <si>
    <t>Triển khai thử nghiệm</t>
  </si>
  <si>
    <t>Hưng, Lâm</t>
  </si>
  <si>
    <t>20/03/2025</t>
  </si>
  <si>
    <t>31/03/2025</t>
  </si>
  <si>
    <t>25/03/2025</t>
  </si>
  <si>
    <t>16/04/2025</t>
  </si>
  <si>
    <t>28/04/2025</t>
  </si>
  <si>
    <t>29/04/2025</t>
  </si>
  <si>
    <t>DURATION IN DAYS</t>
  </si>
  <si>
    <t xml:space="preserve">15/04/2025 </t>
  </si>
  <si>
    <t>20/5/2025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</si>
</sst>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9" x14ac:knownFonts="1">
    <font>
      <sz val="12"/>
      <color theme="1"/>
      <name val="Calibri"/>
      <scheme val="minor"/>
    </font>
    <font>
      <sz val="10"/>
      <color theme="1"/>
      <name val="Barlow"/>
    </font>
    <font>
      <sz val="12"/>
      <color theme="1"/>
      <name val="Barlow"/>
    </font>
    <font>
      <b/>
      <sz val="20"/>
      <color rgb="FF7F7F7F"/>
      <name val="Barlow"/>
    </font>
    <font>
      <b/>
      <sz val="10"/>
      <color theme="0"/>
      <name val="Barlow"/>
    </font>
    <font>
      <sz val="10"/>
      <color rgb="FF000000"/>
      <name val="Barlow"/>
    </font>
    <font>
      <sz val="9"/>
      <color theme="0"/>
      <name val="Barlow"/>
    </font>
    <font>
      <sz val="10"/>
      <color rgb="FF404040"/>
      <name val="Segoe UI"/>
      <family val="2"/>
    </font>
    <font>
      <b/>
      <sz val="10"/>
      <color rgb="FF40404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1"/>
        <bgColor rgb="FF44546A"/>
      </patternFill>
    </fill>
    <fill>
      <patternFill patternType="solid">
        <fgColor theme="1"/>
        <bgColor rgb="FF333F4F"/>
      </patternFill>
    </fill>
    <fill>
      <patternFill patternType="solid">
        <fgColor theme="1"/>
        <bgColor rgb="FF222A3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/>
    </xf>
    <xf numFmtId="164" fontId="1" fillId="7" borderId="3" xfId="0" applyNumberFormat="1" applyFont="1" applyFill="1" applyBorder="1" applyAlignment="1">
      <alignment horizontal="left" vertical="center" wrapText="1"/>
    </xf>
    <xf numFmtId="1" fontId="1" fillId="8" borderId="3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5" fontId="5" fillId="2" borderId="3" xfId="0" applyNumberFormat="1" applyFont="1" applyFill="1" applyBorder="1" applyAlignment="1">
      <alignment horizontal="left" vertical="center" wrapText="1" readingOrder="1"/>
    </xf>
    <xf numFmtId="164" fontId="5" fillId="7" borderId="3" xfId="0" applyNumberFormat="1" applyFont="1" applyFill="1" applyBorder="1" applyAlignment="1">
      <alignment horizontal="left" vertical="center" wrapText="1" readingOrder="1"/>
    </xf>
    <xf numFmtId="165" fontId="1" fillId="2" borderId="3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/>
    <xf numFmtId="0" fontId="4" fillId="11" borderId="4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 readingOrder="1"/>
    </xf>
    <xf numFmtId="165" fontId="1" fillId="2" borderId="4" xfId="0" applyNumberFormat="1" applyFont="1" applyFill="1" applyBorder="1" applyAlignment="1">
      <alignment horizontal="left" vertical="center" wrapText="1"/>
    </xf>
    <xf numFmtId="164" fontId="1" fillId="7" borderId="4" xfId="0" applyNumberFormat="1" applyFont="1" applyFill="1" applyBorder="1" applyAlignment="1">
      <alignment horizontal="left" vertical="center" wrapText="1"/>
    </xf>
    <xf numFmtId="1" fontId="1" fillId="8" borderId="4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'Project Timeline'!$D$3:$D$21</c:f>
              <c:strCache>
                <c:ptCount val="7"/>
                <c:pt idx="0">
                  <c:v>Phân tích yêu cầu</c:v>
                </c:pt>
                <c:pt idx="1">
                  <c:v>Thiết kế hệ thống</c:v>
                </c:pt>
                <c:pt idx="2">
                  <c:v>Phát triển module thu tiền</c:v>
                </c:pt>
                <c:pt idx="3">
                  <c:v>Phát triển module điện nước</c:v>
                </c:pt>
                <c:pt idx="4">
                  <c:v>Tích hợp hệ thống</c:v>
                </c:pt>
                <c:pt idx="5">
                  <c:v>Kiểm thử chức năng</c:v>
                </c:pt>
                <c:pt idx="6">
                  <c:v>Triển khai thử nghiệm</c:v>
                </c:pt>
              </c:strCache>
            </c:strRef>
          </c:cat>
          <c:val>
            <c:numRef>
              <c:f>'Project Timeline'!$G$3:$G$21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m/d/yyyy">
                  <c:v>45750</c:v>
                </c:pt>
                <c:pt idx="3" formatCode="m/d/yyyy">
                  <c:v>45781</c:v>
                </c:pt>
                <c:pt idx="4">
                  <c:v>0</c:v>
                </c:pt>
                <c:pt idx="5">
                  <c:v>0</c:v>
                </c:pt>
                <c:pt idx="6" formatCode="m/d/yyyy">
                  <c:v>45966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D4-4414-A092-3BA3021D7DC7}"/>
            </c:ext>
          </c:extLst>
        </c:ser>
        <c:ser>
          <c:idx val="1"/>
          <c:order val="1"/>
          <c:tx>
            <c:v>DURATION in days</c:v>
          </c:tx>
          <c:spPr>
            <a:solidFill>
              <a:srgbClr val="03C15A">
                <a:alpha val="78431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92D05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3D4-4414-A092-3BA3021D7DC7}"/>
              </c:ext>
            </c:extLst>
          </c:dPt>
          <c:dPt>
            <c:idx val="3"/>
            <c:invertIfNegative val="1"/>
            <c:bubble3D val="0"/>
            <c:spPr>
              <a:solidFill>
                <a:srgbClr val="92D05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3D4-4414-A092-3BA3021D7DC7}"/>
              </c:ext>
            </c:extLst>
          </c:dPt>
          <c:cat>
            <c:strRef>
              <c:f>'Project Timeline'!$D$3:$D$21</c:f>
              <c:strCache>
                <c:ptCount val="7"/>
                <c:pt idx="0">
                  <c:v>Phân tích yêu cầu</c:v>
                </c:pt>
                <c:pt idx="1">
                  <c:v>Thiết kế hệ thống</c:v>
                </c:pt>
                <c:pt idx="2">
                  <c:v>Phát triển module thu tiền</c:v>
                </c:pt>
                <c:pt idx="3">
                  <c:v>Phát triển module điện nước</c:v>
                </c:pt>
                <c:pt idx="4">
                  <c:v>Tích hợp hệ thống</c:v>
                </c:pt>
                <c:pt idx="5">
                  <c:v>Kiểm thử chức năng</c:v>
                </c:pt>
                <c:pt idx="6">
                  <c:v>Triển khai thử nghiệm</c:v>
                </c:pt>
              </c:strCache>
            </c:strRef>
          </c:cat>
          <c:val>
            <c:numRef>
              <c:f>'Project Timeline'!$I$3:$I$21</c:f>
              <c:numCache>
                <c:formatCode>General</c:formatCode>
                <c:ptCount val="19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3D4-4414-A092-3BA3021D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48959"/>
        <c:axId val="59709099"/>
      </c:barChart>
      <c:catAx>
        <c:axId val="867489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59709099"/>
        <c:crosses val="autoZero"/>
        <c:auto val="1"/>
        <c:lblAlgn val="ctr"/>
        <c:lblOffset val="100"/>
        <c:noMultiLvlLbl val="1"/>
      </c:catAx>
      <c:valAx>
        <c:axId val="59709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86748959"/>
        <c:crosses val="max"/>
        <c:crossBetween val="between"/>
        <c:majorUnit val="5"/>
        <c:min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'BLANK - Project Timeline'!$G$2</c:f>
              <c:strCache>
                <c:ptCount val="1"/>
                <c:pt idx="0">
                  <c:v>START DATE</c:v>
                </c:pt>
              </c:strCache>
            </c:strRef>
          </c:tx>
          <c:invertIfNegative val="1"/>
          <c:cat>
            <c:numRef>
              <c:f>'BLANK - Project Timeline'!$C$3:$C$21</c:f>
              <c:numCache>
                <c:formatCode>General</c:formatCode>
                <c:ptCount val="19"/>
              </c:numCache>
            </c:numRef>
          </c:cat>
          <c:val>
            <c:numRef>
              <c:f>'BLANK - Project Timeline'!$G$3:$G$21</c:f>
              <c:numCache>
                <c:formatCode>mm/dd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28E9-4A7A-9F2E-57A48E8915F6}"/>
            </c:ext>
          </c:extLst>
        </c:ser>
        <c:ser>
          <c:idx val="1"/>
          <c:order val="1"/>
          <c:tx>
            <c:strRef>
              <c:f>'BLANK - Project Timeline'!$I$2</c:f>
              <c:strCache>
                <c:ptCount val="1"/>
                <c:pt idx="0">
                  <c:v>DURATION in days</c:v>
                </c:pt>
              </c:strCache>
            </c:strRef>
          </c:tx>
          <c:invertIfNegative val="1"/>
          <c:cat>
            <c:numRef>
              <c:f>'BLANK - Project Timeline'!$C$3:$C$21</c:f>
              <c:numCache>
                <c:formatCode>General</c:formatCode>
                <c:ptCount val="19"/>
              </c:numCache>
            </c:numRef>
          </c:cat>
          <c:val>
            <c:numRef>
              <c:f>'BLANK - Project Timeline'!$I$3:$I$21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9-4A7A-9F2E-57A48E89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432514"/>
        <c:axId val="803094763"/>
      </c:barChart>
      <c:catAx>
        <c:axId val="12424325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803094763"/>
        <c:crosses val="autoZero"/>
        <c:auto val="1"/>
        <c:lblAlgn val="ctr"/>
        <c:lblOffset val="100"/>
        <c:noMultiLvlLbl val="1"/>
      </c:catAx>
      <c:valAx>
        <c:axId val="803094763"/>
        <c:scaling>
          <c:orientation val="minMax"/>
        </c:scaling>
        <c:delete val="0"/>
        <c:axPos val="b"/>
        <c:numFmt formatCode="mm/dd" sourceLinked="1"/>
        <c:majorTickMark val="cross"/>
        <c:minorTickMark val="cross"/>
        <c:tickLblPos val="nextTo"/>
        <c:spPr>
          <a:ln>
            <a:noFill/>
          </a:ln>
        </c:spPr>
        <c:crossAx val="124243251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114300</xdr:rowOff>
    </xdr:from>
    <xdr:ext cx="15944850" cy="4924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114300</xdr:rowOff>
    </xdr:from>
    <xdr:ext cx="15944850" cy="49244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21</xdr:row>
      <xdr:rowOff>38100</xdr:rowOff>
    </xdr:from>
    <xdr:ext cx="3228975" cy="36671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5087600" y="6979920"/>
          <a:ext cx="3228975" cy="3667125"/>
          <a:chOff x="3731514" y="1946438"/>
          <a:chExt cx="3228975" cy="3667125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/>
        </xdr:nvGrpSpPr>
        <xdr:grpSpPr>
          <a:xfrm>
            <a:off x="3731514" y="1946438"/>
            <a:ext cx="3228975" cy="3667125"/>
            <a:chOff x="16992600" y="7112000"/>
            <a:chExt cx="2908300" cy="367030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16992600" y="7112000"/>
              <a:ext cx="2908300" cy="3670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" name="Shap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7564100" y="7112000"/>
              <a:ext cx="2311400" cy="91440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Right-click Horizontal (Value) Axis to format Bound Minimum and Bound Maximum settings under Axis Options.* Delete any unpopulated rows in your table.*</a:t>
              </a:r>
              <a:endParaRPr sz="1400"/>
            </a:p>
          </xdr:txBody>
        </xdr:sp>
        <xdr:pic>
          <xdr:nvPicPr>
            <xdr:cNvPr id="8" name="Shap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7538700" y="8035742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  <pageSetUpPr fitToPage="1"/>
  </sheetPr>
  <dimension ref="A1:AF998"/>
  <sheetViews>
    <sheetView showGridLines="0" tabSelected="1" workbookViewId="0">
      <pane ySplit="1" topLeftCell="A2" activePane="bottomLeft" state="frozen"/>
      <selection pane="bottomLeft" activeCell="C10" sqref="C10"/>
    </sheetView>
  </sheetViews>
  <sheetFormatPr defaultColWidth="11.19921875" defaultRowHeight="15" customHeight="1" x14ac:dyDescent="0.3"/>
  <cols>
    <col min="1" max="1" width="3.3984375" customWidth="1"/>
    <col min="2" max="2" width="7.69921875" customWidth="1"/>
    <col min="3" max="3" width="24.5" customWidth="1"/>
    <col min="4" max="4" width="35.69921875" customWidth="1"/>
    <col min="5" max="5" width="12.69921875" customWidth="1"/>
    <col min="6" max="6" width="20.69921875" customWidth="1"/>
    <col min="7" max="7" width="11" customWidth="1"/>
    <col min="8" max="8" width="9.8984375" customWidth="1"/>
    <col min="9" max="9" width="10.59765625" customWidth="1"/>
    <col min="10" max="10" width="50.69921875" customWidth="1"/>
    <col min="11" max="11" width="3.3984375" customWidth="1"/>
    <col min="12" max="12" width="12.69921875" customWidth="1"/>
    <col min="13" max="18" width="11" customWidth="1"/>
    <col min="19" max="19" width="9" customWidth="1"/>
    <col min="20" max="32" width="11" customWidth="1"/>
  </cols>
  <sheetData>
    <row r="1" spans="1:32" ht="45" customHeight="1" x14ac:dyDescent="0.4">
      <c r="A1" s="2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3">
      <c r="A2" s="4"/>
      <c r="B2" s="24" t="s">
        <v>1</v>
      </c>
      <c r="C2" s="24" t="s">
        <v>15</v>
      </c>
      <c r="D2" s="24" t="s">
        <v>2</v>
      </c>
      <c r="E2" s="24" t="s">
        <v>4</v>
      </c>
      <c r="F2" s="24" t="s">
        <v>5</v>
      </c>
      <c r="G2" s="25" t="s">
        <v>6</v>
      </c>
      <c r="H2" s="25" t="s">
        <v>7</v>
      </c>
      <c r="I2" s="26" t="s">
        <v>43</v>
      </c>
      <c r="J2" s="24" t="s">
        <v>9</v>
      </c>
      <c r="K2" s="4"/>
      <c r="L2" s="5" t="s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4.75" customHeight="1" x14ac:dyDescent="0.3">
      <c r="A3" s="4"/>
      <c r="B3" s="18"/>
      <c r="C3" s="18" t="s">
        <v>20</v>
      </c>
      <c r="D3" s="19" t="s">
        <v>16</v>
      </c>
      <c r="E3" s="18" t="s">
        <v>10</v>
      </c>
      <c r="F3" s="18" t="s">
        <v>21</v>
      </c>
      <c r="G3" s="20" t="s">
        <v>37</v>
      </c>
      <c r="H3" s="20" t="s">
        <v>38</v>
      </c>
      <c r="I3" s="18">
        <v>11</v>
      </c>
      <c r="J3" s="27"/>
      <c r="K3" s="4"/>
      <c r="L3" s="10" t="s">
        <v>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4.75" customHeight="1" x14ac:dyDescent="0.3">
      <c r="A4" s="4"/>
      <c r="B4" s="18"/>
      <c r="C4" s="18" t="s">
        <v>20</v>
      </c>
      <c r="D4" s="19" t="s">
        <v>22</v>
      </c>
      <c r="E4" s="18" t="s">
        <v>10</v>
      </c>
      <c r="F4" s="18" t="s">
        <v>23</v>
      </c>
      <c r="G4" s="20" t="s">
        <v>39</v>
      </c>
      <c r="H4" s="21">
        <v>45781</v>
      </c>
      <c r="I4" s="18">
        <v>11</v>
      </c>
      <c r="J4" s="27"/>
      <c r="K4" s="4"/>
      <c r="L4" s="9" t="s">
        <v>12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4.75" customHeight="1" x14ac:dyDescent="0.3">
      <c r="A5" s="4"/>
      <c r="B5" s="18" t="s">
        <v>24</v>
      </c>
      <c r="C5" s="18" t="s">
        <v>25</v>
      </c>
      <c r="D5" s="19" t="s">
        <v>17</v>
      </c>
      <c r="E5" s="18" t="s">
        <v>12</v>
      </c>
      <c r="F5" s="18" t="s">
        <v>19</v>
      </c>
      <c r="G5" s="21">
        <v>45750</v>
      </c>
      <c r="H5" s="21">
        <v>45751</v>
      </c>
      <c r="I5" s="18">
        <v>31</v>
      </c>
      <c r="J5" s="27"/>
      <c r="K5" s="4"/>
      <c r="L5" s="9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24.75" customHeight="1" x14ac:dyDescent="0.3">
      <c r="A6" s="4"/>
      <c r="B6" s="18" t="s">
        <v>26</v>
      </c>
      <c r="C6" s="18" t="s">
        <v>25</v>
      </c>
      <c r="D6" s="19" t="s">
        <v>27</v>
      </c>
      <c r="E6" s="18" t="s">
        <v>12</v>
      </c>
      <c r="F6" s="18" t="s">
        <v>18</v>
      </c>
      <c r="G6" s="21">
        <v>45781</v>
      </c>
      <c r="H6" s="20" t="s">
        <v>44</v>
      </c>
      <c r="I6" s="18">
        <v>10</v>
      </c>
      <c r="J6" s="27"/>
      <c r="K6" s="4"/>
      <c r="L6" s="13" t="s">
        <v>13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24.75" customHeight="1" x14ac:dyDescent="0.35">
      <c r="A7" s="4"/>
      <c r="B7" s="18" t="s">
        <v>28</v>
      </c>
      <c r="C7" s="18" t="s">
        <v>29</v>
      </c>
      <c r="D7" s="19" t="s">
        <v>30</v>
      </c>
      <c r="E7" s="18" t="s">
        <v>11</v>
      </c>
      <c r="F7" s="18" t="s">
        <v>31</v>
      </c>
      <c r="G7" s="20" t="s">
        <v>40</v>
      </c>
      <c r="H7" s="20" t="s">
        <v>41</v>
      </c>
      <c r="I7" s="18">
        <v>12</v>
      </c>
      <c r="J7" s="27"/>
      <c r="K7" s="4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24.75" customHeight="1" x14ac:dyDescent="0.35">
      <c r="A8" s="4"/>
      <c r="B8" s="18"/>
      <c r="C8" s="18" t="s">
        <v>29</v>
      </c>
      <c r="D8" s="19" t="s">
        <v>32</v>
      </c>
      <c r="E8" s="18" t="s">
        <v>11</v>
      </c>
      <c r="F8" s="18" t="s">
        <v>33</v>
      </c>
      <c r="G8" s="20" t="s">
        <v>42</v>
      </c>
      <c r="H8" s="21">
        <v>45935</v>
      </c>
      <c r="I8" s="18">
        <v>12</v>
      </c>
      <c r="J8" s="27"/>
      <c r="K8" s="4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24.75" customHeight="1" x14ac:dyDescent="0.35">
      <c r="A9" s="4"/>
      <c r="B9" s="18"/>
      <c r="C9" s="18" t="s">
        <v>34</v>
      </c>
      <c r="D9" s="19" t="s">
        <v>35</v>
      </c>
      <c r="E9" s="18" t="s">
        <v>11</v>
      </c>
      <c r="F9" s="18" t="s">
        <v>36</v>
      </c>
      <c r="G9" s="21">
        <v>45966</v>
      </c>
      <c r="H9" s="20" t="s">
        <v>45</v>
      </c>
      <c r="I9" s="18">
        <v>9</v>
      </c>
      <c r="J9" s="27"/>
      <c r="K9" s="4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24.75" customHeight="1" x14ac:dyDescent="0.35">
      <c r="A10" s="4"/>
      <c r="B10" s="28"/>
      <c r="C10" s="28"/>
      <c r="D10" s="27"/>
      <c r="E10" s="29"/>
      <c r="F10" s="30"/>
      <c r="G10" s="31"/>
      <c r="H10" s="31"/>
      <c r="I10" s="32"/>
      <c r="J10" s="27"/>
      <c r="K10" s="4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24.75" customHeight="1" x14ac:dyDescent="0.35">
      <c r="A11" s="4"/>
      <c r="B11" s="28"/>
      <c r="C11" s="28"/>
      <c r="D11" s="27"/>
      <c r="E11" s="29"/>
      <c r="F11" s="30"/>
      <c r="G11" s="31"/>
      <c r="H11" s="31"/>
      <c r="I11" s="32"/>
      <c r="J11" s="27"/>
      <c r="K11" s="4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24.75" customHeight="1" x14ac:dyDescent="0.35">
      <c r="A12" s="4"/>
      <c r="B12" s="28"/>
      <c r="C12" s="28"/>
      <c r="D12" s="27"/>
      <c r="E12" s="29"/>
      <c r="F12" s="30"/>
      <c r="G12" s="31"/>
      <c r="H12" s="31"/>
      <c r="I12" s="32"/>
      <c r="J12" s="27"/>
      <c r="K12" s="4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24.75" customHeight="1" x14ac:dyDescent="0.35">
      <c r="A13" s="4"/>
      <c r="B13" s="28"/>
      <c r="C13" s="28"/>
      <c r="D13" s="27"/>
      <c r="E13" s="29"/>
      <c r="F13" s="30"/>
      <c r="G13" s="31"/>
      <c r="H13" s="31"/>
      <c r="I13" s="32"/>
      <c r="J13" s="27"/>
      <c r="K13" s="4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24.75" customHeight="1" x14ac:dyDescent="0.35">
      <c r="A14" s="4"/>
      <c r="B14" s="28"/>
      <c r="C14" s="28"/>
      <c r="D14" s="27"/>
      <c r="E14" s="29"/>
      <c r="F14" s="30"/>
      <c r="G14" s="31"/>
      <c r="H14" s="31"/>
      <c r="I14" s="32"/>
      <c r="J14" s="27"/>
      <c r="K14" s="4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24.75" customHeight="1" x14ac:dyDescent="0.35">
      <c r="A15" s="4"/>
      <c r="B15" s="28"/>
      <c r="C15" s="28"/>
      <c r="D15" s="27"/>
      <c r="E15" s="29"/>
      <c r="F15" s="30"/>
      <c r="G15" s="31"/>
      <c r="H15" s="31"/>
      <c r="I15" s="32"/>
      <c r="J15" s="27"/>
      <c r="K15" s="4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24.75" customHeight="1" x14ac:dyDescent="0.35">
      <c r="A16" s="4"/>
      <c r="B16" s="28"/>
      <c r="C16" s="28"/>
      <c r="D16" s="27"/>
      <c r="E16" s="29"/>
      <c r="F16" s="30"/>
      <c r="G16" s="31"/>
      <c r="H16" s="31"/>
      <c r="I16" s="32"/>
      <c r="J16" s="27"/>
      <c r="K16" s="4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24.75" customHeight="1" x14ac:dyDescent="0.35">
      <c r="A17" s="4"/>
      <c r="B17" s="28"/>
      <c r="C17" s="28"/>
      <c r="D17" s="27"/>
      <c r="E17" s="29"/>
      <c r="F17" s="33"/>
      <c r="G17" s="31"/>
      <c r="H17" s="31"/>
      <c r="I17" s="32"/>
      <c r="J17" s="27"/>
      <c r="K17" s="4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24.75" customHeight="1" x14ac:dyDescent="0.35">
      <c r="A18" s="4"/>
      <c r="B18" s="28"/>
      <c r="C18" s="28"/>
      <c r="D18" s="27"/>
      <c r="E18" s="29"/>
      <c r="F18" s="33"/>
      <c r="G18" s="31"/>
      <c r="H18" s="31"/>
      <c r="I18" s="32"/>
      <c r="J18" s="27"/>
      <c r="K18" s="4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4.75" customHeight="1" x14ac:dyDescent="0.35">
      <c r="A19" s="4"/>
      <c r="B19" s="28"/>
      <c r="C19" s="28"/>
      <c r="D19" s="27"/>
      <c r="E19" s="29"/>
      <c r="F19" s="33"/>
      <c r="G19" s="31"/>
      <c r="H19" s="31"/>
      <c r="I19" s="32"/>
      <c r="J19" s="27"/>
      <c r="K19" s="4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24.75" customHeight="1" x14ac:dyDescent="0.35">
      <c r="A20" s="4"/>
      <c r="B20" s="28"/>
      <c r="C20" s="28"/>
      <c r="D20" s="27"/>
      <c r="E20" s="29"/>
      <c r="F20" s="33"/>
      <c r="G20" s="31"/>
      <c r="H20" s="31"/>
      <c r="I20" s="32"/>
      <c r="J20" s="27"/>
      <c r="K20" s="4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24.75" customHeight="1" x14ac:dyDescent="0.35">
      <c r="A21" s="4"/>
      <c r="B21" s="28"/>
      <c r="C21" s="28"/>
      <c r="D21" s="27"/>
      <c r="E21" s="29"/>
      <c r="F21" s="33"/>
      <c r="G21" s="31"/>
      <c r="H21" s="31"/>
      <c r="I21" s="32"/>
      <c r="J21" s="27"/>
      <c r="K21" s="4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409.6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</sheetData>
  <conditionalFormatting sqref="L3:L6 E10:E21">
    <cfRule type="containsText" dxfId="7" priority="1" operator="containsText" text="On Hold">
      <formula>NOT(ISERROR(SEARCH(("On Hold"),(E3))))</formula>
    </cfRule>
    <cfRule type="containsText" dxfId="6" priority="2" operator="containsText" text="Complete">
      <formula>NOT(ISERROR(SEARCH(("Complete"),(E3))))</formula>
    </cfRule>
    <cfRule type="containsText" dxfId="5" priority="3" operator="containsText" text="In Progress">
      <formula>NOT(ISERROR(SEARCH(("In Progress"),(E3))))</formula>
    </cfRule>
    <cfRule type="containsText" dxfId="4" priority="4" operator="containsText" text="Not Started">
      <formula>NOT(ISERROR(SEARCH(("Not Started"),(E3))))</formula>
    </cfRule>
  </conditionalFormatting>
  <dataValidations count="1">
    <dataValidation type="list" allowBlank="1" showErrorMessage="1" sqref="E10:E21" xr:uid="{00000000-0002-0000-0100-000000000000}">
      <formula1>$L$3:$L$6</formula1>
    </dataValidation>
  </dataValidation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F1000"/>
  <sheetViews>
    <sheetView showGridLines="0" workbookViewId="0">
      <pane ySplit="2" topLeftCell="A10" activePane="bottomLeft" state="frozen"/>
      <selection pane="bottomLeft" activeCell="B3" sqref="B3:I9"/>
    </sheetView>
  </sheetViews>
  <sheetFormatPr defaultColWidth="11.19921875" defaultRowHeight="15" customHeight="1" x14ac:dyDescent="0.3"/>
  <cols>
    <col min="1" max="1" width="3.3984375" customWidth="1"/>
    <col min="2" max="2" width="7.69921875" customWidth="1"/>
    <col min="3" max="4" width="35.69921875" customWidth="1"/>
    <col min="5" max="5" width="12.69921875" customWidth="1"/>
    <col min="6" max="6" width="20.69921875" customWidth="1"/>
    <col min="7" max="8" width="8.69921875" customWidth="1"/>
    <col min="9" max="9" width="10.59765625" customWidth="1"/>
    <col min="10" max="10" width="50.69921875" customWidth="1"/>
    <col min="11" max="11" width="3.3984375" customWidth="1"/>
    <col min="12" max="12" width="12.69921875" customWidth="1"/>
    <col min="13" max="18" width="11" customWidth="1"/>
    <col min="19" max="19" width="9" customWidth="1"/>
    <col min="20" max="32" width="11" customWidth="1"/>
  </cols>
  <sheetData>
    <row r="1" spans="1:32" ht="45" customHeight="1" x14ac:dyDescent="0.4">
      <c r="A1" s="2"/>
      <c r="B1" s="17" t="s">
        <v>0</v>
      </c>
      <c r="C1" s="3"/>
      <c r="D1" s="3"/>
      <c r="E1" s="3"/>
      <c r="F1" s="3"/>
      <c r="G1" s="3"/>
      <c r="H1" s="3"/>
      <c r="I1" s="3"/>
      <c r="J1" s="3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5" customHeight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7" t="s">
        <v>8</v>
      </c>
      <c r="J2" s="5" t="s">
        <v>9</v>
      </c>
      <c r="K2" s="4"/>
      <c r="L2" s="5" t="s">
        <v>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4.75" customHeight="1" x14ac:dyDescent="0.3">
      <c r="A3" s="4"/>
      <c r="B3" s="8"/>
      <c r="C3" s="9"/>
      <c r="D3" s="10"/>
      <c r="E3" s="10"/>
      <c r="F3" s="10"/>
      <c r="G3" s="11"/>
      <c r="H3" s="11"/>
      <c r="I3" s="12" t="str">
        <f t="shared" ref="I3:I21" si="0">IF(G3=0,"",H3-G3+1)</f>
        <v/>
      </c>
      <c r="J3" s="10"/>
      <c r="K3" s="4"/>
      <c r="L3" s="10" t="s">
        <v>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4.75" customHeight="1" x14ac:dyDescent="0.3">
      <c r="A4" s="4"/>
      <c r="B4" s="8"/>
      <c r="C4" s="13"/>
      <c r="D4" s="9"/>
      <c r="E4" s="9"/>
      <c r="F4" s="14"/>
      <c r="G4" s="15"/>
      <c r="H4" s="15"/>
      <c r="I4" s="12" t="str">
        <f t="shared" si="0"/>
        <v/>
      </c>
      <c r="J4" s="10"/>
      <c r="K4" s="4"/>
      <c r="L4" s="9" t="s">
        <v>12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4.75" customHeight="1" x14ac:dyDescent="0.3">
      <c r="A5" s="4"/>
      <c r="B5" s="8"/>
      <c r="C5" s="9"/>
      <c r="D5" s="9"/>
      <c r="E5" s="9"/>
      <c r="F5" s="14"/>
      <c r="G5" s="15"/>
      <c r="H5" s="15"/>
      <c r="I5" s="12" t="str">
        <f t="shared" si="0"/>
        <v/>
      </c>
      <c r="J5" s="10"/>
      <c r="K5" s="4"/>
      <c r="L5" s="9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24.75" customHeight="1" x14ac:dyDescent="0.3">
      <c r="A6" s="4"/>
      <c r="B6" s="8"/>
      <c r="C6" s="13"/>
      <c r="D6" s="13"/>
      <c r="E6" s="13"/>
      <c r="F6" s="13"/>
      <c r="G6" s="15"/>
      <c r="H6" s="15"/>
      <c r="I6" s="12" t="str">
        <f t="shared" si="0"/>
        <v/>
      </c>
      <c r="J6" s="10"/>
      <c r="K6" s="4"/>
      <c r="L6" s="13" t="s">
        <v>13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24.75" customHeight="1" x14ac:dyDescent="0.35">
      <c r="A7" s="4"/>
      <c r="B7" s="8"/>
      <c r="C7" s="9"/>
      <c r="D7" s="9"/>
      <c r="E7" s="9"/>
      <c r="F7" s="14"/>
      <c r="G7" s="15"/>
      <c r="H7" s="15"/>
      <c r="I7" s="12" t="str">
        <f t="shared" si="0"/>
        <v/>
      </c>
      <c r="J7" s="10"/>
      <c r="K7" s="4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24.75" customHeight="1" x14ac:dyDescent="0.35">
      <c r="A8" s="4"/>
      <c r="B8" s="8"/>
      <c r="C8" s="9"/>
      <c r="D8" s="9"/>
      <c r="E8" s="9"/>
      <c r="F8" s="14"/>
      <c r="G8" s="15"/>
      <c r="H8" s="15"/>
      <c r="I8" s="12" t="str">
        <f t="shared" si="0"/>
        <v/>
      </c>
      <c r="J8" s="10"/>
      <c r="K8" s="4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24.75" customHeight="1" x14ac:dyDescent="0.35">
      <c r="A9" s="4"/>
      <c r="B9" s="8"/>
      <c r="C9" s="10"/>
      <c r="D9" s="10"/>
      <c r="E9" s="9"/>
      <c r="F9" s="16"/>
      <c r="G9" s="11"/>
      <c r="H9" s="11"/>
      <c r="I9" s="12" t="str">
        <f t="shared" si="0"/>
        <v/>
      </c>
      <c r="J9" s="10"/>
      <c r="K9" s="4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24.75" customHeight="1" x14ac:dyDescent="0.35">
      <c r="A10" s="4"/>
      <c r="B10" s="8"/>
      <c r="C10" s="10"/>
      <c r="D10" s="10"/>
      <c r="E10" s="9"/>
      <c r="F10" s="16"/>
      <c r="G10" s="11"/>
      <c r="H10" s="11"/>
      <c r="I10" s="12" t="str">
        <f t="shared" si="0"/>
        <v/>
      </c>
      <c r="J10" s="10"/>
      <c r="K10" s="4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24.75" customHeight="1" x14ac:dyDescent="0.35">
      <c r="A11" s="4"/>
      <c r="B11" s="8"/>
      <c r="C11" s="10"/>
      <c r="D11" s="10"/>
      <c r="E11" s="9"/>
      <c r="F11" s="16"/>
      <c r="G11" s="11"/>
      <c r="H11" s="11"/>
      <c r="I11" s="12" t="str">
        <f t="shared" si="0"/>
        <v/>
      </c>
      <c r="J11" s="10"/>
      <c r="K11" s="4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24.75" customHeight="1" x14ac:dyDescent="0.35">
      <c r="A12" s="4"/>
      <c r="B12" s="8"/>
      <c r="C12" s="10"/>
      <c r="D12" s="10"/>
      <c r="E12" s="9"/>
      <c r="F12" s="16"/>
      <c r="G12" s="11"/>
      <c r="H12" s="11"/>
      <c r="I12" s="12" t="str">
        <f t="shared" si="0"/>
        <v/>
      </c>
      <c r="J12" s="10"/>
      <c r="K12" s="4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24.75" customHeight="1" x14ac:dyDescent="0.35">
      <c r="A13" s="4"/>
      <c r="B13" s="8"/>
      <c r="C13" s="10"/>
      <c r="D13" s="10"/>
      <c r="E13" s="9"/>
      <c r="F13" s="16"/>
      <c r="G13" s="11"/>
      <c r="H13" s="11"/>
      <c r="I13" s="12" t="str">
        <f t="shared" si="0"/>
        <v/>
      </c>
      <c r="J13" s="10"/>
      <c r="K13" s="4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24.75" customHeight="1" x14ac:dyDescent="0.35">
      <c r="A14" s="4"/>
      <c r="B14" s="8"/>
      <c r="C14" s="10"/>
      <c r="D14" s="10"/>
      <c r="E14" s="9"/>
      <c r="F14" s="16"/>
      <c r="G14" s="11"/>
      <c r="H14" s="11"/>
      <c r="I14" s="12" t="str">
        <f t="shared" si="0"/>
        <v/>
      </c>
      <c r="J14" s="10"/>
      <c r="K14" s="4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24.75" customHeight="1" x14ac:dyDescent="0.35">
      <c r="A15" s="4"/>
      <c r="B15" s="8"/>
      <c r="C15" s="10"/>
      <c r="D15" s="10"/>
      <c r="E15" s="9"/>
      <c r="F15" s="16"/>
      <c r="G15" s="11"/>
      <c r="H15" s="11"/>
      <c r="I15" s="12" t="str">
        <f t="shared" si="0"/>
        <v/>
      </c>
      <c r="J15" s="10"/>
      <c r="K15" s="4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24.75" customHeight="1" x14ac:dyDescent="0.35">
      <c r="A16" s="4"/>
      <c r="B16" s="8"/>
      <c r="C16" s="10"/>
      <c r="D16" s="10"/>
      <c r="E16" s="9"/>
      <c r="F16" s="16"/>
      <c r="G16" s="11"/>
      <c r="H16" s="11"/>
      <c r="I16" s="12" t="str">
        <f t="shared" si="0"/>
        <v/>
      </c>
      <c r="J16" s="10"/>
      <c r="K16" s="4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24.75" customHeight="1" x14ac:dyDescent="0.35">
      <c r="A17" s="4"/>
      <c r="B17" s="8"/>
      <c r="C17" s="10"/>
      <c r="D17" s="10"/>
      <c r="E17" s="9"/>
      <c r="F17" s="13"/>
      <c r="G17" s="11"/>
      <c r="H17" s="11"/>
      <c r="I17" s="12" t="str">
        <f t="shared" si="0"/>
        <v/>
      </c>
      <c r="J17" s="10"/>
      <c r="K17" s="4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24.75" customHeight="1" x14ac:dyDescent="0.35">
      <c r="A18" s="4"/>
      <c r="B18" s="8"/>
      <c r="C18" s="10"/>
      <c r="D18" s="10"/>
      <c r="E18" s="9"/>
      <c r="F18" s="13"/>
      <c r="G18" s="11"/>
      <c r="H18" s="11"/>
      <c r="I18" s="12" t="str">
        <f t="shared" si="0"/>
        <v/>
      </c>
      <c r="J18" s="10"/>
      <c r="K18" s="4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4.75" customHeight="1" x14ac:dyDescent="0.35">
      <c r="A19" s="4"/>
      <c r="B19" s="8"/>
      <c r="C19" s="10"/>
      <c r="D19" s="10"/>
      <c r="E19" s="9"/>
      <c r="F19" s="13"/>
      <c r="G19" s="11"/>
      <c r="H19" s="11"/>
      <c r="I19" s="12" t="str">
        <f t="shared" si="0"/>
        <v/>
      </c>
      <c r="J19" s="10"/>
      <c r="K19" s="4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24.75" customHeight="1" x14ac:dyDescent="0.35">
      <c r="A20" s="4"/>
      <c r="B20" s="8"/>
      <c r="C20" s="10"/>
      <c r="D20" s="10"/>
      <c r="E20" s="9"/>
      <c r="F20" s="13"/>
      <c r="G20" s="11"/>
      <c r="H20" s="11"/>
      <c r="I20" s="12" t="str">
        <f t="shared" si="0"/>
        <v/>
      </c>
      <c r="J20" s="10"/>
      <c r="K20" s="4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24.75" customHeight="1" x14ac:dyDescent="0.35">
      <c r="A21" s="4"/>
      <c r="B21" s="8"/>
      <c r="C21" s="10"/>
      <c r="D21" s="10"/>
      <c r="E21" s="9"/>
      <c r="F21" s="13"/>
      <c r="G21" s="11"/>
      <c r="H21" s="11"/>
      <c r="I21" s="12" t="str">
        <f t="shared" si="0"/>
        <v/>
      </c>
      <c r="J21" s="10"/>
      <c r="K21" s="4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99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conditionalFormatting sqref="L3:L6 E3:E21">
    <cfRule type="containsText" dxfId="3" priority="1" operator="containsText" text="On Hold">
      <formula>NOT(ISERROR(SEARCH(("On Hold"),(E3))))</formula>
    </cfRule>
    <cfRule type="containsText" dxfId="2" priority="2" operator="containsText" text="Complete">
      <formula>NOT(ISERROR(SEARCH(("Complete"),(E3))))</formula>
    </cfRule>
    <cfRule type="containsText" dxfId="1" priority="3" operator="containsText" text="In Progress">
      <formula>NOT(ISERROR(SEARCH(("In Progress"),(E3))))</formula>
    </cfRule>
    <cfRule type="containsText" dxfId="0" priority="4" operator="containsText" text="Not Started">
      <formula>NOT(ISERROR(SEARCH(("Not Started"),(E3))))</formula>
    </cfRule>
  </conditionalFormatting>
  <dataValidations count="1">
    <dataValidation type="list" allowBlank="1" showErrorMessage="1" sqref="E3:E21" xr:uid="{00000000-0002-0000-0200-000000000000}">
      <formula1>$L$3:$L$6</formula1>
    </dataValidation>
  </dataValidations>
  <pageMargins left="0.3" right="0.3" top="0.3" bottom="0.3" header="0" footer="0"/>
  <pageSetup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C4F83E9069D43AFA594D7F1D96885" ma:contentTypeVersion="4" ma:contentTypeDescription="Create a new document." ma:contentTypeScope="" ma:versionID="ab42ff59064bab5a86eff4b62602acbc">
  <xsd:schema xmlns:xsd="http://www.w3.org/2001/XMLSchema" xmlns:xs="http://www.w3.org/2001/XMLSchema" xmlns:p="http://schemas.microsoft.com/office/2006/metadata/properties" xmlns:ns2="d0a6ddea-004a-4b16-a170-7c91a96eeb9b" targetNamespace="http://schemas.microsoft.com/office/2006/metadata/properties" ma:root="true" ma:fieldsID="2d27bf802cbab3f01b47c4a64429af83" ns2:_="">
    <xsd:import namespace="d0a6ddea-004a-4b16-a170-7c91a96e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6ddea-004a-4b16-a170-7c91a96eeb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627808-704C-49C3-B03A-2FC4E40DC8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097F54-5059-4495-B2D1-56FD40C3E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6ddea-004a-4b16-a170-7c91a96e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F7048D-415B-480B-8EEB-17260072F4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BLANK - Project Timeline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Van Hung 20225634</cp:lastModifiedBy>
  <cp:revision/>
  <dcterms:created xsi:type="dcterms:W3CDTF">2025-03-14T07:30:48Z</dcterms:created>
  <dcterms:modified xsi:type="dcterms:W3CDTF">2025-03-20T15:35:14Z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