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Index" sheetId="1" r:id="rId1"/>
    <sheet name="Chi tiết bài viết" sheetId="2" r:id="rId2"/>
    <sheet name="Sheet3" sheetId="3" r:id="rId3"/>
  </sheets>
  <calcPr calcId="144525"/>
</workbook>
</file>

<file path=xl/calcChain.xml><?xml version="1.0" encoding="utf-8"?>
<calcChain xmlns="http://schemas.openxmlformats.org/spreadsheetml/2006/main">
  <c r="E6" i="2" l="1"/>
  <c r="D6" i="2"/>
  <c r="C6" i="2"/>
  <c r="F6" i="2" l="1"/>
  <c r="E6" i="1"/>
  <c r="D6" i="1"/>
  <c r="C6" i="1"/>
  <c r="F6" i="1" s="1"/>
</calcChain>
</file>

<file path=xl/sharedStrings.xml><?xml version="1.0" encoding="utf-8"?>
<sst xmlns="http://schemas.openxmlformats.org/spreadsheetml/2006/main" count="381" uniqueCount="260">
  <si>
    <t>System</t>
  </si>
  <si>
    <t>Make your trips</t>
  </si>
  <si>
    <t>Module</t>
  </si>
  <si>
    <t>Test requirement</t>
  </si>
  <si>
    <t>Index</t>
  </si>
  <si>
    <t>Pre-condition</t>
  </si>
  <si>
    <t>Test result</t>
  </si>
  <si>
    <t>OK</t>
  </si>
  <si>
    <t>NG</t>
  </si>
  <si>
    <t>N/A</t>
  </si>
  <si>
    <t>Total</t>
  </si>
  <si>
    <t>Testcase ID</t>
  </si>
  <si>
    <t>Test Method</t>
  </si>
  <si>
    <t>Expected Result</t>
  </si>
  <si>
    <t>Test Environment</t>
  </si>
  <si>
    <t>Tester</t>
  </si>
  <si>
    <t>Test Date</t>
  </si>
  <si>
    <t>Result</t>
  </si>
  <si>
    <t>Note</t>
  </si>
  <si>
    <t>Large Item</t>
  </si>
  <si>
    <t>Medium Item</t>
  </si>
  <si>
    <t>Small Item</t>
  </si>
  <si>
    <t>Android</t>
  </si>
  <si>
    <t>IOS</t>
  </si>
  <si>
    <t>IE10</t>
  </si>
  <si>
    <t>IE 11</t>
  </si>
  <si>
    <t>Safari</t>
  </si>
  <si>
    <t>FireFox</t>
  </si>
  <si>
    <t>Chomre</t>
  </si>
  <si>
    <t>Kiểm tra giao diện</t>
  </si>
  <si>
    <t>Kiểm tra tổng thể giao diện màn hình</t>
  </si>
  <si>
    <t>1. Các label, textbox, có độ dài, rộng và khoảng cách bằng nhau, không xô lệch
2. Các label sử dụng cùng 1 loại font, cỡ chữ, căn lề trái
3. Kiểm tra tất cả lỗi về chính tả, cấu trúc câu, ngữ pháp trên màn hình
4. Form được bố trí hợp lý và dễ sử dụng</t>
  </si>
  <si>
    <t>Kiểm tra trạng thái mặc định khi khởi tạo</t>
  </si>
  <si>
    <t>Màn hình chính gồm :
-Phần header
-Phần content
-Phần footder</t>
  </si>
  <si>
    <t>Kiểm tra thứ tự di chuyển trỏ trên màn hình khi nhấn phím Tab</t>
  </si>
  <si>
    <t>Con trỏ di chuyển lần lượt theo thứ tự: Từ phải qua trái, từ trên xuống dưới.</t>
  </si>
  <si>
    <t>Kiểm tra thứ tự con trỏ di chuyển ngược lại trên màn hình khi nhấn Shift-Tab</t>
  </si>
  <si>
    <t>Con trỏ di chuyển ngược lại theo thứ tự: từ dưới lên trên, từ phải qua trái</t>
  </si>
  <si>
    <t xml:space="preserve">Kiểm tra giao diện khi thu nhỏ màn hình </t>
  </si>
  <si>
    <t>Màn hình thu nhỏ tương ứng,không bị vỡ giao diện</t>
  </si>
  <si>
    <t xml:space="preserve">Kiểm tra giao diện khi phóng to màn hình </t>
  </si>
  <si>
    <t xml:space="preserve">Màn hình phóng to tương tứng ,không bị vỡ giao diện </t>
  </si>
  <si>
    <t>Kiểm tra chức năng phần header</t>
  </si>
  <si>
    <t>Kiểm tra giá trị mặc định khi khởi tạo</t>
  </si>
  <si>
    <t>Kiểm tra sự kiện khi hover chuột vào button [Đăng nhập]</t>
  </si>
  <si>
    <t>Button [Đăng nhập]</t>
  </si>
  <si>
    <t>Phần header gồm :
- Logo
- Button [Đăng nhập]
- Text [Tìm kiếm nơi thuộc về bạn]
- Thanh tìm kiếm</t>
  </si>
  <si>
    <t>Con trỏ chuột hiển thị hình bàn tay</t>
  </si>
  <si>
    <t>Kiểm tra sự kiện khi click chuột vào button [Đăng nhập]</t>
  </si>
  <si>
    <t>Button [Facebook]</t>
  </si>
  <si>
    <t>Kiểm tra sự kiện khi hover chuột vào button [Facebook]</t>
  </si>
  <si>
    <t>Kiểm tra sự kiện khi click chuột vào button [Facebook]</t>
  </si>
  <si>
    <t>Button [Google+]</t>
  </si>
  <si>
    <t>Kiểm tra sự kiện khi hover chuột vào button [Google+]</t>
  </si>
  <si>
    <t>Kiểm tra sự kiện khi click chuột vào button [Google+]</t>
  </si>
  <si>
    <t>Kiểm tra chức năng thanh tìm kiếm</t>
  </si>
  <si>
    <t>Form search</t>
  </si>
  <si>
    <t>Text box input keyword</t>
  </si>
  <si>
    <t>Kiểm tra giới hạn ký tự</t>
  </si>
  <si>
    <t>Kiểm tra khi nhập textbox bằng ký tự rỗng</t>
  </si>
  <si>
    <t>Kiểm tra khi nhập textbox bằng ký tự space đầu , cuối</t>
  </si>
  <si>
    <t>Kiểm tra khi nhập textbox là ký tự đặc biệt</t>
  </si>
  <si>
    <t>Kiểm tra khi nhập textbox tồn tại trong csdl</t>
  </si>
  <si>
    <t>Kiểm tra khi nhập textbox không tồn tại trong csdl</t>
  </si>
  <si>
    <t>Button [Tìm kiếm]</t>
  </si>
  <si>
    <t>Kiểm tra sự kiện khi hover chuột vào button [Tìm kiếm]</t>
  </si>
  <si>
    <t>Kiểm tra sự kiện khi click chuột vào button [Tìm kiếm]</t>
  </si>
  <si>
    <t xml:space="preserve"> Màn hình chính:
 -  Kiểm tra về bố cục, font chữ, chính tả, màu chữ, màu nền</t>
  </si>
  <si>
    <t xml:space="preserve"> Màn hình chính:
 - Kiểm tra title của màn hình
 - Kiểm tra các giá trị mặc định của các trường, button
 - Kiểm tra việc hiển thị các icon</t>
  </si>
  <si>
    <t>Màn hình chính:
- Nhấn Tab liên tục</t>
  </si>
  <si>
    <t>Màn hình chính:
- Nhấn phím Shift-Tab liên tục</t>
  </si>
  <si>
    <t xml:space="preserve">Màn hình chính:
- Nhấn phím Ctrl -
</t>
  </si>
  <si>
    <t>Màn hình chính:
 - Nhấn phim Ctrl +</t>
  </si>
  <si>
    <t>Phần header</t>
  </si>
  <si>
    <t>Màn hình chính :
- Hover chuột vào button [Đăng nhập]</t>
  </si>
  <si>
    <t>Màn hình chính :
- Click chuột vào button [Đăng nhập]</t>
  </si>
  <si>
    <t>Màn hình chính:
- Kiểm tra giá trị mặc định khi khởi tạo header</t>
  </si>
  <si>
    <t>Màn hình chính:
- Kiểm tra giá trị mặc định khi khởi tạo button [Facebook]</t>
  </si>
  <si>
    <t>Màn hình chính :
- Hover chuột vào button [Facebook]</t>
  </si>
  <si>
    <t>Màn hình chính :
- Click chuột vào button [Facebook]</t>
  </si>
  <si>
    <t>Màn hình chính:
- Kiểm tra giá trị mặc định khi khởi tạo button [Google+]</t>
  </si>
  <si>
    <t>Màn hình chính :
- Hover chuột vào button [Google+]</t>
  </si>
  <si>
    <t>Màn hình chính :
- Click chuột vào button [Google+]</t>
  </si>
  <si>
    <t>Màn hình chính:
- Kiểm tra giá trị mặc định khi khởi tạo form search</t>
  </si>
  <si>
    <t>Con trỏ chuột hiển thị hình bàn tay
Chữ chuyển màu xanh</t>
  </si>
  <si>
    <t>Hiển thị ô :
- text [ Đăng nhập với]
- Button [Facebook]
- Button [Google+]</t>
  </si>
  <si>
    <t>Button màu xanh
Chữ màu trắng</t>
  </si>
  <si>
    <t>Chuyển sang trang cho phép cấp quyền truy cập facebook</t>
  </si>
  <si>
    <t>Button màu đỏ
Chữ màu trắng</t>
  </si>
  <si>
    <t>Hiển thị cửa sổ nhập tài khoản google</t>
  </si>
  <si>
    <t>Hiển thị text hint [Nhập nơi bạn muốn đi du lịch]
Button [Tìm kiếm]</t>
  </si>
  <si>
    <t xml:space="preserve">Màn hình chính:
Nhập textbox = maxlength
</t>
  </si>
  <si>
    <t>Hiển thị dữ liệu được nhập</t>
  </si>
  <si>
    <t>Không thực hiện search</t>
  </si>
  <si>
    <t xml:space="preserve">Màn hình chính:
Nhập textbox = rỗng
Click chuột vào button[Tìm kiếm]
</t>
  </si>
  <si>
    <t xml:space="preserve">Màn hình chính:
Nhập textbox = [  hà nội  ]
Click chuột vào button[Tìm kiếm]
</t>
  </si>
  <si>
    <t>Trim đầu cuối
Thực hiện search</t>
  </si>
  <si>
    <t xml:space="preserve">Màn hình chính:
Nhập textbox = [@#$^%]
Click chuột vào button[Tìm kiếm]
</t>
  </si>
  <si>
    <t>Thực hiện search</t>
  </si>
  <si>
    <t xml:space="preserve">Màn hình chính:
Nhập textbox = [Hồ tây]
Click chuột vào button[Tìm kiếm]
</t>
  </si>
  <si>
    <t>Hiển thị gọi ý bên dưới
Chọ gọi ý sẽ hiển thị các bài viết liên quan đến địa điểm</t>
  </si>
  <si>
    <t xml:space="preserve">Màn hình chính:
Nhập textbox = [asdfg]
Click chuột vào button[Tìm kiếm]
</t>
  </si>
  <si>
    <t>Không hiển thị gợi ý</t>
  </si>
  <si>
    <t>Màn hình chính:
- Kiểm tra giá trị mặc định khi khởi tạo button [Tìm kiếm]</t>
  </si>
  <si>
    <t>Màn hình chính :
- Hover chuột vào button [Tìm kiếm]</t>
  </si>
  <si>
    <t>Màn hình chính :
- Click chuột vào button [Tìm kiếm]</t>
  </si>
  <si>
    <t>Tìm kiếm dữ liệu có trong textbox</t>
  </si>
  <si>
    <t>Phần content</t>
  </si>
  <si>
    <t>Bao gồm :
-Button [Tất cả]
-Button [Ăn uống]
-Button[Vui chơi]
-Button[Ngắm cảnh]
-Danh sách các bài viết
-Link [xem thêm]</t>
  </si>
  <si>
    <t>Button [Tất cả]</t>
  </si>
  <si>
    <t>Màn hình chính :
-Kiểm tra giá trị mặc định khi khởi tạo</t>
  </si>
  <si>
    <t>Kiểm tra giá trị mặc định khi khởi tạo button [ Tất cả]</t>
  </si>
  <si>
    <t>Màn hình chính :
-Kiểm tra giá trị mặc định khi khởi tạo button [Tất cả]</t>
  </si>
  <si>
    <t>Kiểm tra sự kiện khi hover chuột vào button [Tất cả]</t>
  </si>
  <si>
    <t>Kiểm tra sự kiện khi click chuột vào button [Tất cả]</t>
  </si>
  <si>
    <t>Màn hình chính :
- Hover chuột vào button [Tất cả]</t>
  </si>
  <si>
    <t>Màn hình chính :
- Click chuột vào button [Tất cả]</t>
  </si>
  <si>
    <t>Con trỏ chuột hiển thị hình bàn tay
Button nhỏ lại 
Chữ chuyển màu xanh</t>
  </si>
  <si>
    <t>Con trỏ chuột hiển thị hình bàn tay
Button chuyển màu xám</t>
  </si>
  <si>
    <t>Hiển thị tất cả bài viết</t>
  </si>
  <si>
    <t>Button [Ăn uống]</t>
  </si>
  <si>
    <t>Kiểm tra giá trị mặc định khi khởi tạo button [Ăn uống]</t>
  </si>
  <si>
    <t>Màn hình chính :
-Kiểm tra giá trị mặc định khi khởi tạo button [Ăn uống]</t>
  </si>
  <si>
    <t>Kiểm tra sự kiện khi hover chuột vào button [Ăn uống]</t>
  </si>
  <si>
    <t>Màn hình chính :
- Hover chuột vào button [Ăn uống]</t>
  </si>
  <si>
    <t>Kiểm tra sự kiện khi click chuột vào button [Ăn uống]</t>
  </si>
  <si>
    <t>Màn hình chính :
- Click chuột vào button [Ăn uống]</t>
  </si>
  <si>
    <t>Hiển thị bài viết liên quan đến ăn uống</t>
  </si>
  <si>
    <t>Button màu xám
Chữ màu trắng</t>
  </si>
  <si>
    <t>Con trỏ chuột hiển thị hình bàn tay
Button chuyển màu xanh</t>
  </si>
  <si>
    <t>Button [Vui chơi]</t>
  </si>
  <si>
    <t>Kiểm tra giá trị mặc định khi khởi tạo button [Vui chơi]</t>
  </si>
  <si>
    <t>Màn hình chính :
-Kiểm tra giá trị mặc định khi khởi tạo button [Vui chơi]</t>
  </si>
  <si>
    <t>Kiểm tra sự kiện khi hover chuột vào button [Vui chơi]</t>
  </si>
  <si>
    <t>Màn hình chính :
- Hover chuột vào button [Vui chơi]</t>
  </si>
  <si>
    <t>Kiểm tra sự kiện khi click chuột vào button [Vui chơi]</t>
  </si>
  <si>
    <t>Màn hình chính :
- Click chuột vào button [Vui chơi]</t>
  </si>
  <si>
    <t>Hiển thị bài viết liên quan đến vui chơi</t>
  </si>
  <si>
    <t>Button [Ngắm cảnh]</t>
  </si>
  <si>
    <t>Kiểm tra giá trị mặc định khi khởi tạo button [Ngắm cảnh]</t>
  </si>
  <si>
    <t>Màn hình chính :
-Kiểm tra giá trị mặc định khi khởi tạo button [Ngắm cảnh]</t>
  </si>
  <si>
    <t>Kiểm tra sự kiện khi hover chuột vào button [Ngắm cảnh]</t>
  </si>
  <si>
    <t>Màn hình chính :
- Hover chuột vào button [Ngắm cảnh]</t>
  </si>
  <si>
    <t>Kiểm tra sự kiện khi click chuột vào button [Ngắm cảnh]</t>
  </si>
  <si>
    <t>Màn hình chính :
- Click chuột vào button [Ngắm cảnh]</t>
  </si>
  <si>
    <t>Hiển thị bài viết liên quan đến nhắm cảnh</t>
  </si>
  <si>
    <t>Chi tiết bài viết</t>
  </si>
  <si>
    <t>Màn hình chính :
-Kiểm tra giá trị mặc định khi khởi tạo Chi tiết bài viết</t>
  </si>
  <si>
    <t>Màn hình chính:
- Hover chuột vào bài viết</t>
  </si>
  <si>
    <t>Kiểm tra sự kiện khi hover vào bài viết</t>
  </si>
  <si>
    <t>Kiểm tra sự kiện khi click vào bài viết</t>
  </si>
  <si>
    <t>Màn hình chính:
- Click chuột vào bài viết</t>
  </si>
  <si>
    <t>Chuyển sang trang chi tiết bài viết</t>
  </si>
  <si>
    <t>Kiểm tra sự kiện khi hover ảnh</t>
  </si>
  <si>
    <t>Màn hình chính:
- Hover chuột vào ảnh</t>
  </si>
  <si>
    <t xml:space="preserve">Con chuột hiển thị hình bàn tay
Xuất hiện button [xem chi tiết]
</t>
  </si>
  <si>
    <t xml:space="preserve">Con chuột hiển thị hình bàn tay
Ảnh bị làm mờ
Xuất hiện button [xem chi tiết]
</t>
  </si>
  <si>
    <t>Button [Xem chi tiết]</t>
  </si>
  <si>
    <t>Kiểm tra sự kiện khi click vào ảnh</t>
  </si>
  <si>
    <t>Màn hình chính:
- Click chuột vào ảnh</t>
  </si>
  <si>
    <t>Phóng to ảnh</t>
  </si>
  <si>
    <t>Màn hình chính :
-Kiểm tra giá trị mặc định khi khởi tạo button [xem chi tiết]</t>
  </si>
  <si>
    <t>Kiểm tra sự kiện khi hover vào button [xem chi tiết]</t>
  </si>
  <si>
    <t>Màn hình chính:
- Hover chuột vào button [xem chi tiết]</t>
  </si>
  <si>
    <t>Kiểm tra sự kiện khi click vào button [xem chi tiết]</t>
  </si>
  <si>
    <t>Màn hình chính:
- Click chuột vào button [xem chi tiết]</t>
  </si>
  <si>
    <t>Button chuyển màu xanh</t>
  </si>
  <si>
    <t>Bao gồm :
- Ảnh
- Tiêu đề
- Địa chỉ
- Lượt xem
- Link [Lượt thích]</t>
  </si>
  <si>
    <t>Link lượt thích</t>
  </si>
  <si>
    <t>Kiểm tra sự kiện khi hover vào link</t>
  </si>
  <si>
    <t>Kiểm tra sự kiện khi click vào link</t>
  </si>
  <si>
    <t>Màn hình chính:
- Hover chuột vào link</t>
  </si>
  <si>
    <t>Màn hình chính:
- Click chuột vào link</t>
  </si>
  <si>
    <t>Lượt thích tăng lên</t>
  </si>
  <si>
    <t>Link [xem thêm]</t>
  </si>
  <si>
    <t>Kiểm tra sự kiện khi hover vào link [xem thêm]</t>
  </si>
  <si>
    <t>Màn hình chính:
- Hover chuột vào link [xem thêm]</t>
  </si>
  <si>
    <t>Kiểm tra sự kiện khi click vào link [xem thêm]</t>
  </si>
  <si>
    <t>Màn hình chính:
- Click chuột vào link [xem thêm]</t>
  </si>
  <si>
    <t>Con trỏ hiển thị hình bàn tay
Đổi màu đỏ</t>
  </si>
  <si>
    <t>Con trỏ hiển thị hình bàn tay</t>
  </si>
  <si>
    <t>Load thêm bài viết</t>
  </si>
  <si>
    <t>Kiểm tra chức năng phần footer</t>
  </si>
  <si>
    <t>text [Copyright 2017 © Thiết kế và lập trình bởi sinh viên ĐH Khoa Học Tự Nhiên!]</t>
  </si>
  <si>
    <t>Phần footer</t>
  </si>
  <si>
    <t>Kiểm tra chức năng phần content</t>
  </si>
  <si>
    <t xml:space="preserve"> Màn chi tiết bài viết:
 -  Kiểm tra về bố cục, font chữ, chính tả, màu chữ, màu nền</t>
  </si>
  <si>
    <t xml:space="preserve"> Màn chi tiết bài viết:
 - Kiểm tra title của màn hình
 - Kiểm tra các giá trị mặc định của các trường, button
 - Kiểm tra việc hiển thị các icon</t>
  </si>
  <si>
    <t xml:space="preserve"> Màn chi tiết bài viết:
- Nhấn Tab liên tục</t>
  </si>
  <si>
    <t xml:space="preserve"> Màn chi tiết bài viết:
- Nhấn phím Shift-Tab liên tục</t>
  </si>
  <si>
    <t xml:space="preserve"> Màn chi tiết bài viết:
- Nhấn phím Ctrl -
</t>
  </si>
  <si>
    <t xml:space="preserve"> Màn chi tiết bài viết:
 - Nhấn phim Ctrl +</t>
  </si>
  <si>
    <t>Kiểm tra chức năng phẩn header</t>
  </si>
  <si>
    <t xml:space="preserve"> Màn chi tiết bài viết:
- Kiểm tra giá trị mặc định khi khởi tạo header</t>
  </si>
  <si>
    <t>Bao gồm:
- Ảnh
- Tên địa điểm
- Lượt thích
-Giới thiệu địa điểm
- Button [Chơi luôn]</t>
  </si>
  <si>
    <t>Button [Chơi luôn]</t>
  </si>
  <si>
    <t>Kiểm tra giá trị mặc định khi khởi tạo của button [Chơi luôn]</t>
  </si>
  <si>
    <t>Kiểm tra sự kiện khi hover chuột vào button [Chơi luôn]</t>
  </si>
  <si>
    <t>Kiểm tra sự kiện khi click chuột vào button [Chơi luôn]</t>
  </si>
  <si>
    <t>Con trỏ chuột hiển thị hình bàn tay
Button chuyển thành màu xám</t>
  </si>
  <si>
    <t>Chuyển sang trang tạo lịch trình</t>
  </si>
  <si>
    <t>Thanh menu</t>
  </si>
  <si>
    <t>Màn chi tiết bài viết:
- Kiểm tra giá trị mặc định khi khởi tạo button [Chơi luôn]</t>
  </si>
  <si>
    <t>Màn chi tiết bài viết:
- Hover chuột vào button [Chơi luôn]</t>
  </si>
  <si>
    <t>Màn chi tiết bài viết:
- Click chuột vào button [Chơi luôn]</t>
  </si>
  <si>
    <t>Màn chi tiết bài viết:
- Kiểm tra giá trị mặc định khi khởi tạo thanh menu</t>
  </si>
  <si>
    <t>Không hiển thị thanh menu</t>
  </si>
  <si>
    <t>Màn chi tiết bài viết:
- Scroll xuống dưới
- Kiểm tra giá trị mặc định khi khởi tạo thanh menu</t>
  </si>
  <si>
    <t>Hiểm thị thanh menu gồm :
- Logo
- Link [Đăng nhâp]</t>
  </si>
  <si>
    <t>Logo</t>
  </si>
  <si>
    <t>Màn chi tiết bài viết:
- Click chuột vào logo</t>
  </si>
  <si>
    <t>Kiểm tra sự kiện khi hover chuột vào logo</t>
  </si>
  <si>
    <t>Kiểm tra sự kiện khi click chuột vào logo</t>
  </si>
  <si>
    <t>Màn chi tiết bài viết:
- Hover chuột vào logo</t>
  </si>
  <si>
    <t>Trở về trang chính</t>
  </si>
  <si>
    <t>Link [Đăng nhâp]</t>
  </si>
  <si>
    <t>Kiểm tra giá trị mặc định khi khởi tạo của Link [Đăng nhâp]</t>
  </si>
  <si>
    <t>Kiểm tra sự kiện khi hover chuột vào Link [Đăng nhâp]</t>
  </si>
  <si>
    <t>Kiểm tra sự kiện khi click chuột vào Link [Đăng nhâp]</t>
  </si>
  <si>
    <t>Màn chi tiết bài viết:
- Hover chuột vào Link [Đăng nhâp]</t>
  </si>
  <si>
    <t>Màn chi tiết bài viết:
- Click chuột vào Link [Đăng nhâp]</t>
  </si>
  <si>
    <t>Màn chi tiết bài viết:
- Kiểm tra giá trị mặc định khi khởi tạo Link [Đăng nhâp]</t>
  </si>
  <si>
    <t>Chuữ màu xanh</t>
  </si>
  <si>
    <t>Màn chi tiết bài viết:
- Kiểm tra giá trị mặc định khi khởi tạo button [Facebook]</t>
  </si>
  <si>
    <t>Màn chi tiết bài viết:
- Hover chuột vào button [Facebook]</t>
  </si>
  <si>
    <t>Màn chi tiết bài viết:
- Click chuột vào button [Facebook]</t>
  </si>
  <si>
    <t>Màn chi tiết bài viết:
- Kiểm tra giá trị mặc định khi khởi tạo button [Google+]</t>
  </si>
  <si>
    <t>Màn chi tiết bài viết:
- Hover chuột vào button [Google+]</t>
  </si>
  <si>
    <t>Màn chi tiết bài viết:
- Click chuột vào button [Google+]</t>
  </si>
  <si>
    <t xml:space="preserve"> Màn chi tiết bài viết:
- Kiểm tra giá trị mặc định khi khởi tạo content</t>
  </si>
  <si>
    <t>Slide show</t>
  </si>
  <si>
    <t>Kiểm tra giá trị mặc định khi khởi tạo của Slide show</t>
  </si>
  <si>
    <t>Màn chi tiết bài viết:
- Kiểm tra giá trị mặc định khi khởi tạo Slide show</t>
  </si>
  <si>
    <t>Bao gồm:
- 1 ảnh to
- 5 ảnh nhỏ phía dưới
- Ảnh trượt sang ngang để chuyển ảnh</t>
  </si>
  <si>
    <t>Link bài viết liên quan</t>
  </si>
  <si>
    <t>Kiểm tra sự kiện khi hover chuột vào link</t>
  </si>
  <si>
    <t>Kiểm tra sự kiện khi click chuột vào link</t>
  </si>
  <si>
    <t>Màn chi tiết bài viết:
- Hover chuột vào link</t>
  </si>
  <si>
    <t>Màn chi tiết bài viết:
- Click chuột vào link</t>
  </si>
  <si>
    <t>Con trỏ chuột hiển thị hình bàn tay
Có gạch chân chữ</t>
  </si>
  <si>
    <t>Chuyển sang trang bài viết</t>
  </si>
  <si>
    <t>Bản đồ</t>
  </si>
  <si>
    <t>Kiểm tra sự kiện khi click chuột vào bản đồ</t>
  </si>
  <si>
    <t>Màn chi tiết bài viết:
- click chuột vào 1 điểm bất kỳ bản đồ</t>
  </si>
  <si>
    <t>Hiển thị địa chỉ địa điểm đó phía dưới</t>
  </si>
  <si>
    <t>Button [Tính khoảng cách]</t>
  </si>
  <si>
    <t>Kiểm tra giá trị mặc định khi khởi tạo của button [Tính khoảng cách]</t>
  </si>
  <si>
    <t>Kiểm tra sự kiện khi click chuột vào button  [Tính khoảng cách]</t>
  </si>
  <si>
    <t>Kiểm tra sự kiện khi hover chuột vào button [Tính khoảng cách]</t>
  </si>
  <si>
    <t>Màn chi tiết bài viết:
- Kiểm tra giá trị mặc định khi khởi tạo button  [Tính khoảng cách]</t>
  </si>
  <si>
    <t>Màn chi tiết bài viết:
- Hover chuột vào button  [Tính khoảng cách]</t>
  </si>
  <si>
    <t>Màn chi tiết bài viết:
- Click chuột vào button  [Tính khoảng cách]</t>
  </si>
  <si>
    <t>Hiện khoảng cách từ điểm chọn tới điểm đến trên bản đồ</t>
  </si>
  <si>
    <t>Button mày trắng
Chữ mài đen</t>
  </si>
  <si>
    <t>Con trỏ chuột hiển thị hình bàn tay
Button chuyển thành màu xám
Chữ chuyển màu trắng</t>
  </si>
  <si>
    <t>Bao gồm :
- Têu đề bài viết
- Địa chỉ bài viết
- Giới thiệu bài viết
- Slide show
- Link bài viết liên quan
- Button [Đi thôi]
- bản đồ
- Địa chỉ điểm đến
- Địa chỉ lựa chọn
- Button [tính khoảng cách]
- Button [Lịch trình của bạn]
- Một số điểm du lịch khác</t>
  </si>
  <si>
    <t>Một số điểm du lịch khác</t>
  </si>
  <si>
    <t>Màn chi tiết bài viết:
- Kiểm tra giá trị mặc định khi khởi tạo</t>
  </si>
  <si>
    <t>Bao gồm:
- Tiêu đề
- Địa chỉ
- Ảnh
- Lượt xem
- Lượt thích
- Button [Chi tiết]</t>
  </si>
  <si>
    <t>Button [chi tiết]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</si>
</sst>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name val="ＭＳ Ｐゴシック"/>
      <family val="3"/>
      <charset val="128"/>
    </font>
    <font>
      <sz val="11"/>
      <name val="Calibri"/>
      <family val="2"/>
      <scheme val="minor"/>
    </font>
    <font>
      <sz val="11"/>
      <name val="Cambria"/>
      <family val="1"/>
      <scheme val="major"/>
    </font>
    <font>
      <b/>
      <sz val="11"/>
      <name val="Calibri"/>
      <family val="2"/>
      <scheme val="minor"/>
    </font>
    <font>
      <i/>
      <sz val="11"/>
      <color indexed="12"/>
      <name val="Calibri"/>
      <family val="2"/>
      <scheme val="minor"/>
    </font>
    <font>
      <b/>
      <sz val="11"/>
      <name val="Cambria"/>
      <family val="1"/>
      <scheme val="major"/>
    </font>
    <font>
      <b/>
      <sz val="11"/>
      <color indexed="8"/>
      <name val="Calibri"/>
      <family val="2"/>
      <scheme val="minor"/>
    </font>
    <font>
      <b/>
      <sz val="11"/>
      <color indexed="8"/>
      <name val="Cambria"/>
      <family val="1"/>
      <scheme val="major"/>
    </font>
    <font>
      <sz val="11"/>
      <color indexed="8"/>
      <name val="Calibri"/>
      <family val="2"/>
      <scheme val="minor"/>
    </font>
  </fonts>
  <fills count="8">
    <fill>
      <patternFill patternType="none"/>
    </fill>
    <fill>
      <patternFill patternType="gray125"/>
    </fill>
    <fill>
      <patternFill patternType="solid">
        <fgColor indexed="42"/>
        <bgColor indexed="26"/>
      </patternFill>
    </fill>
    <fill>
      <patternFill patternType="solid">
        <fgColor indexed="9"/>
        <bgColor indexed="26"/>
      </patternFill>
    </fill>
    <fill>
      <patternFill patternType="solid">
        <fgColor indexed="43"/>
        <bgColor indexed="64"/>
      </patternFill>
    </fill>
    <fill>
      <patternFill patternType="solid">
        <fgColor indexed="9"/>
        <bgColor indexed="64"/>
      </patternFill>
    </fill>
    <fill>
      <patternFill patternType="solid">
        <fgColor theme="0"/>
        <bgColor indexed="64"/>
      </patternFill>
    </fill>
    <fill>
      <patternFill patternType="solid">
        <fgColor rgb="FFFFFF9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63">
    <xf numFmtId="0" fontId="0" fillId="0" borderId="0" xfId="0"/>
    <xf numFmtId="0" fontId="2" fillId="0" borderId="0" xfId="1" applyFont="1"/>
    <xf numFmtId="0" fontId="3" fillId="0" borderId="0" xfId="1" applyFont="1" applyAlignment="1">
      <alignment horizontal="center"/>
    </xf>
    <xf numFmtId="0" fontId="3" fillId="0" borderId="0" xfId="1" applyFont="1" applyBorder="1"/>
    <xf numFmtId="0" fontId="3" fillId="0" borderId="0" xfId="1" applyFont="1"/>
    <xf numFmtId="0" fontId="2" fillId="0" borderId="0" xfId="1" applyFont="1" applyAlignment="1">
      <alignment horizontal="left" vertical="top"/>
    </xf>
    <xf numFmtId="0" fontId="2" fillId="0" borderId="0" xfId="1" applyFont="1" applyAlignment="1">
      <alignment wrapText="1"/>
    </xf>
    <xf numFmtId="0" fontId="5" fillId="3" borderId="0" xfId="1" applyFont="1" applyFill="1" applyBorder="1" applyAlignment="1">
      <alignment horizontal="left" vertical="top"/>
    </xf>
    <xf numFmtId="0" fontId="2" fillId="3" borderId="0" xfId="1" applyFont="1" applyFill="1" applyAlignment="1">
      <alignment vertical="top"/>
    </xf>
    <xf numFmtId="0" fontId="2" fillId="3" borderId="0" xfId="1" applyFont="1" applyFill="1" applyAlignment="1">
      <alignment horizontal="left" vertical="top"/>
    </xf>
    <xf numFmtId="0" fontId="4" fillId="3" borderId="1" xfId="1" applyFont="1" applyFill="1" applyBorder="1" applyAlignment="1">
      <alignment horizontal="center" vertical="top"/>
    </xf>
    <xf numFmtId="0" fontId="6" fillId="3" borderId="2" xfId="1" applyFont="1" applyFill="1" applyBorder="1" applyAlignment="1">
      <alignment horizontal="center" vertical="top"/>
    </xf>
    <xf numFmtId="0" fontId="6" fillId="3" borderId="1" xfId="1" applyFont="1" applyFill="1" applyBorder="1" applyAlignment="1">
      <alignment horizontal="center" vertical="top"/>
    </xf>
    <xf numFmtId="0" fontId="6" fillId="3" borderId="4" xfId="1" applyFont="1" applyFill="1" applyBorder="1" applyAlignment="1">
      <alignment horizontal="center" vertical="top"/>
    </xf>
    <xf numFmtId="0" fontId="6" fillId="3" borderId="0" xfId="1" applyFont="1" applyFill="1" applyBorder="1" applyAlignment="1">
      <alignment horizontal="center" vertical="top"/>
    </xf>
    <xf numFmtId="0" fontId="7" fillId="3" borderId="1" xfId="1" applyFont="1" applyFill="1" applyBorder="1" applyAlignment="1">
      <alignment horizontal="center" vertical="top"/>
    </xf>
    <xf numFmtId="0" fontId="8" fillId="3" borderId="2" xfId="1" applyFont="1" applyFill="1" applyBorder="1" applyAlignment="1">
      <alignment horizontal="center" vertical="top"/>
    </xf>
    <xf numFmtId="0" fontId="8" fillId="3" borderId="1" xfId="1" applyFont="1" applyFill="1" applyBorder="1" applyAlignment="1">
      <alignment horizontal="center" vertical="top"/>
    </xf>
    <xf numFmtId="0" fontId="8" fillId="3" borderId="4" xfId="1" applyFont="1" applyFill="1" applyBorder="1" applyAlignment="1">
      <alignment horizontal="center" vertical="top"/>
    </xf>
    <xf numFmtId="0" fontId="8" fillId="3" borderId="0" xfId="1" applyFont="1" applyFill="1" applyBorder="1" applyAlignment="1">
      <alignment horizontal="center" vertical="top"/>
    </xf>
    <xf numFmtId="0" fontId="9" fillId="3" borderId="0" xfId="1" applyFont="1" applyFill="1" applyAlignment="1">
      <alignment vertical="top"/>
    </xf>
    <xf numFmtId="0" fontId="9" fillId="3" borderId="0" xfId="1" applyFont="1" applyFill="1" applyAlignment="1">
      <alignment horizontal="left" vertical="top"/>
    </xf>
    <xf numFmtId="0" fontId="2" fillId="0" borderId="0" xfId="1" applyFont="1" applyAlignment="1">
      <alignment horizontal="center" vertical="center" wrapText="1"/>
    </xf>
    <xf numFmtId="0" fontId="2" fillId="0" borderId="0" xfId="1" applyFont="1" applyAlignment="1">
      <alignment horizontal="left" vertical="top" wrapText="1"/>
    </xf>
    <xf numFmtId="0" fontId="3" fillId="0" borderId="0" xfId="1" applyFont="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horizontal="left" vertical="top" wrapText="1"/>
    </xf>
    <xf numFmtId="0" fontId="3" fillId="0" borderId="0" xfId="1" applyFont="1" applyBorder="1" applyAlignment="1">
      <alignment horizontal="left" vertical="top" wrapText="1"/>
    </xf>
    <xf numFmtId="49" fontId="2" fillId="0" borderId="0" xfId="1" applyNumberFormat="1" applyFont="1" applyAlignment="1">
      <alignment horizontal="left" vertical="top" wrapText="1"/>
    </xf>
    <xf numFmtId="0" fontId="0" fillId="0" borderId="0" xfId="0" applyAlignment="1">
      <alignment horizontal="left" vertical="top" wrapText="1"/>
    </xf>
    <xf numFmtId="0" fontId="3" fillId="6" borderId="1" xfId="1" applyFont="1" applyFill="1" applyBorder="1" applyAlignment="1">
      <alignment horizontal="left" vertical="top" wrapText="1"/>
    </xf>
    <xf numFmtId="0" fontId="3" fillId="6" borderId="1" xfId="1" quotePrefix="1" applyFont="1" applyFill="1" applyBorder="1" applyAlignment="1">
      <alignment horizontal="left" vertical="top" wrapText="1"/>
    </xf>
    <xf numFmtId="0" fontId="3" fillId="5" borderId="1" xfId="1" quotePrefix="1" applyFont="1" applyFill="1" applyBorder="1" applyAlignment="1">
      <alignment horizontal="left" vertical="top" wrapText="1"/>
    </xf>
    <xf numFmtId="0" fontId="3" fillId="4" borderId="8"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3" fillId="5"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3" fillId="4" borderId="1" xfId="1" applyFont="1" applyFill="1" applyBorder="1" applyAlignment="1">
      <alignment horizontal="center" vertical="center" wrapText="1"/>
    </xf>
    <xf numFmtId="49" fontId="3" fillId="4" borderId="1" xfId="1" applyNumberFormat="1" applyFont="1" applyFill="1" applyBorder="1" applyAlignment="1">
      <alignment horizontal="left" vertical="top" wrapText="1"/>
    </xf>
    <xf numFmtId="0" fontId="0" fillId="0" borderId="1" xfId="0" applyBorder="1" applyAlignment="1">
      <alignment horizontal="center" vertical="top" wrapText="1"/>
    </xf>
    <xf numFmtId="0" fontId="3" fillId="5" borderId="1" xfId="1" applyFont="1" applyFill="1" applyBorder="1" applyAlignment="1">
      <alignment horizontal="left" vertical="top" wrapText="1"/>
    </xf>
    <xf numFmtId="0" fontId="3" fillId="4" borderId="2"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0" fillId="7" borderId="1" xfId="0" applyFill="1" applyBorder="1" applyAlignment="1">
      <alignment horizontal="left" vertical="top"/>
    </xf>
    <xf numFmtId="0" fontId="0" fillId="0" borderId="9" xfId="0" applyBorder="1" applyAlignment="1">
      <alignment horizontal="center" vertical="top" wrapText="1"/>
    </xf>
    <xf numFmtId="0" fontId="0" fillId="0" borderId="8" xfId="0" applyBorder="1" applyAlignment="1">
      <alignment horizontal="center" vertical="top" wrapText="1"/>
    </xf>
    <xf numFmtId="0" fontId="0" fillId="0" borderId="5" xfId="0" applyBorder="1" applyAlignment="1">
      <alignment horizontal="center" vertical="top" wrapText="1"/>
    </xf>
    <xf numFmtId="0" fontId="4" fillId="2" borderId="1" xfId="1" applyFont="1" applyFill="1" applyBorder="1" applyAlignment="1">
      <alignment horizontal="left" vertical="top"/>
    </xf>
    <xf numFmtId="0" fontId="5" fillId="3" borderId="2" xfId="1" applyFont="1" applyFill="1" applyBorder="1" applyAlignment="1">
      <alignment horizontal="left" vertical="top"/>
    </xf>
    <xf numFmtId="0" fontId="5" fillId="3" borderId="3" xfId="1" applyFont="1" applyFill="1" applyBorder="1" applyAlignment="1">
      <alignment horizontal="left" vertical="top"/>
    </xf>
    <xf numFmtId="0" fontId="5" fillId="3" borderId="4" xfId="1" applyFont="1" applyFill="1" applyBorder="1" applyAlignment="1">
      <alignment horizontal="left" vertical="top"/>
    </xf>
    <xf numFmtId="0" fontId="0" fillId="7" borderId="1" xfId="0" applyFill="1" applyBorder="1" applyAlignment="1">
      <alignment horizontal="left" vertical="center"/>
    </xf>
    <xf numFmtId="0" fontId="3" fillId="4" borderId="1" xfId="1" applyFont="1" applyFill="1" applyBorder="1" applyAlignment="1">
      <alignment horizontal="left" vertical="center" wrapText="1"/>
    </xf>
    <xf numFmtId="0" fontId="0" fillId="7" borderId="1" xfId="0" applyFill="1" applyBorder="1" applyAlignment="1">
      <alignment horizontal="left" vertical="top" wrapText="1"/>
    </xf>
    <xf numFmtId="0" fontId="3" fillId="6" borderId="1" xfId="1" applyFont="1" applyFill="1" applyBorder="1" applyAlignment="1">
      <alignment horizontal="center" vertical="center" wrapText="1"/>
    </xf>
    <xf numFmtId="0" fontId="0" fillId="7" borderId="1" xfId="0" applyFill="1" applyBorder="1"/>
    <xf numFmtId="0" fontId="0" fillId="0" borderId="1" xfId="0" applyBorder="1" applyAlignment="1">
      <alignment horizontal="left" vertical="top" wrapText="1"/>
    </xf>
    <xf numFmtId="0" fontId="3" fillId="6" borderId="1" xfId="1"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zoomScaleNormal="100" workbookViewId="0">
      <pane ySplit="9" topLeftCell="A61" activePane="bottomLeft" state="frozen"/>
      <selection pane="bottomLeft" activeCell="A63" sqref="A63:XFD64"/>
    </sheetView>
  </sheetViews>
  <sheetFormatPr defaultRowHeight="15"/>
  <cols>
    <col min="1" max="1" width="12.140625" customWidth="1"/>
    <col min="2" max="2" width="19.140625" customWidth="1"/>
    <col min="3" max="3" width="16.140625" customWidth="1"/>
    <col min="4" max="4" width="14.7109375" customWidth="1"/>
    <col min="5" max="5" width="28.85546875" customWidth="1"/>
    <col min="6" max="6" width="42.7109375" customWidth="1"/>
  </cols>
  <sheetData>
    <row r="1" spans="1:17" s="6" customFormat="1">
      <c r="A1" s="1"/>
      <c r="B1" s="1"/>
      <c r="C1" s="1"/>
      <c r="D1" s="2"/>
      <c r="E1" s="3"/>
      <c r="F1" s="4"/>
      <c r="G1" s="4"/>
      <c r="H1" s="4"/>
      <c r="I1" s="1"/>
      <c r="J1" s="1"/>
      <c r="K1" s="1"/>
      <c r="L1" s="1"/>
      <c r="M1" s="1"/>
      <c r="N1" s="1"/>
      <c r="O1" s="1"/>
      <c r="P1" s="1"/>
      <c r="Q1" s="5"/>
    </row>
    <row r="2" spans="1:17" s="8" customFormat="1" ht="16.5" customHeight="1">
      <c r="A2" s="52" t="s">
        <v>0</v>
      </c>
      <c r="B2" s="52"/>
      <c r="C2" s="53" t="s">
        <v>1</v>
      </c>
      <c r="D2" s="54"/>
      <c r="E2" s="54"/>
      <c r="F2" s="55"/>
      <c r="G2" s="7"/>
      <c r="H2" s="7"/>
      <c r="Q2" s="9"/>
    </row>
    <row r="3" spans="1:17" s="8" customFormat="1" ht="16.5" customHeight="1">
      <c r="A3" s="52" t="s">
        <v>2</v>
      </c>
      <c r="B3" s="52" t="s">
        <v>3</v>
      </c>
      <c r="C3" s="53" t="s">
        <v>4</v>
      </c>
      <c r="D3" s="54"/>
      <c r="E3" s="54"/>
      <c r="F3" s="55"/>
      <c r="G3" s="7"/>
      <c r="H3" s="7"/>
      <c r="Q3" s="9"/>
    </row>
    <row r="4" spans="1:17" s="8" customFormat="1" ht="16.5" customHeight="1">
      <c r="A4" s="52" t="s">
        <v>5</v>
      </c>
      <c r="B4" s="52" t="s">
        <v>5</v>
      </c>
      <c r="C4" s="53"/>
      <c r="D4" s="54"/>
      <c r="E4" s="54"/>
      <c r="F4" s="55"/>
      <c r="G4" s="7"/>
      <c r="H4" s="7"/>
      <c r="Q4" s="9"/>
    </row>
    <row r="5" spans="1:17" s="8" customFormat="1">
      <c r="A5" s="52" t="s">
        <v>6</v>
      </c>
      <c r="B5" s="52"/>
      <c r="C5" s="10" t="s">
        <v>7</v>
      </c>
      <c r="D5" s="11" t="s">
        <v>8</v>
      </c>
      <c r="E5" s="12" t="s">
        <v>9</v>
      </c>
      <c r="F5" s="13" t="s">
        <v>10</v>
      </c>
      <c r="G5" s="14"/>
      <c r="H5" s="14"/>
      <c r="Q5" s="9"/>
    </row>
    <row r="6" spans="1:17" s="20" customFormat="1" ht="16.5" customHeight="1">
      <c r="A6" s="52"/>
      <c r="B6" s="52"/>
      <c r="C6" s="15">
        <f>COUNTIF(P10:P64,"OK")</f>
        <v>0</v>
      </c>
      <c r="D6" s="16">
        <f>COUNTIF(P10:P64, "NG")</f>
        <v>0</v>
      </c>
      <c r="E6" s="17">
        <f>COUNTIF(P10:P64, "N/A")</f>
        <v>0</v>
      </c>
      <c r="F6" s="18">
        <f>SUM(C6:E6)</f>
        <v>0</v>
      </c>
      <c r="G6" s="19"/>
      <c r="H6" s="19"/>
      <c r="Q6" s="21"/>
    </row>
    <row r="7" spans="1:17" s="6" customFormat="1">
      <c r="A7" s="22"/>
      <c r="B7" s="23"/>
      <c r="C7" s="23"/>
      <c r="D7" s="24"/>
      <c r="E7" s="25"/>
      <c r="F7" s="26"/>
      <c r="G7" s="27"/>
      <c r="H7" s="27"/>
      <c r="I7" s="23"/>
      <c r="J7" s="23"/>
      <c r="K7" s="23"/>
      <c r="L7" s="23"/>
      <c r="M7" s="23"/>
      <c r="N7" s="22"/>
      <c r="O7" s="23"/>
      <c r="P7" s="22"/>
      <c r="Q7" s="28"/>
    </row>
    <row r="8" spans="1:17" s="6" customFormat="1" ht="21.75" customHeight="1">
      <c r="A8" s="41" t="s">
        <v>11</v>
      </c>
      <c r="B8" s="41"/>
      <c r="C8" s="41"/>
      <c r="D8" s="45"/>
      <c r="E8" s="41" t="s">
        <v>12</v>
      </c>
      <c r="F8" s="47" t="s">
        <v>13</v>
      </c>
      <c r="G8" s="45" t="s">
        <v>14</v>
      </c>
      <c r="H8" s="46"/>
      <c r="I8" s="46"/>
      <c r="J8" s="46"/>
      <c r="K8" s="46"/>
      <c r="L8" s="46"/>
      <c r="M8" s="47"/>
      <c r="N8" s="41" t="s">
        <v>15</v>
      </c>
      <c r="O8" s="41" t="s">
        <v>16</v>
      </c>
      <c r="P8" s="41" t="s">
        <v>17</v>
      </c>
      <c r="Q8" s="42" t="s">
        <v>18</v>
      </c>
    </row>
    <row r="9" spans="1:17" s="6" customFormat="1" ht="16.5" customHeight="1">
      <c r="A9" s="41"/>
      <c r="B9" s="33" t="s">
        <v>19</v>
      </c>
      <c r="C9" s="34" t="s">
        <v>20</v>
      </c>
      <c r="D9" s="35" t="s">
        <v>21</v>
      </c>
      <c r="E9" s="41"/>
      <c r="F9" s="47"/>
      <c r="G9" s="34" t="s">
        <v>22</v>
      </c>
      <c r="H9" s="34" t="s">
        <v>23</v>
      </c>
      <c r="I9" s="36" t="s">
        <v>24</v>
      </c>
      <c r="J9" s="36" t="s">
        <v>25</v>
      </c>
      <c r="K9" s="36" t="s">
        <v>26</v>
      </c>
      <c r="L9" s="36" t="s">
        <v>27</v>
      </c>
      <c r="M9" s="36" t="s">
        <v>28</v>
      </c>
      <c r="N9" s="41"/>
      <c r="O9" s="41"/>
      <c r="P9" s="41"/>
      <c r="Q9" s="42"/>
    </row>
    <row r="10" spans="1:17" s="38" customFormat="1" ht="99.75">
      <c r="A10" s="37">
        <v>1</v>
      </c>
      <c r="B10" s="43" t="s">
        <v>29</v>
      </c>
      <c r="C10" s="44" t="s">
        <v>30</v>
      </c>
      <c r="D10" s="44"/>
      <c r="E10" s="30" t="s">
        <v>67</v>
      </c>
      <c r="F10" s="30" t="s">
        <v>31</v>
      </c>
    </row>
    <row r="11" spans="1:17" s="38" customFormat="1" ht="85.5">
      <c r="A11" s="37">
        <v>2</v>
      </c>
      <c r="B11" s="43"/>
      <c r="C11" s="44" t="s">
        <v>32</v>
      </c>
      <c r="D11" s="44"/>
      <c r="E11" s="31" t="s">
        <v>68</v>
      </c>
      <c r="F11" s="37" t="s">
        <v>33</v>
      </c>
    </row>
    <row r="12" spans="1:17" s="38" customFormat="1" ht="28.5">
      <c r="A12" s="37">
        <v>3</v>
      </c>
      <c r="B12" s="43"/>
      <c r="C12" s="44" t="s">
        <v>34</v>
      </c>
      <c r="D12" s="44"/>
      <c r="E12" s="32" t="s">
        <v>69</v>
      </c>
      <c r="F12" s="39" t="s">
        <v>35</v>
      </c>
    </row>
    <row r="13" spans="1:17" s="38" customFormat="1" ht="28.5">
      <c r="A13" s="37">
        <v>4</v>
      </c>
      <c r="B13" s="43"/>
      <c r="C13" s="44" t="s">
        <v>36</v>
      </c>
      <c r="D13" s="44"/>
      <c r="E13" s="32" t="s">
        <v>70</v>
      </c>
      <c r="F13" s="32" t="s">
        <v>37</v>
      </c>
    </row>
    <row r="14" spans="1:17" s="38" customFormat="1" ht="42.75">
      <c r="A14" s="37">
        <v>5</v>
      </c>
      <c r="B14" s="43"/>
      <c r="C14" s="44" t="s">
        <v>38</v>
      </c>
      <c r="D14" s="44"/>
      <c r="E14" s="32" t="s">
        <v>71</v>
      </c>
      <c r="F14" s="32" t="s">
        <v>39</v>
      </c>
    </row>
    <row r="15" spans="1:17" s="38" customFormat="1" ht="28.5">
      <c r="A15" s="37">
        <v>6</v>
      </c>
      <c r="B15" s="43"/>
      <c r="C15" s="44" t="s">
        <v>40</v>
      </c>
      <c r="D15" s="44"/>
      <c r="E15" s="32" t="s">
        <v>72</v>
      </c>
      <c r="F15" s="39" t="s">
        <v>41</v>
      </c>
    </row>
    <row r="16" spans="1:17" s="57" customFormat="1" ht="15" customHeight="1">
      <c r="A16" s="57" t="s">
        <v>42</v>
      </c>
    </row>
    <row r="17" spans="1:6" s="38" customFormat="1" ht="75">
      <c r="A17" s="37">
        <v>7</v>
      </c>
      <c r="B17" s="43" t="s">
        <v>73</v>
      </c>
      <c r="C17" s="59" t="s">
        <v>43</v>
      </c>
      <c r="D17" s="59"/>
      <c r="E17" s="32" t="s">
        <v>76</v>
      </c>
      <c r="F17" s="37" t="s">
        <v>46</v>
      </c>
    </row>
    <row r="18" spans="1:6" s="38" customFormat="1" ht="71.25">
      <c r="A18" s="37">
        <v>8</v>
      </c>
      <c r="B18" s="43"/>
      <c r="C18" s="43" t="s">
        <v>45</v>
      </c>
      <c r="D18" s="32" t="s">
        <v>44</v>
      </c>
      <c r="E18" s="37" t="s">
        <v>74</v>
      </c>
      <c r="F18" s="37" t="s">
        <v>84</v>
      </c>
    </row>
    <row r="19" spans="1:6" s="38" customFormat="1" ht="71.25">
      <c r="A19" s="37">
        <v>9</v>
      </c>
      <c r="B19" s="43"/>
      <c r="C19" s="43"/>
      <c r="D19" s="32" t="s">
        <v>48</v>
      </c>
      <c r="E19" s="37" t="s">
        <v>75</v>
      </c>
      <c r="F19" s="37" t="s">
        <v>85</v>
      </c>
    </row>
    <row r="20" spans="1:6" s="38" customFormat="1" ht="45">
      <c r="A20" s="37">
        <v>10</v>
      </c>
      <c r="B20" s="43"/>
      <c r="C20" s="43" t="s">
        <v>49</v>
      </c>
      <c r="D20" s="37" t="s">
        <v>43</v>
      </c>
      <c r="E20" s="32" t="s">
        <v>77</v>
      </c>
      <c r="F20" s="37" t="s">
        <v>86</v>
      </c>
    </row>
    <row r="21" spans="1:6" s="38" customFormat="1" ht="71.25">
      <c r="A21" s="37">
        <v>11</v>
      </c>
      <c r="B21" s="43"/>
      <c r="C21" s="43"/>
      <c r="D21" s="32" t="s">
        <v>50</v>
      </c>
      <c r="E21" s="37" t="s">
        <v>78</v>
      </c>
      <c r="F21" s="37" t="s">
        <v>117</v>
      </c>
    </row>
    <row r="22" spans="1:6" s="38" customFormat="1" ht="71.25">
      <c r="A22" s="37">
        <v>12</v>
      </c>
      <c r="B22" s="43"/>
      <c r="C22" s="43"/>
      <c r="D22" s="32" t="s">
        <v>51</v>
      </c>
      <c r="E22" s="37" t="s">
        <v>79</v>
      </c>
      <c r="F22" s="37" t="s">
        <v>87</v>
      </c>
    </row>
    <row r="23" spans="1:6" s="38" customFormat="1" ht="45">
      <c r="A23" s="37">
        <v>13</v>
      </c>
      <c r="B23" s="43"/>
      <c r="C23" s="43" t="s">
        <v>52</v>
      </c>
      <c r="D23" s="37" t="s">
        <v>43</v>
      </c>
      <c r="E23" s="32" t="s">
        <v>80</v>
      </c>
      <c r="F23" s="37" t="s">
        <v>88</v>
      </c>
    </row>
    <row r="24" spans="1:6" s="38" customFormat="1" ht="71.25">
      <c r="A24" s="37">
        <v>14</v>
      </c>
      <c r="B24" s="43"/>
      <c r="C24" s="43"/>
      <c r="D24" s="32" t="s">
        <v>53</v>
      </c>
      <c r="E24" s="37" t="s">
        <v>81</v>
      </c>
      <c r="F24" s="37" t="s">
        <v>117</v>
      </c>
    </row>
    <row r="25" spans="1:6" s="38" customFormat="1" ht="71.25">
      <c r="A25" s="37">
        <v>15</v>
      </c>
      <c r="B25" s="43"/>
      <c r="C25" s="43"/>
      <c r="D25" s="32" t="s">
        <v>54</v>
      </c>
      <c r="E25" s="37" t="s">
        <v>82</v>
      </c>
      <c r="F25" s="37" t="s">
        <v>89</v>
      </c>
    </row>
    <row r="26" spans="1:6" s="56" customFormat="1" ht="23.25" customHeight="1">
      <c r="A26" s="56" t="s">
        <v>55</v>
      </c>
    </row>
    <row r="27" spans="1:6" s="38" customFormat="1" ht="45">
      <c r="A27" s="37">
        <v>15</v>
      </c>
      <c r="B27" s="49" t="s">
        <v>56</v>
      </c>
      <c r="C27" s="43" t="s">
        <v>57</v>
      </c>
      <c r="D27" s="37" t="s">
        <v>43</v>
      </c>
      <c r="E27" s="32" t="s">
        <v>83</v>
      </c>
      <c r="F27" s="37" t="s">
        <v>90</v>
      </c>
    </row>
    <row r="28" spans="1:6" s="38" customFormat="1" ht="45">
      <c r="A28" s="37">
        <v>16</v>
      </c>
      <c r="B28" s="50"/>
      <c r="C28" s="43"/>
      <c r="D28" s="37" t="s">
        <v>58</v>
      </c>
      <c r="E28" s="37" t="s">
        <v>91</v>
      </c>
      <c r="F28" s="37" t="s">
        <v>92</v>
      </c>
    </row>
    <row r="29" spans="1:6" s="38" customFormat="1" ht="75">
      <c r="A29" s="37">
        <v>17</v>
      </c>
      <c r="B29" s="50"/>
      <c r="C29" s="43"/>
      <c r="D29" s="37" t="s">
        <v>59</v>
      </c>
      <c r="E29" s="37" t="s">
        <v>94</v>
      </c>
      <c r="F29" s="37" t="s">
        <v>93</v>
      </c>
    </row>
    <row r="30" spans="1:6" s="38" customFormat="1" ht="75">
      <c r="A30" s="37">
        <v>18</v>
      </c>
      <c r="B30" s="50"/>
      <c r="C30" s="43"/>
      <c r="D30" s="37" t="s">
        <v>60</v>
      </c>
      <c r="E30" s="37" t="s">
        <v>95</v>
      </c>
      <c r="F30" s="37" t="s">
        <v>96</v>
      </c>
    </row>
    <row r="31" spans="1:6" s="38" customFormat="1" ht="75">
      <c r="A31" s="37">
        <v>19</v>
      </c>
      <c r="B31" s="50"/>
      <c r="C31" s="43"/>
      <c r="D31" s="37" t="s">
        <v>61</v>
      </c>
      <c r="E31" s="37" t="s">
        <v>97</v>
      </c>
      <c r="F31" s="37" t="s">
        <v>98</v>
      </c>
    </row>
    <row r="32" spans="1:6" s="38" customFormat="1" ht="75">
      <c r="A32" s="37">
        <v>20</v>
      </c>
      <c r="B32" s="50"/>
      <c r="C32" s="43"/>
      <c r="D32" s="37" t="s">
        <v>62</v>
      </c>
      <c r="E32" s="37" t="s">
        <v>99</v>
      </c>
      <c r="F32" s="37" t="s">
        <v>100</v>
      </c>
    </row>
    <row r="33" spans="1:6" s="38" customFormat="1" ht="75">
      <c r="A33" s="37">
        <v>21</v>
      </c>
      <c r="B33" s="50"/>
      <c r="C33" s="43"/>
      <c r="D33" s="37" t="s">
        <v>63</v>
      </c>
      <c r="E33" s="37" t="s">
        <v>101</v>
      </c>
      <c r="F33" s="37" t="s">
        <v>102</v>
      </c>
    </row>
    <row r="34" spans="1:6" s="38" customFormat="1" ht="45">
      <c r="A34" s="37">
        <v>22</v>
      </c>
      <c r="B34" s="50"/>
      <c r="C34" s="43" t="s">
        <v>64</v>
      </c>
      <c r="D34" s="37" t="s">
        <v>43</v>
      </c>
      <c r="E34" s="32" t="s">
        <v>103</v>
      </c>
      <c r="F34" s="37" t="s">
        <v>86</v>
      </c>
    </row>
    <row r="35" spans="1:6" s="38" customFormat="1" ht="75">
      <c r="A35" s="37">
        <v>23</v>
      </c>
      <c r="B35" s="50"/>
      <c r="C35" s="43"/>
      <c r="D35" s="37" t="s">
        <v>65</v>
      </c>
      <c r="E35" s="37" t="s">
        <v>104</v>
      </c>
      <c r="F35" s="37" t="s">
        <v>118</v>
      </c>
    </row>
    <row r="36" spans="1:6" s="38" customFormat="1" ht="75">
      <c r="A36" s="37">
        <v>24</v>
      </c>
      <c r="B36" s="51"/>
      <c r="C36" s="43"/>
      <c r="D36" s="37" t="s">
        <v>66</v>
      </c>
      <c r="E36" s="37" t="s">
        <v>105</v>
      </c>
      <c r="F36" s="37" t="s">
        <v>106</v>
      </c>
    </row>
    <row r="37" spans="1:6" s="58" customFormat="1">
      <c r="A37" s="58" t="s">
        <v>185</v>
      </c>
    </row>
    <row r="38" spans="1:6" s="38" customFormat="1" ht="105">
      <c r="A38" s="37">
        <v>25</v>
      </c>
      <c r="B38" s="43" t="s">
        <v>107</v>
      </c>
      <c r="C38" s="43" t="s">
        <v>43</v>
      </c>
      <c r="D38" s="43"/>
      <c r="E38" s="37" t="s">
        <v>110</v>
      </c>
      <c r="F38" s="37" t="s">
        <v>108</v>
      </c>
    </row>
    <row r="39" spans="1:6" s="38" customFormat="1" ht="60">
      <c r="A39" s="37">
        <v>26</v>
      </c>
      <c r="B39" s="43"/>
      <c r="C39" s="43" t="s">
        <v>109</v>
      </c>
      <c r="D39" s="37" t="s">
        <v>111</v>
      </c>
      <c r="E39" s="37" t="s">
        <v>112</v>
      </c>
      <c r="F39" s="37" t="s">
        <v>86</v>
      </c>
    </row>
    <row r="40" spans="1:6" s="38" customFormat="1" ht="60">
      <c r="A40" s="37">
        <v>27</v>
      </c>
      <c r="B40" s="43"/>
      <c r="C40" s="43"/>
      <c r="D40" s="37" t="s">
        <v>113</v>
      </c>
      <c r="E40" s="37" t="s">
        <v>115</v>
      </c>
      <c r="F40" s="37" t="s">
        <v>47</v>
      </c>
    </row>
    <row r="41" spans="1:6" s="38" customFormat="1" ht="60">
      <c r="A41" s="37">
        <v>28</v>
      </c>
      <c r="B41" s="43"/>
      <c r="C41" s="43"/>
      <c r="D41" s="37" t="s">
        <v>114</v>
      </c>
      <c r="E41" s="37" t="s">
        <v>116</v>
      </c>
      <c r="F41" s="37" t="s">
        <v>119</v>
      </c>
    </row>
    <row r="42" spans="1:6" s="38" customFormat="1" ht="75">
      <c r="A42" s="37">
        <v>29</v>
      </c>
      <c r="B42" s="43"/>
      <c r="C42" s="43" t="s">
        <v>120</v>
      </c>
      <c r="D42" s="37" t="s">
        <v>121</v>
      </c>
      <c r="E42" s="37" t="s">
        <v>122</v>
      </c>
      <c r="F42" s="37" t="s">
        <v>128</v>
      </c>
    </row>
    <row r="43" spans="1:6" s="38" customFormat="1" ht="75">
      <c r="A43" s="37">
        <v>30</v>
      </c>
      <c r="B43" s="43"/>
      <c r="C43" s="43"/>
      <c r="D43" s="37" t="s">
        <v>123</v>
      </c>
      <c r="E43" s="37" t="s">
        <v>124</v>
      </c>
      <c r="F43" s="37" t="s">
        <v>129</v>
      </c>
    </row>
    <row r="44" spans="1:6" s="38" customFormat="1" ht="75">
      <c r="A44" s="37">
        <v>31</v>
      </c>
      <c r="B44" s="43"/>
      <c r="C44" s="43"/>
      <c r="D44" s="37" t="s">
        <v>125</v>
      </c>
      <c r="E44" s="37" t="s">
        <v>126</v>
      </c>
      <c r="F44" s="37" t="s">
        <v>127</v>
      </c>
    </row>
    <row r="45" spans="1:6" s="38" customFormat="1" ht="75">
      <c r="A45" s="37">
        <v>32</v>
      </c>
      <c r="B45" s="43"/>
      <c r="C45" s="43" t="s">
        <v>130</v>
      </c>
      <c r="D45" s="37" t="s">
        <v>131</v>
      </c>
      <c r="E45" s="37" t="s">
        <v>132</v>
      </c>
      <c r="F45" s="37" t="s">
        <v>128</v>
      </c>
    </row>
    <row r="46" spans="1:6" s="38" customFormat="1" ht="75">
      <c r="A46" s="37">
        <v>33</v>
      </c>
      <c r="B46" s="43"/>
      <c r="C46" s="43"/>
      <c r="D46" s="37" t="s">
        <v>133</v>
      </c>
      <c r="E46" s="37" t="s">
        <v>134</v>
      </c>
      <c r="F46" s="37" t="s">
        <v>129</v>
      </c>
    </row>
    <row r="47" spans="1:6" s="38" customFormat="1" ht="75">
      <c r="A47" s="37">
        <v>34</v>
      </c>
      <c r="B47" s="43"/>
      <c r="C47" s="43"/>
      <c r="D47" s="37" t="s">
        <v>135</v>
      </c>
      <c r="E47" s="37" t="s">
        <v>136</v>
      </c>
      <c r="F47" s="37" t="s">
        <v>137</v>
      </c>
    </row>
    <row r="48" spans="1:6" s="38" customFormat="1" ht="75">
      <c r="A48" s="37">
        <v>35</v>
      </c>
      <c r="B48" s="43"/>
      <c r="C48" s="43" t="s">
        <v>138</v>
      </c>
      <c r="D48" s="37" t="s">
        <v>139</v>
      </c>
      <c r="E48" s="37" t="s">
        <v>140</v>
      </c>
      <c r="F48" s="37" t="s">
        <v>128</v>
      </c>
    </row>
    <row r="49" spans="1:6" s="38" customFormat="1" ht="75">
      <c r="A49" s="37">
        <v>36</v>
      </c>
      <c r="B49" s="43"/>
      <c r="C49" s="43"/>
      <c r="D49" s="37" t="s">
        <v>141</v>
      </c>
      <c r="E49" s="37" t="s">
        <v>142</v>
      </c>
      <c r="F49" s="37" t="s">
        <v>129</v>
      </c>
    </row>
    <row r="50" spans="1:6" s="38" customFormat="1" ht="75">
      <c r="A50" s="37">
        <v>37</v>
      </c>
      <c r="B50" s="43"/>
      <c r="C50" s="43"/>
      <c r="D50" s="37" t="s">
        <v>143</v>
      </c>
      <c r="E50" s="37" t="s">
        <v>144</v>
      </c>
      <c r="F50" s="37" t="s">
        <v>145</v>
      </c>
    </row>
    <row r="51" spans="1:6" s="38" customFormat="1" ht="90">
      <c r="A51" s="37">
        <v>38</v>
      </c>
      <c r="B51" s="43"/>
      <c r="C51" s="43" t="s">
        <v>146</v>
      </c>
      <c r="D51" s="37" t="s">
        <v>43</v>
      </c>
      <c r="E51" s="37" t="s">
        <v>147</v>
      </c>
      <c r="F51" s="37" t="s">
        <v>167</v>
      </c>
    </row>
    <row r="52" spans="1:6" s="38" customFormat="1" ht="45">
      <c r="A52" s="37">
        <v>39</v>
      </c>
      <c r="B52" s="43"/>
      <c r="C52" s="43"/>
      <c r="D52" s="37" t="s">
        <v>149</v>
      </c>
      <c r="E52" s="37" t="s">
        <v>148</v>
      </c>
      <c r="F52" s="37" t="s">
        <v>155</v>
      </c>
    </row>
    <row r="53" spans="1:6" s="38" customFormat="1" ht="45">
      <c r="A53" s="37">
        <v>40</v>
      </c>
      <c r="B53" s="43"/>
      <c r="C53" s="43"/>
      <c r="D53" s="37" t="s">
        <v>150</v>
      </c>
      <c r="E53" s="37" t="s">
        <v>151</v>
      </c>
      <c r="F53" s="37" t="s">
        <v>152</v>
      </c>
    </row>
    <row r="54" spans="1:6" s="38" customFormat="1" ht="60">
      <c r="A54" s="37">
        <v>41</v>
      </c>
      <c r="B54" s="43"/>
      <c r="C54" s="43"/>
      <c r="D54" s="37" t="s">
        <v>153</v>
      </c>
      <c r="E54" s="37" t="s">
        <v>154</v>
      </c>
      <c r="F54" s="37" t="s">
        <v>156</v>
      </c>
    </row>
    <row r="55" spans="1:6" s="38" customFormat="1" ht="45">
      <c r="A55" s="37">
        <v>42</v>
      </c>
      <c r="B55" s="43"/>
      <c r="C55" s="43"/>
      <c r="D55" s="37" t="s">
        <v>158</v>
      </c>
      <c r="E55" s="37" t="s">
        <v>159</v>
      </c>
      <c r="F55" s="37" t="s">
        <v>160</v>
      </c>
    </row>
    <row r="56" spans="1:6" s="38" customFormat="1" ht="45">
      <c r="A56" s="37">
        <v>43</v>
      </c>
      <c r="B56" s="43"/>
      <c r="C56" s="43" t="s">
        <v>157</v>
      </c>
      <c r="D56" s="37" t="s">
        <v>43</v>
      </c>
      <c r="E56" s="37" t="s">
        <v>161</v>
      </c>
      <c r="F56" s="37" t="s">
        <v>128</v>
      </c>
    </row>
    <row r="57" spans="1:6" s="38" customFormat="1" ht="60">
      <c r="A57" s="37">
        <v>44</v>
      </c>
      <c r="B57" s="43"/>
      <c r="C57" s="43"/>
      <c r="D57" s="37" t="s">
        <v>162</v>
      </c>
      <c r="E57" s="37" t="s">
        <v>163</v>
      </c>
      <c r="F57" s="37" t="s">
        <v>166</v>
      </c>
    </row>
    <row r="58" spans="1:6" s="38" customFormat="1" ht="60">
      <c r="A58" s="37">
        <v>45</v>
      </c>
      <c r="B58" s="43"/>
      <c r="C58" s="43"/>
      <c r="D58" s="37" t="s">
        <v>164</v>
      </c>
      <c r="E58" s="37" t="s">
        <v>165</v>
      </c>
      <c r="F58" s="37" t="s">
        <v>152</v>
      </c>
    </row>
    <row r="59" spans="1:6" s="38" customFormat="1" ht="45">
      <c r="A59" s="37">
        <v>46</v>
      </c>
      <c r="B59" s="43"/>
      <c r="C59" s="43" t="s">
        <v>168</v>
      </c>
      <c r="D59" s="37" t="s">
        <v>169</v>
      </c>
      <c r="E59" s="37" t="s">
        <v>171</v>
      </c>
      <c r="F59" s="37" t="s">
        <v>179</v>
      </c>
    </row>
    <row r="60" spans="1:6" s="38" customFormat="1" ht="45">
      <c r="A60" s="37">
        <v>47</v>
      </c>
      <c r="B60" s="43"/>
      <c r="C60" s="43"/>
      <c r="D60" s="37" t="s">
        <v>170</v>
      </c>
      <c r="E60" s="37" t="s">
        <v>172</v>
      </c>
      <c r="F60" s="37" t="s">
        <v>173</v>
      </c>
    </row>
    <row r="61" spans="1:6" s="38" customFormat="1" ht="60">
      <c r="A61" s="37">
        <v>48</v>
      </c>
      <c r="B61" s="43"/>
      <c r="C61" s="43" t="s">
        <v>174</v>
      </c>
      <c r="D61" s="37" t="s">
        <v>175</v>
      </c>
      <c r="E61" s="37" t="s">
        <v>176</v>
      </c>
      <c r="F61" s="37" t="s">
        <v>180</v>
      </c>
    </row>
    <row r="62" spans="1:6" s="38" customFormat="1" ht="60">
      <c r="A62" s="37">
        <v>49</v>
      </c>
      <c r="B62" s="43"/>
      <c r="C62" s="43"/>
      <c r="D62" s="37" t="s">
        <v>177</v>
      </c>
      <c r="E62" s="37" t="s">
        <v>178</v>
      </c>
      <c r="F62" s="37" t="s">
        <v>181</v>
      </c>
    </row>
    <row r="63" spans="1:6" s="48" customFormat="1">
      <c r="A63" s="48" t="s">
        <v>182</v>
      </c>
    </row>
    <row r="64" spans="1:6" s="38" customFormat="1" ht="45">
      <c r="A64" s="37">
        <v>50</v>
      </c>
      <c r="B64" s="37" t="s">
        <v>184</v>
      </c>
      <c r="C64" s="43" t="s">
        <v>43</v>
      </c>
      <c r="D64" s="43"/>
      <c r="E64" s="37" t="s">
        <v>110</v>
      </c>
      <c r="F64" s="37" t="s">
        <v>183</v>
      </c>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sheetData>
  <mergeCells count="46">
    <mergeCell ref="A26:XFD26"/>
    <mergeCell ref="A16:XFD16"/>
    <mergeCell ref="C39:C41"/>
    <mergeCell ref="C42:C44"/>
    <mergeCell ref="C45:C47"/>
    <mergeCell ref="A37:XFD37"/>
    <mergeCell ref="B38:B62"/>
    <mergeCell ref="C27:C33"/>
    <mergeCell ref="C34:C36"/>
    <mergeCell ref="C38:D38"/>
    <mergeCell ref="C20:C22"/>
    <mergeCell ref="C23:C25"/>
    <mergeCell ref="C17:D17"/>
    <mergeCell ref="B17:B25"/>
    <mergeCell ref="C18:C19"/>
    <mergeCell ref="C48:C50"/>
    <mergeCell ref="C51:C55"/>
    <mergeCell ref="C56:C58"/>
    <mergeCell ref="C59:C60"/>
    <mergeCell ref="C61:C62"/>
    <mergeCell ref="C64:D64"/>
    <mergeCell ref="A63:XFD63"/>
    <mergeCell ref="B27:B36"/>
    <mergeCell ref="A2:B2"/>
    <mergeCell ref="C2:F2"/>
    <mergeCell ref="A3:B3"/>
    <mergeCell ref="C3:F3"/>
    <mergeCell ref="A4:B4"/>
    <mergeCell ref="C4:F4"/>
    <mergeCell ref="A5:B6"/>
    <mergeCell ref="A8:A9"/>
    <mergeCell ref="B8:D8"/>
    <mergeCell ref="E8:E9"/>
    <mergeCell ref="F8:F9"/>
    <mergeCell ref="N8:N9"/>
    <mergeCell ref="O8:O9"/>
    <mergeCell ref="P8:P9"/>
    <mergeCell ref="Q8:Q9"/>
    <mergeCell ref="B10:B15"/>
    <mergeCell ref="C10:D10"/>
    <mergeCell ref="C11:D11"/>
    <mergeCell ref="C12:D12"/>
    <mergeCell ref="C13:D13"/>
    <mergeCell ref="C14:D14"/>
    <mergeCell ref="G8:M8"/>
    <mergeCell ref="C15:D15"/>
  </mergeCells>
  <dataValidations count="2">
    <dataValidation type="list" allowBlank="1" showInputMessage="1" showErrorMessage="1" sqref="P1:P9 JL1:JL9 TH1:TH9 ADD1:ADD9 AMZ1:AMZ9 AWV1:AWV9 BGR1:BGR9 BQN1:BQN9 CAJ1:CAJ9 CKF1:CKF9 CUB1:CUB9 DDX1:DDX9 DNT1:DNT9 DXP1:DXP9 EHL1:EHL9 ERH1:ERH9 FBD1:FBD9 FKZ1:FKZ9 FUV1:FUV9 GER1:GER9 GON1:GON9 GYJ1:GYJ9 HIF1:HIF9 HSB1:HSB9 IBX1:IBX9 ILT1:ILT9 IVP1:IVP9 JFL1:JFL9 JPH1:JPH9 JZD1:JZD9 KIZ1:KIZ9 KSV1:KSV9 LCR1:LCR9 LMN1:LMN9 LWJ1:LWJ9 MGF1:MGF9 MQB1:MQB9 MZX1:MZX9 NJT1:NJT9 NTP1:NTP9 ODL1:ODL9 ONH1:ONH9 OXD1:OXD9 PGZ1:PGZ9 PQV1:PQV9 QAR1:QAR9 QKN1:QKN9 QUJ1:QUJ9 REF1:REF9 ROB1:ROB9 RXX1:RXX9 SHT1:SHT9 SRP1:SRP9 TBL1:TBL9 TLH1:TLH9 TVD1:TVD9 UEZ1:UEZ9 UOV1:UOV9 UYR1:UYR9 VIN1:VIN9 VSJ1:VSJ9 WCF1:WCF9 WMB1:WMB9 WVX1:WVX9">
      <formula1>"OK,NG,N/A"</formula1>
    </dataValidation>
    <dataValidation type="list" allowBlank="1" showInputMessage="1" showErrorMessage="1" sqref="I1:M7 JE1:JI7 TA1:TE7 ACW1:ADA7 AMS1:AMW7 AWO1:AWS7 BGK1:BGO7 BQG1:BQK7 CAC1:CAG7 CJY1:CKC7 CTU1:CTY7 DDQ1:DDU7 DNM1:DNQ7 DXI1:DXM7 EHE1:EHI7 ERA1:ERE7 FAW1:FBA7 FKS1:FKW7 FUO1:FUS7 GEK1:GEO7 GOG1:GOK7 GYC1:GYG7 HHY1:HIC7 HRU1:HRY7 IBQ1:IBU7 ILM1:ILQ7 IVI1:IVM7 JFE1:JFI7 JPA1:JPE7 JYW1:JZA7 KIS1:KIW7 KSO1:KSS7 LCK1:LCO7 LMG1:LMK7 LWC1:LWG7 MFY1:MGC7 MPU1:MPY7 MZQ1:MZU7 NJM1:NJQ7 NTI1:NTM7 ODE1:ODI7 ONA1:ONE7 OWW1:OXA7 PGS1:PGW7 PQO1:PQS7 QAK1:QAO7 QKG1:QKK7 QUC1:QUG7 RDY1:REC7 RNU1:RNY7 RXQ1:RXU7 SHM1:SHQ7 SRI1:SRM7 TBE1:TBI7 TLA1:TLE7 TUW1:TVA7 UES1:UEW7 UOO1:UOS7 UYK1:UYO7 VIG1:VIK7 VSC1:VSG7 WBY1:WCC7 WLU1:WLY7 WVQ1:WVU7 G8 JC8 SY8 ACU8 AMQ8 AWM8 BGI8 BQE8 CAA8 CJW8 CTS8 DDO8 DNK8 DXG8 EHC8 EQY8 FAU8 FKQ8 FUM8 GEI8 GOE8 GYA8 HHW8 HRS8 IBO8 ILK8 IVG8 JFC8 JOY8 JYU8 KIQ8 KSM8 LCI8 LME8 LWA8 MFW8 MPS8 MZO8 NJK8 NTG8 ODC8 OMY8 OWU8 PGQ8 PQM8 QAI8 QKE8 QUA8 RDW8 RNS8 RXO8 SHK8 SRG8 TBC8 TKY8 TUU8 UEQ8 UOM8 UYI8 VIE8 VSA8 WBW8 WLS8 WVO8 M9 JI9 TE9 ADA9 AMW9 AWS9 BGO9 BQK9 CAG9 CKC9 CTY9 DDU9 DNQ9 DXM9 EHI9 ERE9 FBA9 FKW9 FUS9 GEO9 GOK9 GYG9 HIC9 HRY9 IBU9 ILQ9 IVM9 JFI9 JPE9 JZA9 KIW9 KSS9 LCO9 LMK9 LWG9 MGC9 MPY9 MZU9 NJQ9 NTM9 ODI9 ONE9 OXA9 PGW9 PQS9 QAO9 QKK9 QUG9 REC9 RNY9 RXU9 SHQ9 SRM9 TBI9 TLE9 TVA9 UEW9 UOS9 UYO9 VIK9 VSG9 WCC9 WLY9 WVU9">
      <formula1>"○, ×"</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5"/>
  <sheetViews>
    <sheetView tabSelected="1" workbookViewId="0">
      <selection activeCell="G10" sqref="G10"/>
    </sheetView>
  </sheetViews>
  <sheetFormatPr defaultRowHeight="15"/>
  <cols>
    <col min="1" max="1" width="9.7109375" customWidth="1"/>
    <col min="2" max="2" width="18" customWidth="1"/>
    <col min="3" max="3" width="13.7109375" customWidth="1"/>
    <col min="4" max="4" width="21.140625" customWidth="1"/>
    <col min="5" max="5" width="22.85546875" customWidth="1"/>
    <col min="6" max="6" width="26.5703125" customWidth="1"/>
  </cols>
  <sheetData>
    <row r="1" spans="1:17" s="6" customFormat="1">
      <c r="A1" s="1"/>
      <c r="B1" s="1"/>
      <c r="C1" s="1"/>
      <c r="D1" s="2"/>
      <c r="E1" s="3"/>
      <c r="F1" s="4"/>
      <c r="G1" s="4"/>
      <c r="H1" s="4"/>
      <c r="I1" s="1"/>
      <c r="J1" s="1"/>
      <c r="K1" s="1"/>
      <c r="L1" s="1"/>
      <c r="M1" s="1"/>
      <c r="N1" s="1"/>
      <c r="O1" s="1"/>
      <c r="P1" s="1"/>
      <c r="Q1" s="5"/>
    </row>
    <row r="2" spans="1:17" s="8" customFormat="1" ht="16.5" customHeight="1">
      <c r="A2" s="52" t="s">
        <v>0</v>
      </c>
      <c r="B2" s="52"/>
      <c r="C2" s="53" t="s">
        <v>1</v>
      </c>
      <c r="D2" s="54"/>
      <c r="E2" s="54"/>
      <c r="F2" s="55"/>
      <c r="G2" s="7"/>
      <c r="H2" s="7"/>
      <c r="Q2" s="9"/>
    </row>
    <row r="3" spans="1:17" s="8" customFormat="1" ht="16.5" customHeight="1">
      <c r="A3" s="52" t="s">
        <v>2</v>
      </c>
      <c r="B3" s="52" t="s">
        <v>3</v>
      </c>
      <c r="C3" s="53" t="s">
        <v>146</v>
      </c>
      <c r="D3" s="54"/>
      <c r="E3" s="54"/>
      <c r="F3" s="55"/>
      <c r="G3" s="7"/>
      <c r="H3" s="7"/>
      <c r="Q3" s="9"/>
    </row>
    <row r="4" spans="1:17" s="8" customFormat="1" ht="16.5" customHeight="1">
      <c r="A4" s="52" t="s">
        <v>5</v>
      </c>
      <c r="B4" s="52" t="s">
        <v>5</v>
      </c>
      <c r="C4" s="53"/>
      <c r="D4" s="54"/>
      <c r="E4" s="54"/>
      <c r="F4" s="55"/>
      <c r="G4" s="7"/>
      <c r="H4" s="7"/>
      <c r="Q4" s="9"/>
    </row>
    <row r="5" spans="1:17" s="8" customFormat="1">
      <c r="A5" s="52" t="s">
        <v>6</v>
      </c>
      <c r="B5" s="52"/>
      <c r="C5" s="10" t="s">
        <v>7</v>
      </c>
      <c r="D5" s="11" t="s">
        <v>8</v>
      </c>
      <c r="E5" s="12" t="s">
        <v>9</v>
      </c>
      <c r="F5" s="13" t="s">
        <v>10</v>
      </c>
      <c r="G5" s="14"/>
      <c r="H5" s="14"/>
      <c r="Q5" s="9"/>
    </row>
    <row r="6" spans="1:17" s="20" customFormat="1" ht="16.5" customHeight="1">
      <c r="A6" s="52"/>
      <c r="B6" s="52"/>
      <c r="C6" s="15">
        <f>COUNTIF(P10:P64,"OK")</f>
        <v>0</v>
      </c>
      <c r="D6" s="16">
        <f>COUNTIF(P10:P64, "NG")</f>
        <v>0</v>
      </c>
      <c r="E6" s="17">
        <f>COUNTIF(P10:P64, "N/A")</f>
        <v>0</v>
      </c>
      <c r="F6" s="18">
        <f>SUM(C6:E6)</f>
        <v>0</v>
      </c>
      <c r="G6" s="19"/>
      <c r="H6" s="19"/>
      <c r="Q6" s="21"/>
    </row>
    <row r="7" spans="1:17" s="6" customFormat="1">
      <c r="A7" s="22"/>
      <c r="B7" s="23"/>
      <c r="C7" s="23"/>
      <c r="D7" s="24"/>
      <c r="E7" s="25"/>
      <c r="F7" s="26"/>
      <c r="G7" s="27"/>
      <c r="H7" s="27"/>
      <c r="I7" s="23"/>
      <c r="J7" s="23"/>
      <c r="K7" s="23"/>
      <c r="L7" s="23"/>
      <c r="M7" s="23"/>
      <c r="N7" s="22"/>
      <c r="O7" s="23"/>
      <c r="P7" s="22"/>
      <c r="Q7" s="28"/>
    </row>
    <row r="8" spans="1:17" s="6" customFormat="1" ht="21.75" customHeight="1">
      <c r="A8" s="41" t="s">
        <v>11</v>
      </c>
      <c r="B8" s="41"/>
      <c r="C8" s="41"/>
      <c r="D8" s="45"/>
      <c r="E8" s="41" t="s">
        <v>12</v>
      </c>
      <c r="F8" s="47" t="s">
        <v>13</v>
      </c>
      <c r="G8" s="45" t="s">
        <v>14</v>
      </c>
      <c r="H8" s="46"/>
      <c r="I8" s="46"/>
      <c r="J8" s="46"/>
      <c r="K8" s="46"/>
      <c r="L8" s="46"/>
      <c r="M8" s="47"/>
      <c r="N8" s="41" t="s">
        <v>15</v>
      </c>
      <c r="O8" s="41" t="s">
        <v>16</v>
      </c>
      <c r="P8" s="41" t="s">
        <v>17</v>
      </c>
      <c r="Q8" s="42" t="s">
        <v>18</v>
      </c>
    </row>
    <row r="9" spans="1:17" s="6" customFormat="1" ht="16.5" customHeight="1">
      <c r="A9" s="41"/>
      <c r="B9" s="33" t="s">
        <v>19</v>
      </c>
      <c r="C9" s="34" t="s">
        <v>20</v>
      </c>
      <c r="D9" s="35" t="s">
        <v>21</v>
      </c>
      <c r="E9" s="41"/>
      <c r="F9" s="47"/>
      <c r="G9" s="34" t="s">
        <v>22</v>
      </c>
      <c r="H9" s="34" t="s">
        <v>23</v>
      </c>
      <c r="I9" s="36" t="s">
        <v>24</v>
      </c>
      <c r="J9" s="36" t="s">
        <v>25</v>
      </c>
      <c r="K9" s="36" t="s">
        <v>26</v>
      </c>
      <c r="L9" s="36" t="s">
        <v>27</v>
      </c>
      <c r="M9" s="36" t="s">
        <v>28</v>
      </c>
      <c r="N9" s="41"/>
      <c r="O9" s="41"/>
      <c r="P9" s="41"/>
      <c r="Q9" s="42"/>
    </row>
    <row r="10" spans="1:17" s="38" customFormat="1" ht="142.5">
      <c r="A10" s="37">
        <v>1</v>
      </c>
      <c r="B10" s="43" t="s">
        <v>29</v>
      </c>
      <c r="C10" s="44" t="s">
        <v>30</v>
      </c>
      <c r="D10" s="44"/>
      <c r="E10" s="30" t="s">
        <v>186</v>
      </c>
      <c r="F10" s="30" t="s">
        <v>31</v>
      </c>
    </row>
    <row r="11" spans="1:17" s="38" customFormat="1" ht="114">
      <c r="A11" s="37">
        <v>2</v>
      </c>
      <c r="B11" s="43"/>
      <c r="C11" s="44" t="s">
        <v>32</v>
      </c>
      <c r="D11" s="44"/>
      <c r="E11" s="31" t="s">
        <v>187</v>
      </c>
      <c r="F11" s="37" t="s">
        <v>33</v>
      </c>
    </row>
    <row r="12" spans="1:17" s="38" customFormat="1" ht="42.75">
      <c r="A12" s="37">
        <v>3</v>
      </c>
      <c r="B12" s="43"/>
      <c r="C12" s="44" t="s">
        <v>34</v>
      </c>
      <c r="D12" s="44"/>
      <c r="E12" s="32" t="s">
        <v>188</v>
      </c>
      <c r="F12" s="40" t="s">
        <v>35</v>
      </c>
    </row>
    <row r="13" spans="1:17" s="38" customFormat="1" ht="42.75">
      <c r="A13" s="37">
        <v>4</v>
      </c>
      <c r="B13" s="43"/>
      <c r="C13" s="44" t="s">
        <v>36</v>
      </c>
      <c r="D13" s="44"/>
      <c r="E13" s="32" t="s">
        <v>189</v>
      </c>
      <c r="F13" s="32" t="s">
        <v>37</v>
      </c>
    </row>
    <row r="14" spans="1:17" s="38" customFormat="1" ht="42.75">
      <c r="A14" s="37">
        <v>5</v>
      </c>
      <c r="B14" s="43"/>
      <c r="C14" s="44" t="s">
        <v>38</v>
      </c>
      <c r="D14" s="44"/>
      <c r="E14" s="32" t="s">
        <v>190</v>
      </c>
      <c r="F14" s="32" t="s">
        <v>39</v>
      </c>
    </row>
    <row r="15" spans="1:17" s="38" customFormat="1" ht="28.5">
      <c r="A15" s="37">
        <v>6</v>
      </c>
      <c r="B15" s="43"/>
      <c r="C15" s="44" t="s">
        <v>40</v>
      </c>
      <c r="D15" s="44"/>
      <c r="E15" s="32" t="s">
        <v>191</v>
      </c>
      <c r="F15" s="40" t="s">
        <v>41</v>
      </c>
    </row>
    <row r="16" spans="1:17" s="60" customFormat="1">
      <c r="A16" s="60" t="s">
        <v>192</v>
      </c>
    </row>
    <row r="17" spans="1:6" s="38" customFormat="1" ht="90">
      <c r="A17" s="37">
        <v>7</v>
      </c>
      <c r="B17" s="61" t="s">
        <v>73</v>
      </c>
      <c r="C17" s="62" t="s">
        <v>43</v>
      </c>
      <c r="D17" s="62"/>
      <c r="E17" s="32" t="s">
        <v>193</v>
      </c>
      <c r="F17" s="37" t="s">
        <v>194</v>
      </c>
    </row>
    <row r="18" spans="1:6" s="38" customFormat="1" ht="57">
      <c r="A18" s="37">
        <v>8</v>
      </c>
      <c r="B18" s="61"/>
      <c r="C18" s="43" t="s">
        <v>195</v>
      </c>
      <c r="D18" s="37" t="s">
        <v>196</v>
      </c>
      <c r="E18" s="32" t="s">
        <v>202</v>
      </c>
      <c r="F18" s="37" t="s">
        <v>86</v>
      </c>
    </row>
    <row r="19" spans="1:6" s="38" customFormat="1" ht="60">
      <c r="A19" s="37">
        <v>9</v>
      </c>
      <c r="B19" s="61"/>
      <c r="C19" s="43"/>
      <c r="D19" s="32" t="s">
        <v>197</v>
      </c>
      <c r="E19" s="37" t="s">
        <v>203</v>
      </c>
      <c r="F19" s="37" t="s">
        <v>199</v>
      </c>
    </row>
    <row r="20" spans="1:6" s="38" customFormat="1" ht="45">
      <c r="A20" s="37">
        <v>10</v>
      </c>
      <c r="B20" s="61"/>
      <c r="C20" s="43"/>
      <c r="D20" s="32" t="s">
        <v>198</v>
      </c>
      <c r="E20" s="37" t="s">
        <v>204</v>
      </c>
      <c r="F20" s="37" t="s">
        <v>200</v>
      </c>
    </row>
    <row r="21" spans="1:6" s="38" customFormat="1" ht="60">
      <c r="A21" s="37">
        <v>11</v>
      </c>
      <c r="B21" s="61"/>
      <c r="C21" s="43" t="s">
        <v>201</v>
      </c>
      <c r="D21" s="43" t="s">
        <v>43</v>
      </c>
      <c r="E21" s="37" t="s">
        <v>205</v>
      </c>
      <c r="F21" s="37" t="s">
        <v>206</v>
      </c>
    </row>
    <row r="22" spans="1:6" s="38" customFormat="1" ht="75">
      <c r="A22" s="37">
        <v>12</v>
      </c>
      <c r="B22" s="61"/>
      <c r="C22" s="43"/>
      <c r="D22" s="43"/>
      <c r="E22" s="37" t="s">
        <v>207</v>
      </c>
      <c r="F22" s="37" t="s">
        <v>208</v>
      </c>
    </row>
    <row r="23" spans="1:6" s="38" customFormat="1" ht="30">
      <c r="A23" s="37">
        <v>13</v>
      </c>
      <c r="B23" s="61"/>
      <c r="C23" s="43" t="s">
        <v>209</v>
      </c>
      <c r="D23" s="32" t="s">
        <v>211</v>
      </c>
      <c r="E23" s="37" t="s">
        <v>213</v>
      </c>
      <c r="F23" s="37" t="s">
        <v>47</v>
      </c>
    </row>
    <row r="24" spans="1:6" s="38" customFormat="1" ht="30">
      <c r="A24" s="37">
        <v>14</v>
      </c>
      <c r="B24" s="61"/>
      <c r="C24" s="43"/>
      <c r="D24" s="32" t="s">
        <v>212</v>
      </c>
      <c r="E24" s="37" t="s">
        <v>210</v>
      </c>
      <c r="F24" s="37" t="s">
        <v>214</v>
      </c>
    </row>
    <row r="25" spans="1:6" s="38" customFormat="1" ht="57">
      <c r="A25" s="37">
        <v>15</v>
      </c>
      <c r="B25" s="61"/>
      <c r="C25" s="43" t="s">
        <v>215</v>
      </c>
      <c r="D25" s="37" t="s">
        <v>216</v>
      </c>
      <c r="E25" s="32" t="s">
        <v>221</v>
      </c>
      <c r="F25" s="37" t="s">
        <v>222</v>
      </c>
    </row>
    <row r="26" spans="1:6" s="38" customFormat="1" ht="60">
      <c r="A26" s="37">
        <v>16</v>
      </c>
      <c r="B26" s="61"/>
      <c r="C26" s="43"/>
      <c r="D26" s="32" t="s">
        <v>217</v>
      </c>
      <c r="E26" s="37" t="s">
        <v>219</v>
      </c>
      <c r="F26" s="37" t="s">
        <v>199</v>
      </c>
    </row>
    <row r="27" spans="1:6" s="38" customFormat="1" ht="60">
      <c r="A27" s="37">
        <v>17</v>
      </c>
      <c r="B27" s="61"/>
      <c r="C27" s="43"/>
      <c r="D27" s="32" t="s">
        <v>218</v>
      </c>
      <c r="E27" s="37" t="s">
        <v>220</v>
      </c>
      <c r="F27" s="37" t="s">
        <v>85</v>
      </c>
    </row>
    <row r="28" spans="1:6" s="38" customFormat="1" ht="57">
      <c r="A28" s="37">
        <v>18</v>
      </c>
      <c r="B28" s="61"/>
      <c r="C28" s="43" t="s">
        <v>49</v>
      </c>
      <c r="D28" s="37" t="s">
        <v>43</v>
      </c>
      <c r="E28" s="32" t="s">
        <v>223</v>
      </c>
      <c r="F28" s="37" t="s">
        <v>86</v>
      </c>
    </row>
    <row r="29" spans="1:6" s="38" customFormat="1" ht="60">
      <c r="A29" s="37">
        <v>19</v>
      </c>
      <c r="B29" s="61"/>
      <c r="C29" s="43"/>
      <c r="D29" s="32" t="s">
        <v>50</v>
      </c>
      <c r="E29" s="37" t="s">
        <v>224</v>
      </c>
      <c r="F29" s="37" t="s">
        <v>117</v>
      </c>
    </row>
    <row r="30" spans="1:6" s="38" customFormat="1" ht="45">
      <c r="A30" s="37">
        <v>20</v>
      </c>
      <c r="B30" s="61"/>
      <c r="C30" s="43"/>
      <c r="D30" s="32" t="s">
        <v>51</v>
      </c>
      <c r="E30" s="37" t="s">
        <v>225</v>
      </c>
      <c r="F30" s="37" t="s">
        <v>87</v>
      </c>
    </row>
    <row r="31" spans="1:6" s="38" customFormat="1" ht="57">
      <c r="A31" s="37">
        <v>21</v>
      </c>
      <c r="B31" s="61"/>
      <c r="C31" s="43" t="s">
        <v>52</v>
      </c>
      <c r="D31" s="37" t="s">
        <v>43</v>
      </c>
      <c r="E31" s="32" t="s">
        <v>226</v>
      </c>
      <c r="F31" s="37" t="s">
        <v>88</v>
      </c>
    </row>
    <row r="32" spans="1:6" s="38" customFormat="1" ht="60">
      <c r="A32" s="37">
        <v>22</v>
      </c>
      <c r="B32" s="61"/>
      <c r="C32" s="43"/>
      <c r="D32" s="32" t="s">
        <v>53</v>
      </c>
      <c r="E32" s="37" t="s">
        <v>227</v>
      </c>
      <c r="F32" s="37" t="s">
        <v>117</v>
      </c>
    </row>
    <row r="33" spans="1:6" s="38" customFormat="1" ht="45">
      <c r="A33" s="37">
        <v>23</v>
      </c>
      <c r="B33" s="61"/>
      <c r="C33" s="43"/>
      <c r="D33" s="32" t="s">
        <v>54</v>
      </c>
      <c r="E33" s="37" t="s">
        <v>228</v>
      </c>
      <c r="F33" s="37" t="s">
        <v>89</v>
      </c>
    </row>
    <row r="34" spans="1:6" s="58" customFormat="1">
      <c r="A34" s="58" t="s">
        <v>185</v>
      </c>
    </row>
    <row r="35" spans="1:6" s="38" customFormat="1" ht="195">
      <c r="A35" s="37">
        <v>24</v>
      </c>
      <c r="B35" s="61" t="s">
        <v>107</v>
      </c>
      <c r="C35" s="62" t="s">
        <v>43</v>
      </c>
      <c r="D35" s="62"/>
      <c r="E35" s="32" t="s">
        <v>229</v>
      </c>
      <c r="F35" s="37" t="s">
        <v>255</v>
      </c>
    </row>
    <row r="36" spans="1:6" s="38" customFormat="1" ht="75">
      <c r="A36" s="37">
        <v>25</v>
      </c>
      <c r="B36" s="61"/>
      <c r="C36" s="37" t="s">
        <v>230</v>
      </c>
      <c r="D36" s="37" t="s">
        <v>231</v>
      </c>
      <c r="E36" s="37" t="s">
        <v>232</v>
      </c>
      <c r="F36" s="37" t="s">
        <v>233</v>
      </c>
    </row>
    <row r="37" spans="1:6" s="38" customFormat="1" ht="45">
      <c r="A37" s="37">
        <v>26</v>
      </c>
      <c r="B37" s="61"/>
      <c r="C37" s="43" t="s">
        <v>234</v>
      </c>
      <c r="D37" s="32" t="s">
        <v>235</v>
      </c>
      <c r="E37" s="37" t="s">
        <v>237</v>
      </c>
      <c r="F37" s="37" t="s">
        <v>239</v>
      </c>
    </row>
    <row r="38" spans="1:6" s="38" customFormat="1" ht="30">
      <c r="A38" s="37">
        <v>27</v>
      </c>
      <c r="B38" s="61"/>
      <c r="C38" s="43"/>
      <c r="D38" s="32" t="s">
        <v>236</v>
      </c>
      <c r="E38" s="37" t="s">
        <v>238</v>
      </c>
      <c r="F38" s="37" t="s">
        <v>240</v>
      </c>
    </row>
    <row r="39" spans="1:6" s="38" customFormat="1" ht="57">
      <c r="A39" s="37">
        <v>28</v>
      </c>
      <c r="B39" s="61"/>
      <c r="C39" s="43" t="s">
        <v>195</v>
      </c>
      <c r="D39" s="37" t="s">
        <v>196</v>
      </c>
      <c r="E39" s="32" t="s">
        <v>202</v>
      </c>
      <c r="F39" s="37" t="s">
        <v>86</v>
      </c>
    </row>
    <row r="40" spans="1:6" s="38" customFormat="1" ht="60">
      <c r="A40" s="37">
        <v>29</v>
      </c>
      <c r="B40" s="61"/>
      <c r="C40" s="43"/>
      <c r="D40" s="32" t="s">
        <v>197</v>
      </c>
      <c r="E40" s="37" t="s">
        <v>203</v>
      </c>
      <c r="F40" s="37" t="s">
        <v>199</v>
      </c>
    </row>
    <row r="41" spans="1:6" s="38" customFormat="1" ht="45">
      <c r="A41" s="37">
        <v>30</v>
      </c>
      <c r="B41" s="61"/>
      <c r="C41" s="43"/>
      <c r="D41" s="32" t="s">
        <v>198</v>
      </c>
      <c r="E41" s="37" t="s">
        <v>204</v>
      </c>
      <c r="F41" s="37" t="s">
        <v>200</v>
      </c>
    </row>
    <row r="42" spans="1:6" s="38" customFormat="1" ht="45">
      <c r="A42" s="37">
        <v>31</v>
      </c>
      <c r="B42" s="61"/>
      <c r="C42" s="37" t="s">
        <v>241</v>
      </c>
      <c r="D42" s="32" t="s">
        <v>242</v>
      </c>
      <c r="E42" s="37" t="s">
        <v>243</v>
      </c>
      <c r="F42" s="37" t="s">
        <v>244</v>
      </c>
    </row>
    <row r="43" spans="1:6" s="38" customFormat="1" ht="71.25">
      <c r="A43" s="37">
        <v>32</v>
      </c>
      <c r="B43" s="61"/>
      <c r="C43" s="43" t="s">
        <v>245</v>
      </c>
      <c r="D43" s="37" t="s">
        <v>246</v>
      </c>
      <c r="E43" s="32" t="s">
        <v>249</v>
      </c>
      <c r="F43" s="37" t="s">
        <v>86</v>
      </c>
    </row>
    <row r="44" spans="1:6" s="38" customFormat="1" ht="60">
      <c r="A44" s="37">
        <v>33</v>
      </c>
      <c r="B44" s="61"/>
      <c r="C44" s="43"/>
      <c r="D44" s="32" t="s">
        <v>248</v>
      </c>
      <c r="E44" s="37" t="s">
        <v>250</v>
      </c>
      <c r="F44" s="37" t="s">
        <v>199</v>
      </c>
    </row>
    <row r="45" spans="1:6" s="38" customFormat="1" ht="57">
      <c r="A45" s="37">
        <v>34</v>
      </c>
      <c r="B45" s="61"/>
      <c r="C45" s="43"/>
      <c r="D45" s="32" t="s">
        <v>247</v>
      </c>
      <c r="E45" s="37" t="s">
        <v>251</v>
      </c>
      <c r="F45" s="37" t="s">
        <v>252</v>
      </c>
    </row>
    <row r="46" spans="1:6" s="38" customFormat="1" ht="71.25">
      <c r="A46" s="37">
        <v>35</v>
      </c>
      <c r="B46" s="61"/>
      <c r="C46" s="43" t="s">
        <v>245</v>
      </c>
      <c r="D46" s="37" t="s">
        <v>246</v>
      </c>
      <c r="E46" s="32" t="s">
        <v>249</v>
      </c>
      <c r="F46" s="37" t="s">
        <v>253</v>
      </c>
    </row>
    <row r="47" spans="1:6" s="38" customFormat="1" ht="75">
      <c r="A47" s="37">
        <v>36</v>
      </c>
      <c r="B47" s="61"/>
      <c r="C47" s="43"/>
      <c r="D47" s="32" t="s">
        <v>248</v>
      </c>
      <c r="E47" s="37" t="s">
        <v>250</v>
      </c>
      <c r="F47" s="37" t="s">
        <v>254</v>
      </c>
    </row>
    <row r="48" spans="1:6" s="38" customFormat="1" ht="57">
      <c r="A48" s="37">
        <v>37</v>
      </c>
      <c r="B48" s="61"/>
      <c r="C48" s="43"/>
      <c r="D48" s="32" t="s">
        <v>247</v>
      </c>
      <c r="E48" s="37" t="s">
        <v>251</v>
      </c>
      <c r="F48" s="37" t="s">
        <v>200</v>
      </c>
    </row>
    <row r="49" spans="1:6" s="38" customFormat="1" ht="105">
      <c r="A49" s="37">
        <v>38</v>
      </c>
      <c r="B49" s="61"/>
      <c r="C49" s="37" t="s">
        <v>256</v>
      </c>
      <c r="D49" s="37" t="s">
        <v>43</v>
      </c>
      <c r="E49" s="32" t="s">
        <v>257</v>
      </c>
      <c r="F49" s="37" t="s">
        <v>258</v>
      </c>
    </row>
    <row r="50" spans="1:6" s="38" customFormat="1" ht="60">
      <c r="A50" s="37">
        <v>39</v>
      </c>
      <c r="B50" s="61"/>
      <c r="C50" s="43" t="s">
        <v>259</v>
      </c>
      <c r="D50" s="37" t="s">
        <v>43</v>
      </c>
      <c r="E50" s="37" t="s">
        <v>161</v>
      </c>
      <c r="F50" s="37" t="s">
        <v>128</v>
      </c>
    </row>
    <row r="51" spans="1:6" s="38" customFormat="1" ht="45">
      <c r="A51" s="37">
        <v>40</v>
      </c>
      <c r="B51" s="61"/>
      <c r="C51" s="43"/>
      <c r="D51" s="37" t="s">
        <v>162</v>
      </c>
      <c r="E51" s="37" t="s">
        <v>163</v>
      </c>
      <c r="F51" s="37" t="s">
        <v>166</v>
      </c>
    </row>
    <row r="52" spans="1:6" s="38" customFormat="1" ht="45">
      <c r="A52" s="37">
        <v>41</v>
      </c>
      <c r="B52" s="61"/>
      <c r="C52" s="43"/>
      <c r="D52" s="37" t="s">
        <v>164</v>
      </c>
      <c r="E52" s="37" t="s">
        <v>165</v>
      </c>
      <c r="F52" s="37" t="s">
        <v>152</v>
      </c>
    </row>
    <row r="53" spans="1:6" s="48" customFormat="1">
      <c r="A53" s="48" t="s">
        <v>182</v>
      </c>
    </row>
    <row r="54" spans="1:6" s="38" customFormat="1" ht="45">
      <c r="A54" s="37">
        <v>42</v>
      </c>
      <c r="B54" s="37" t="s">
        <v>184</v>
      </c>
      <c r="C54" s="43" t="s">
        <v>43</v>
      </c>
      <c r="D54" s="43"/>
      <c r="E54" s="37" t="s">
        <v>110</v>
      </c>
      <c r="F54" s="37" t="s">
        <v>183</v>
      </c>
    </row>
    <row r="55" spans="1:6">
      <c r="A55" s="29"/>
      <c r="B55" s="29"/>
      <c r="C55" s="29"/>
      <c r="D55" s="29"/>
      <c r="E55" s="29"/>
      <c r="F55" s="29"/>
    </row>
    <row r="56" spans="1:6">
      <c r="A56" s="29"/>
      <c r="B56" s="29"/>
      <c r="C56" s="29"/>
      <c r="D56" s="29"/>
      <c r="E56" s="29"/>
      <c r="F56" s="29"/>
    </row>
    <row r="57" spans="1:6">
      <c r="A57" s="29"/>
      <c r="B57" s="29"/>
      <c r="C57" s="29"/>
      <c r="D57" s="29"/>
      <c r="E57" s="29"/>
      <c r="F57" s="29"/>
    </row>
    <row r="58" spans="1:6">
      <c r="A58" s="29"/>
      <c r="B58" s="29"/>
      <c r="C58" s="29"/>
      <c r="D58" s="29"/>
      <c r="E58" s="29"/>
      <c r="F58" s="29"/>
    </row>
    <row r="59" spans="1:6">
      <c r="A59" s="29"/>
      <c r="B59" s="29"/>
      <c r="C59" s="29"/>
      <c r="D59" s="29"/>
      <c r="E59" s="29"/>
      <c r="F59" s="29"/>
    </row>
    <row r="60" spans="1:6">
      <c r="A60" s="29"/>
      <c r="B60" s="29"/>
      <c r="C60" s="29"/>
      <c r="D60" s="29"/>
      <c r="E60" s="29"/>
      <c r="F60" s="29"/>
    </row>
    <row r="61" spans="1:6">
      <c r="A61" s="29"/>
      <c r="B61" s="29"/>
      <c r="C61" s="29"/>
      <c r="D61" s="29"/>
      <c r="E61" s="29"/>
      <c r="F61" s="29"/>
    </row>
    <row r="62" spans="1:6">
      <c r="A62" s="29"/>
      <c r="B62" s="29"/>
      <c r="C62" s="29"/>
      <c r="D62" s="29"/>
      <c r="E62" s="29"/>
      <c r="F62" s="29"/>
    </row>
    <row r="63" spans="1:6">
      <c r="A63" s="29"/>
      <c r="B63" s="29"/>
      <c r="C63" s="29"/>
      <c r="D63" s="29"/>
      <c r="E63" s="29"/>
      <c r="F63" s="29"/>
    </row>
    <row r="64" spans="1:6">
      <c r="A64" s="29"/>
      <c r="B64" s="29"/>
      <c r="C64" s="29"/>
      <c r="D64" s="29"/>
      <c r="E64" s="29"/>
      <c r="F64" s="29"/>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row r="101" spans="1:6">
      <c r="A101" s="29"/>
      <c r="B101" s="29"/>
      <c r="C101" s="29"/>
      <c r="D101" s="29"/>
      <c r="E101" s="29"/>
      <c r="F101" s="29"/>
    </row>
    <row r="102" spans="1:6">
      <c r="A102" s="29"/>
      <c r="B102" s="29"/>
      <c r="C102" s="29"/>
      <c r="D102" s="29"/>
      <c r="E102" s="29"/>
      <c r="F102" s="29"/>
    </row>
    <row r="103" spans="1:6">
      <c r="A103" s="29"/>
      <c r="B103" s="29"/>
      <c r="C103" s="29"/>
      <c r="D103" s="29"/>
      <c r="E103" s="29"/>
      <c r="F103" s="29"/>
    </row>
    <row r="104" spans="1:6">
      <c r="A104" s="29"/>
      <c r="B104" s="29"/>
      <c r="C104" s="29"/>
      <c r="D104" s="29"/>
      <c r="E104" s="29"/>
      <c r="F104" s="29"/>
    </row>
    <row r="105" spans="1:6">
      <c r="A105" s="29"/>
      <c r="B105" s="29"/>
      <c r="C105" s="29"/>
      <c r="D105" s="29"/>
      <c r="E105" s="29"/>
      <c r="F105" s="29"/>
    </row>
    <row r="106" spans="1:6">
      <c r="A106" s="29"/>
      <c r="B106" s="29"/>
      <c r="C106" s="29"/>
      <c r="D106" s="29"/>
      <c r="E106" s="29"/>
      <c r="F106" s="29"/>
    </row>
    <row r="107" spans="1:6">
      <c r="A107" s="29"/>
      <c r="B107" s="29"/>
      <c r="C107" s="29"/>
      <c r="D107" s="29"/>
      <c r="E107" s="29"/>
      <c r="F107" s="29"/>
    </row>
    <row r="108" spans="1:6">
      <c r="A108" s="29"/>
      <c r="B108" s="29"/>
      <c r="C108" s="29"/>
      <c r="D108" s="29"/>
      <c r="E108" s="29"/>
      <c r="F108" s="29"/>
    </row>
    <row r="109" spans="1:6">
      <c r="A109" s="29"/>
      <c r="B109" s="29"/>
      <c r="C109" s="29"/>
      <c r="D109" s="29"/>
      <c r="E109" s="29"/>
      <c r="F109" s="29"/>
    </row>
    <row r="110" spans="1:6">
      <c r="A110" s="29"/>
      <c r="B110" s="29"/>
      <c r="C110" s="29"/>
      <c r="D110" s="29"/>
      <c r="E110" s="29"/>
      <c r="F110" s="29"/>
    </row>
    <row r="111" spans="1:6">
      <c r="A111" s="29"/>
      <c r="B111" s="29"/>
      <c r="C111" s="29"/>
      <c r="D111" s="29"/>
      <c r="E111" s="29"/>
      <c r="F111" s="29"/>
    </row>
    <row r="112" spans="1:6">
      <c r="A112" s="29"/>
      <c r="B112" s="29"/>
      <c r="C112" s="29"/>
      <c r="D112" s="29"/>
      <c r="E112" s="29"/>
      <c r="F112" s="29"/>
    </row>
    <row r="113" spans="1:6">
      <c r="A113" s="29"/>
      <c r="B113" s="29"/>
      <c r="C113" s="29"/>
      <c r="D113" s="29"/>
      <c r="E113" s="29"/>
      <c r="F113" s="29"/>
    </row>
    <row r="114" spans="1:6">
      <c r="A114" s="29"/>
      <c r="B114" s="29"/>
      <c r="C114" s="29"/>
      <c r="D114" s="29"/>
      <c r="E114" s="29"/>
      <c r="F114" s="29"/>
    </row>
    <row r="115" spans="1:6">
      <c r="A115" s="29"/>
      <c r="B115" s="29"/>
      <c r="C115" s="29"/>
      <c r="D115" s="29"/>
      <c r="E115" s="29"/>
      <c r="F115" s="29"/>
    </row>
    <row r="116" spans="1:6">
      <c r="A116" s="29"/>
      <c r="B116" s="29"/>
      <c r="C116" s="29"/>
      <c r="D116" s="29"/>
      <c r="E116" s="29"/>
      <c r="F116" s="29"/>
    </row>
    <row r="117" spans="1:6">
      <c r="A117" s="29"/>
      <c r="B117" s="29"/>
      <c r="C117" s="29"/>
      <c r="D117" s="29"/>
      <c r="E117" s="29"/>
      <c r="F117" s="29"/>
    </row>
    <row r="118" spans="1:6">
      <c r="A118" s="29"/>
      <c r="B118" s="29"/>
      <c r="C118" s="29"/>
      <c r="D118" s="29"/>
      <c r="E118" s="29"/>
      <c r="F118" s="29"/>
    </row>
    <row r="119" spans="1:6">
      <c r="A119" s="29"/>
      <c r="B119" s="29"/>
      <c r="C119" s="29"/>
      <c r="D119" s="29"/>
      <c r="E119" s="29"/>
      <c r="F119" s="29"/>
    </row>
    <row r="120" spans="1:6">
      <c r="A120" s="29"/>
      <c r="B120" s="29"/>
      <c r="C120" s="29"/>
      <c r="D120" s="29"/>
      <c r="E120" s="29"/>
      <c r="F120" s="29"/>
    </row>
    <row r="121" spans="1:6">
      <c r="A121" s="29"/>
      <c r="B121" s="29"/>
      <c r="C121" s="29"/>
      <c r="D121" s="29"/>
      <c r="E121" s="29"/>
      <c r="F121" s="29"/>
    </row>
    <row r="122" spans="1:6">
      <c r="A122" s="29"/>
      <c r="B122" s="29"/>
      <c r="C122" s="29"/>
      <c r="D122" s="29"/>
      <c r="E122" s="29"/>
      <c r="F122" s="29"/>
    </row>
    <row r="123" spans="1:6">
      <c r="A123" s="29"/>
      <c r="B123" s="29"/>
      <c r="C123" s="29"/>
      <c r="D123" s="29"/>
      <c r="E123" s="29"/>
      <c r="F123" s="29"/>
    </row>
    <row r="124" spans="1:6">
      <c r="A124" s="29"/>
      <c r="B124" s="29"/>
      <c r="C124" s="29"/>
      <c r="D124" s="29"/>
      <c r="E124" s="29"/>
      <c r="F124" s="29"/>
    </row>
    <row r="125" spans="1:6">
      <c r="A125" s="29"/>
      <c r="B125" s="29"/>
      <c r="C125" s="29"/>
      <c r="D125" s="29"/>
      <c r="E125" s="29"/>
      <c r="F125" s="29"/>
    </row>
    <row r="126" spans="1:6">
      <c r="A126" s="29"/>
      <c r="B126" s="29"/>
      <c r="C126" s="29"/>
      <c r="D126" s="29"/>
      <c r="E126" s="29"/>
      <c r="F126" s="29"/>
    </row>
    <row r="127" spans="1:6">
      <c r="A127" s="29"/>
      <c r="B127" s="29"/>
      <c r="C127" s="29"/>
      <c r="D127" s="29"/>
      <c r="E127" s="29"/>
      <c r="F127" s="29"/>
    </row>
    <row r="128" spans="1:6">
      <c r="A128" s="29"/>
      <c r="B128" s="29"/>
      <c r="C128" s="29"/>
      <c r="D128" s="29"/>
      <c r="E128" s="29"/>
      <c r="F128" s="29"/>
    </row>
    <row r="129" spans="1:6">
      <c r="A129" s="29"/>
      <c r="B129" s="29"/>
      <c r="C129" s="29"/>
      <c r="D129" s="29"/>
      <c r="E129" s="29"/>
      <c r="F129" s="29"/>
    </row>
    <row r="130" spans="1:6">
      <c r="A130" s="29"/>
      <c r="B130" s="29"/>
      <c r="C130" s="29"/>
      <c r="D130" s="29"/>
      <c r="E130" s="29"/>
      <c r="F130" s="29"/>
    </row>
    <row r="131" spans="1:6">
      <c r="A131" s="29"/>
      <c r="B131" s="29"/>
      <c r="C131" s="29"/>
      <c r="D131" s="29"/>
      <c r="E131" s="29"/>
      <c r="F131" s="29"/>
    </row>
    <row r="132" spans="1:6">
      <c r="A132" s="29"/>
      <c r="B132" s="29"/>
      <c r="C132" s="29"/>
      <c r="D132" s="29"/>
      <c r="E132" s="29"/>
      <c r="F132" s="29"/>
    </row>
    <row r="133" spans="1:6">
      <c r="A133" s="29"/>
      <c r="B133" s="29"/>
      <c r="C133" s="29"/>
      <c r="D133" s="29"/>
      <c r="E133" s="29"/>
      <c r="F133" s="29"/>
    </row>
    <row r="134" spans="1:6">
      <c r="A134" s="29"/>
      <c r="B134" s="29"/>
      <c r="C134" s="29"/>
      <c r="D134" s="29"/>
      <c r="E134" s="29"/>
      <c r="F134" s="29"/>
    </row>
    <row r="135" spans="1:6">
      <c r="A135" s="29"/>
      <c r="B135" s="29"/>
      <c r="C135" s="29"/>
      <c r="D135" s="29"/>
      <c r="E135" s="29"/>
      <c r="F135" s="29"/>
    </row>
    <row r="136" spans="1:6">
      <c r="A136" s="29"/>
      <c r="B136" s="29"/>
      <c r="C136" s="29"/>
      <c r="D136" s="29"/>
      <c r="E136" s="29"/>
      <c r="F136" s="29"/>
    </row>
    <row r="137" spans="1:6">
      <c r="A137" s="29"/>
      <c r="B137" s="29"/>
      <c r="C137" s="29"/>
      <c r="D137" s="29"/>
      <c r="E137" s="29"/>
      <c r="F137" s="29"/>
    </row>
    <row r="138" spans="1:6">
      <c r="A138" s="29"/>
      <c r="B138" s="29"/>
      <c r="C138" s="29"/>
      <c r="D138" s="29"/>
      <c r="E138" s="29"/>
      <c r="F138" s="29"/>
    </row>
    <row r="139" spans="1:6">
      <c r="A139" s="29"/>
      <c r="B139" s="29"/>
      <c r="C139" s="29"/>
      <c r="D139" s="29"/>
      <c r="E139" s="29"/>
      <c r="F139" s="29"/>
    </row>
    <row r="140" spans="1:6">
      <c r="A140" s="29"/>
      <c r="B140" s="29"/>
      <c r="C140" s="29"/>
      <c r="D140" s="29"/>
      <c r="E140" s="29"/>
      <c r="F140" s="29"/>
    </row>
    <row r="141" spans="1:6">
      <c r="A141" s="29"/>
      <c r="B141" s="29"/>
      <c r="C141" s="29"/>
      <c r="D141" s="29"/>
      <c r="E141" s="29"/>
      <c r="F141" s="29"/>
    </row>
    <row r="142" spans="1:6">
      <c r="A142" s="29"/>
      <c r="B142" s="29"/>
      <c r="C142" s="29"/>
      <c r="D142" s="29"/>
      <c r="E142" s="29"/>
      <c r="F142" s="29"/>
    </row>
    <row r="143" spans="1:6">
      <c r="A143" s="29"/>
      <c r="B143" s="29"/>
      <c r="C143" s="29"/>
      <c r="D143" s="29"/>
      <c r="E143" s="29"/>
      <c r="F143" s="29"/>
    </row>
    <row r="144" spans="1:6">
      <c r="A144" s="29"/>
      <c r="B144" s="29"/>
      <c r="C144" s="29"/>
      <c r="D144" s="29"/>
      <c r="E144" s="29"/>
      <c r="F144" s="29"/>
    </row>
    <row r="145" spans="1:6">
      <c r="A145" s="29"/>
      <c r="B145" s="29"/>
      <c r="C145" s="29"/>
      <c r="D145" s="29"/>
      <c r="E145" s="29"/>
      <c r="F145" s="29"/>
    </row>
    <row r="146" spans="1:6">
      <c r="A146" s="29"/>
      <c r="B146" s="29"/>
      <c r="C146" s="29"/>
      <c r="D146" s="29"/>
      <c r="E146" s="29"/>
      <c r="F146" s="29"/>
    </row>
    <row r="147" spans="1:6">
      <c r="A147" s="29"/>
      <c r="B147" s="29"/>
      <c r="C147" s="29"/>
      <c r="D147" s="29"/>
      <c r="E147" s="29"/>
      <c r="F147" s="29"/>
    </row>
    <row r="148" spans="1:6">
      <c r="A148" s="29"/>
      <c r="B148" s="29"/>
      <c r="C148" s="29"/>
      <c r="D148" s="29"/>
      <c r="E148" s="29"/>
      <c r="F148" s="29"/>
    </row>
    <row r="149" spans="1:6">
      <c r="A149" s="29"/>
      <c r="B149" s="29"/>
      <c r="C149" s="29"/>
      <c r="D149" s="29"/>
      <c r="E149" s="29"/>
      <c r="F149" s="29"/>
    </row>
    <row r="150" spans="1:6">
      <c r="A150" s="29"/>
      <c r="B150" s="29"/>
      <c r="C150" s="29"/>
      <c r="D150" s="29"/>
      <c r="E150" s="29"/>
      <c r="F150" s="29"/>
    </row>
    <row r="151" spans="1:6">
      <c r="A151" s="29"/>
      <c r="B151" s="29"/>
      <c r="C151" s="29"/>
      <c r="D151" s="29"/>
      <c r="E151" s="29"/>
      <c r="F151" s="29"/>
    </row>
    <row r="152" spans="1:6">
      <c r="A152" s="29"/>
      <c r="B152" s="29"/>
      <c r="C152" s="29"/>
      <c r="D152" s="29"/>
      <c r="E152" s="29"/>
      <c r="F152" s="29"/>
    </row>
    <row r="153" spans="1:6">
      <c r="A153" s="29"/>
      <c r="B153" s="29"/>
      <c r="C153" s="29"/>
      <c r="D153" s="29"/>
      <c r="E153" s="29"/>
      <c r="F153" s="29"/>
    </row>
    <row r="154" spans="1:6">
      <c r="A154" s="29"/>
      <c r="B154" s="29"/>
      <c r="C154" s="29"/>
      <c r="D154" s="29"/>
      <c r="E154" s="29"/>
      <c r="F154" s="29"/>
    </row>
    <row r="155" spans="1:6">
      <c r="A155" s="29"/>
      <c r="B155" s="29"/>
      <c r="C155" s="29"/>
      <c r="D155" s="29"/>
      <c r="E155" s="29"/>
      <c r="F155" s="29"/>
    </row>
    <row r="156" spans="1:6">
      <c r="A156" s="29"/>
      <c r="B156" s="29"/>
      <c r="C156" s="29"/>
      <c r="D156" s="29"/>
      <c r="E156" s="29"/>
      <c r="F156" s="29"/>
    </row>
    <row r="157" spans="1:6">
      <c r="A157" s="29"/>
      <c r="B157" s="29"/>
      <c r="C157" s="29"/>
      <c r="D157" s="29"/>
      <c r="E157" s="29"/>
      <c r="F157" s="29"/>
    </row>
    <row r="158" spans="1:6">
      <c r="A158" s="29"/>
      <c r="B158" s="29"/>
      <c r="C158" s="29"/>
      <c r="D158" s="29"/>
      <c r="E158" s="29"/>
      <c r="F158" s="29"/>
    </row>
    <row r="159" spans="1:6">
      <c r="A159" s="29"/>
      <c r="B159" s="29"/>
      <c r="C159" s="29"/>
      <c r="D159" s="29"/>
      <c r="E159" s="29"/>
      <c r="F159" s="29"/>
    </row>
    <row r="160" spans="1:6">
      <c r="A160" s="29"/>
      <c r="B160" s="29"/>
      <c r="C160" s="29"/>
      <c r="D160" s="29"/>
      <c r="E160" s="29"/>
      <c r="F160" s="29"/>
    </row>
    <row r="161" spans="1:6">
      <c r="A161" s="29"/>
      <c r="B161" s="29"/>
      <c r="C161" s="29"/>
      <c r="D161" s="29"/>
      <c r="E161" s="29"/>
      <c r="F161" s="29"/>
    </row>
    <row r="162" spans="1:6">
      <c r="A162" s="29"/>
      <c r="B162" s="29"/>
      <c r="C162" s="29"/>
      <c r="D162" s="29"/>
      <c r="E162" s="29"/>
      <c r="F162" s="29"/>
    </row>
    <row r="163" spans="1:6">
      <c r="A163" s="29"/>
      <c r="B163" s="29"/>
      <c r="C163" s="29"/>
      <c r="D163" s="29"/>
      <c r="E163" s="29"/>
      <c r="F163" s="29"/>
    </row>
    <row r="164" spans="1:6">
      <c r="A164" s="29"/>
      <c r="B164" s="29"/>
      <c r="C164" s="29"/>
      <c r="D164" s="29"/>
      <c r="E164" s="29"/>
      <c r="F164" s="29"/>
    </row>
    <row r="165" spans="1:6">
      <c r="A165" s="29"/>
      <c r="B165" s="29"/>
      <c r="C165" s="29"/>
      <c r="D165" s="29"/>
      <c r="E165" s="29"/>
      <c r="F165" s="29"/>
    </row>
    <row r="166" spans="1:6">
      <c r="A166" s="29"/>
      <c r="B166" s="29"/>
      <c r="C166" s="29"/>
      <c r="D166" s="29"/>
      <c r="E166" s="29"/>
      <c r="F166" s="29"/>
    </row>
    <row r="167" spans="1:6">
      <c r="A167" s="29"/>
      <c r="B167" s="29"/>
      <c r="C167" s="29"/>
      <c r="D167" s="29"/>
      <c r="E167" s="29"/>
      <c r="F167" s="29"/>
    </row>
    <row r="168" spans="1:6">
      <c r="A168" s="29"/>
      <c r="B168" s="29"/>
      <c r="C168" s="29"/>
      <c r="D168" s="29"/>
      <c r="E168" s="29"/>
      <c r="F168" s="29"/>
    </row>
    <row r="169" spans="1:6">
      <c r="A169" s="29"/>
      <c r="B169" s="29"/>
      <c r="C169" s="29"/>
      <c r="D169" s="29"/>
      <c r="E169" s="29"/>
      <c r="F169" s="29"/>
    </row>
    <row r="170" spans="1:6">
      <c r="A170" s="29"/>
      <c r="B170" s="29"/>
      <c r="C170" s="29"/>
      <c r="D170" s="29"/>
      <c r="E170" s="29"/>
      <c r="F170" s="29"/>
    </row>
    <row r="171" spans="1:6">
      <c r="A171" s="29"/>
      <c r="B171" s="29"/>
      <c r="C171" s="29"/>
      <c r="D171" s="29"/>
      <c r="E171" s="29"/>
      <c r="F171" s="29"/>
    </row>
    <row r="172" spans="1:6">
      <c r="A172" s="29"/>
      <c r="B172" s="29"/>
      <c r="C172" s="29"/>
      <c r="D172" s="29"/>
      <c r="E172" s="29"/>
      <c r="F172" s="29"/>
    </row>
    <row r="173" spans="1:6">
      <c r="A173" s="29"/>
      <c r="B173" s="29"/>
      <c r="C173" s="29"/>
      <c r="D173" s="29"/>
      <c r="E173" s="29"/>
      <c r="F173" s="29"/>
    </row>
    <row r="174" spans="1:6">
      <c r="A174" s="29"/>
      <c r="B174" s="29"/>
      <c r="C174" s="29"/>
      <c r="D174" s="29"/>
      <c r="E174" s="29"/>
      <c r="F174" s="29"/>
    </row>
    <row r="175" spans="1:6">
      <c r="A175" s="29"/>
      <c r="B175" s="29"/>
      <c r="C175" s="29"/>
      <c r="D175" s="29"/>
      <c r="E175" s="29"/>
      <c r="F175" s="29"/>
    </row>
    <row r="176" spans="1:6">
      <c r="A176" s="29"/>
      <c r="B176" s="29"/>
      <c r="C176" s="29"/>
      <c r="D176" s="29"/>
      <c r="E176" s="29"/>
      <c r="F176" s="29"/>
    </row>
    <row r="177" spans="1:6">
      <c r="A177" s="29"/>
      <c r="B177" s="29"/>
      <c r="C177" s="29"/>
      <c r="D177" s="29"/>
      <c r="E177" s="29"/>
      <c r="F177" s="29"/>
    </row>
    <row r="178" spans="1:6">
      <c r="A178" s="29"/>
      <c r="B178" s="29"/>
      <c r="C178" s="29"/>
      <c r="D178" s="29"/>
      <c r="E178" s="29"/>
      <c r="F178" s="29"/>
    </row>
    <row r="179" spans="1:6">
      <c r="A179" s="29"/>
      <c r="B179" s="29"/>
      <c r="C179" s="29"/>
      <c r="D179" s="29"/>
      <c r="E179" s="29"/>
      <c r="F179" s="29"/>
    </row>
    <row r="180" spans="1:6">
      <c r="A180" s="29"/>
      <c r="B180" s="29"/>
      <c r="C180" s="29"/>
      <c r="D180" s="29"/>
      <c r="E180" s="29"/>
      <c r="F180" s="29"/>
    </row>
    <row r="181" spans="1:6">
      <c r="A181" s="29"/>
      <c r="B181" s="29"/>
      <c r="C181" s="29"/>
      <c r="D181" s="29"/>
      <c r="E181" s="29"/>
      <c r="F181" s="29"/>
    </row>
    <row r="182" spans="1:6">
      <c r="A182" s="29"/>
      <c r="B182" s="29"/>
      <c r="C182" s="29"/>
      <c r="D182" s="29"/>
      <c r="E182" s="29"/>
      <c r="F182" s="29"/>
    </row>
    <row r="183" spans="1:6">
      <c r="A183" s="29"/>
      <c r="B183" s="29"/>
      <c r="C183" s="29"/>
      <c r="D183" s="29"/>
      <c r="E183" s="29"/>
      <c r="F183" s="29"/>
    </row>
    <row r="184" spans="1:6">
      <c r="A184" s="29"/>
      <c r="B184" s="29"/>
      <c r="C184" s="29"/>
      <c r="D184" s="29"/>
      <c r="E184" s="29"/>
      <c r="F184" s="29"/>
    </row>
    <row r="185" spans="1:6">
      <c r="A185" s="29"/>
      <c r="B185" s="29"/>
      <c r="C185" s="29"/>
      <c r="D185" s="29"/>
      <c r="E185" s="29"/>
      <c r="F185" s="29"/>
    </row>
    <row r="186" spans="1:6">
      <c r="A186" s="29"/>
      <c r="B186" s="29"/>
      <c r="C186" s="29"/>
      <c r="D186" s="29"/>
      <c r="E186" s="29"/>
      <c r="F186" s="29"/>
    </row>
    <row r="187" spans="1:6">
      <c r="A187" s="29"/>
      <c r="B187" s="29"/>
      <c r="C187" s="29"/>
      <c r="D187" s="29"/>
      <c r="E187" s="29"/>
      <c r="F187" s="29"/>
    </row>
    <row r="188" spans="1:6">
      <c r="A188" s="29"/>
      <c r="B188" s="29"/>
      <c r="C188" s="29"/>
      <c r="D188" s="29"/>
      <c r="E188" s="29"/>
      <c r="F188" s="29"/>
    </row>
    <row r="189" spans="1:6">
      <c r="A189" s="29"/>
      <c r="B189" s="29"/>
      <c r="C189" s="29"/>
      <c r="D189" s="29"/>
      <c r="E189" s="29"/>
      <c r="F189" s="29"/>
    </row>
    <row r="190" spans="1:6">
      <c r="A190" s="29"/>
      <c r="B190" s="29"/>
      <c r="C190" s="29"/>
      <c r="D190" s="29"/>
      <c r="E190" s="29"/>
      <c r="F190" s="29"/>
    </row>
    <row r="191" spans="1:6">
      <c r="A191" s="29"/>
      <c r="B191" s="29"/>
      <c r="C191" s="29"/>
      <c r="D191" s="29"/>
      <c r="E191" s="29"/>
      <c r="F191" s="29"/>
    </row>
    <row r="192" spans="1:6">
      <c r="A192" s="29"/>
      <c r="B192" s="29"/>
      <c r="C192" s="29"/>
      <c r="D192" s="29"/>
      <c r="E192" s="29"/>
      <c r="F192" s="29"/>
    </row>
    <row r="193" spans="1:6">
      <c r="A193" s="29"/>
      <c r="B193" s="29"/>
      <c r="C193" s="29"/>
      <c r="D193" s="29"/>
      <c r="E193" s="29"/>
      <c r="F193" s="29"/>
    </row>
    <row r="194" spans="1:6">
      <c r="A194" s="29"/>
      <c r="B194" s="29"/>
      <c r="C194" s="29"/>
      <c r="D194" s="29"/>
      <c r="E194" s="29"/>
      <c r="F194" s="29"/>
    </row>
    <row r="195" spans="1:6">
      <c r="A195" s="29"/>
      <c r="B195" s="29"/>
      <c r="C195" s="29"/>
      <c r="D195" s="29"/>
      <c r="E195" s="29"/>
      <c r="F195" s="29"/>
    </row>
    <row r="196" spans="1:6">
      <c r="A196" s="29"/>
      <c r="B196" s="29"/>
      <c r="C196" s="29"/>
      <c r="D196" s="29"/>
      <c r="E196" s="29"/>
      <c r="F196" s="29"/>
    </row>
    <row r="197" spans="1:6">
      <c r="A197" s="29"/>
      <c r="B197" s="29"/>
      <c r="C197" s="29"/>
      <c r="D197" s="29"/>
      <c r="E197" s="29"/>
      <c r="F197" s="29"/>
    </row>
    <row r="198" spans="1:6">
      <c r="A198" s="29"/>
      <c r="B198" s="29"/>
      <c r="C198" s="29"/>
      <c r="D198" s="29"/>
      <c r="E198" s="29"/>
      <c r="F198" s="29"/>
    </row>
    <row r="199" spans="1:6">
      <c r="A199" s="29"/>
      <c r="B199" s="29"/>
      <c r="C199" s="29"/>
      <c r="D199" s="29"/>
      <c r="E199" s="29"/>
      <c r="F199" s="29"/>
    </row>
    <row r="200" spans="1:6">
      <c r="A200" s="29"/>
      <c r="B200" s="29"/>
      <c r="C200" s="29"/>
      <c r="D200" s="29"/>
      <c r="E200" s="29"/>
      <c r="F200" s="29"/>
    </row>
    <row r="201" spans="1:6">
      <c r="A201" s="29"/>
      <c r="B201" s="29"/>
      <c r="C201" s="29"/>
      <c r="D201" s="29"/>
      <c r="E201" s="29"/>
      <c r="F201" s="29"/>
    </row>
    <row r="202" spans="1:6">
      <c r="A202" s="29"/>
      <c r="B202" s="29"/>
      <c r="C202" s="29"/>
      <c r="D202" s="29"/>
      <c r="E202" s="29"/>
      <c r="F202" s="29"/>
    </row>
    <row r="203" spans="1:6">
      <c r="A203" s="29"/>
      <c r="B203" s="29"/>
      <c r="C203" s="29"/>
      <c r="D203" s="29"/>
      <c r="E203" s="29"/>
      <c r="F203" s="29"/>
    </row>
    <row r="204" spans="1:6">
      <c r="A204" s="29"/>
      <c r="B204" s="29"/>
      <c r="C204" s="29"/>
      <c r="D204" s="29"/>
      <c r="E204" s="29"/>
      <c r="F204" s="29"/>
    </row>
    <row r="205" spans="1:6">
      <c r="A205" s="29"/>
      <c r="B205" s="29"/>
      <c r="C205" s="29"/>
      <c r="D205" s="29"/>
      <c r="E205" s="29"/>
      <c r="F205" s="29"/>
    </row>
    <row r="206" spans="1:6">
      <c r="A206" s="29"/>
      <c r="B206" s="29"/>
      <c r="C206" s="29"/>
      <c r="D206" s="29"/>
      <c r="E206" s="29"/>
      <c r="F206" s="29"/>
    </row>
    <row r="207" spans="1:6">
      <c r="A207" s="29"/>
      <c r="B207" s="29"/>
      <c r="C207" s="29"/>
      <c r="D207" s="29"/>
      <c r="E207" s="29"/>
      <c r="F207" s="29"/>
    </row>
    <row r="208" spans="1:6">
      <c r="A208" s="29"/>
      <c r="B208" s="29"/>
      <c r="C208" s="29"/>
      <c r="D208" s="29"/>
      <c r="E208" s="29"/>
      <c r="F208" s="29"/>
    </row>
    <row r="209" spans="1:6">
      <c r="A209" s="29"/>
      <c r="B209" s="29"/>
      <c r="C209" s="29"/>
      <c r="D209" s="29"/>
      <c r="E209" s="29"/>
      <c r="F209" s="29"/>
    </row>
    <row r="210" spans="1:6">
      <c r="A210" s="29"/>
      <c r="B210" s="29"/>
      <c r="C210" s="29"/>
      <c r="D210" s="29"/>
      <c r="E210" s="29"/>
      <c r="F210" s="29"/>
    </row>
    <row r="211" spans="1:6">
      <c r="A211" s="29"/>
      <c r="B211" s="29"/>
      <c r="C211" s="29"/>
      <c r="D211" s="29"/>
      <c r="E211" s="29"/>
      <c r="F211" s="29"/>
    </row>
    <row r="212" spans="1:6">
      <c r="A212" s="29"/>
      <c r="B212" s="29"/>
      <c r="C212" s="29"/>
      <c r="D212" s="29"/>
      <c r="E212" s="29"/>
      <c r="F212" s="29"/>
    </row>
    <row r="213" spans="1:6">
      <c r="A213" s="29"/>
      <c r="B213" s="29"/>
      <c r="C213" s="29"/>
      <c r="D213" s="29"/>
      <c r="E213" s="29"/>
      <c r="F213" s="29"/>
    </row>
    <row r="214" spans="1:6">
      <c r="A214" s="29"/>
      <c r="B214" s="29"/>
      <c r="C214" s="29"/>
      <c r="D214" s="29"/>
      <c r="E214" s="29"/>
      <c r="F214" s="29"/>
    </row>
    <row r="215" spans="1:6">
      <c r="A215" s="29"/>
      <c r="B215" s="29"/>
      <c r="C215" s="29"/>
      <c r="D215" s="29"/>
      <c r="E215" s="29"/>
      <c r="F215" s="29"/>
    </row>
    <row r="216" spans="1:6">
      <c r="A216" s="29"/>
      <c r="B216" s="29"/>
      <c r="C216" s="29"/>
      <c r="D216" s="29"/>
      <c r="E216" s="29"/>
      <c r="F216" s="29"/>
    </row>
    <row r="217" spans="1:6">
      <c r="A217" s="29"/>
      <c r="B217" s="29"/>
      <c r="C217" s="29"/>
      <c r="D217" s="29"/>
      <c r="E217" s="29"/>
      <c r="F217" s="29"/>
    </row>
    <row r="218" spans="1:6">
      <c r="A218" s="29"/>
      <c r="B218" s="29"/>
      <c r="C218" s="29"/>
      <c r="D218" s="29"/>
      <c r="E218" s="29"/>
      <c r="F218" s="29"/>
    </row>
    <row r="219" spans="1:6">
      <c r="A219" s="29"/>
      <c r="B219" s="29"/>
      <c r="C219" s="29"/>
      <c r="D219" s="29"/>
      <c r="E219" s="29"/>
      <c r="F219" s="29"/>
    </row>
    <row r="220" spans="1:6">
      <c r="A220" s="29"/>
      <c r="B220" s="29"/>
      <c r="C220" s="29"/>
      <c r="D220" s="29"/>
      <c r="E220" s="29"/>
      <c r="F220" s="29"/>
    </row>
    <row r="221" spans="1:6">
      <c r="A221" s="29"/>
      <c r="B221" s="29"/>
      <c r="C221" s="29"/>
      <c r="D221" s="29"/>
      <c r="E221" s="29"/>
      <c r="F221" s="29"/>
    </row>
    <row r="222" spans="1:6">
      <c r="A222" s="29"/>
      <c r="B222" s="29"/>
      <c r="C222" s="29"/>
      <c r="D222" s="29"/>
      <c r="E222" s="29"/>
      <c r="F222" s="29"/>
    </row>
    <row r="223" spans="1:6">
      <c r="A223" s="29"/>
      <c r="B223" s="29"/>
      <c r="C223" s="29"/>
      <c r="D223" s="29"/>
      <c r="E223" s="29"/>
      <c r="F223" s="29"/>
    </row>
    <row r="224" spans="1:6">
      <c r="A224" s="29"/>
      <c r="B224" s="29"/>
      <c r="C224" s="29"/>
      <c r="D224" s="29"/>
      <c r="E224" s="29"/>
      <c r="F224" s="29"/>
    </row>
    <row r="225" spans="1:6">
      <c r="A225" s="29"/>
      <c r="B225" s="29"/>
      <c r="C225" s="29"/>
      <c r="D225" s="29"/>
      <c r="E225" s="29"/>
      <c r="F225" s="29"/>
    </row>
    <row r="226" spans="1:6">
      <c r="A226" s="29"/>
      <c r="B226" s="29"/>
      <c r="C226" s="29"/>
      <c r="D226" s="29"/>
      <c r="E226" s="29"/>
      <c r="F226" s="29"/>
    </row>
    <row r="227" spans="1:6">
      <c r="A227" s="29"/>
      <c r="B227" s="29"/>
      <c r="C227" s="29"/>
      <c r="D227" s="29"/>
      <c r="E227" s="29"/>
      <c r="F227" s="29"/>
    </row>
    <row r="228" spans="1:6">
      <c r="A228" s="29"/>
      <c r="B228" s="29"/>
      <c r="C228" s="29"/>
      <c r="D228" s="29"/>
      <c r="E228" s="29"/>
      <c r="F228" s="29"/>
    </row>
    <row r="229" spans="1:6">
      <c r="A229" s="29"/>
      <c r="B229" s="29"/>
      <c r="C229" s="29"/>
      <c r="D229" s="29"/>
      <c r="E229" s="29"/>
      <c r="F229" s="29"/>
    </row>
    <row r="230" spans="1:6">
      <c r="A230" s="29"/>
      <c r="B230" s="29"/>
      <c r="C230" s="29"/>
      <c r="D230" s="29"/>
      <c r="E230" s="29"/>
      <c r="F230" s="29"/>
    </row>
    <row r="231" spans="1:6">
      <c r="A231" s="29"/>
      <c r="B231" s="29"/>
      <c r="C231" s="29"/>
      <c r="D231" s="29"/>
      <c r="E231" s="29"/>
      <c r="F231" s="29"/>
    </row>
    <row r="232" spans="1:6">
      <c r="A232" s="29"/>
      <c r="B232" s="29"/>
      <c r="C232" s="29"/>
      <c r="D232" s="29"/>
      <c r="E232" s="29"/>
      <c r="F232" s="29"/>
    </row>
    <row r="233" spans="1:6">
      <c r="A233" s="29"/>
      <c r="B233" s="29"/>
      <c r="C233" s="29"/>
      <c r="D233" s="29"/>
      <c r="E233" s="29"/>
      <c r="F233" s="29"/>
    </row>
    <row r="234" spans="1:6">
      <c r="A234" s="29"/>
      <c r="B234" s="29"/>
      <c r="C234" s="29"/>
      <c r="D234" s="29"/>
      <c r="E234" s="29"/>
      <c r="F234" s="29"/>
    </row>
    <row r="235" spans="1:6">
      <c r="A235" s="29"/>
      <c r="B235" s="29"/>
      <c r="C235" s="29"/>
      <c r="D235" s="29"/>
      <c r="E235" s="29"/>
      <c r="F235" s="29"/>
    </row>
    <row r="236" spans="1:6">
      <c r="A236" s="29"/>
      <c r="B236" s="29"/>
      <c r="C236" s="29"/>
      <c r="D236" s="29"/>
      <c r="E236" s="29"/>
      <c r="F236" s="29"/>
    </row>
    <row r="237" spans="1:6">
      <c r="A237" s="29"/>
      <c r="B237" s="29"/>
      <c r="C237" s="29"/>
      <c r="D237" s="29"/>
      <c r="E237" s="29"/>
      <c r="F237" s="29"/>
    </row>
    <row r="238" spans="1:6">
      <c r="A238" s="29"/>
      <c r="B238" s="29"/>
      <c r="C238" s="29"/>
      <c r="D238" s="29"/>
      <c r="E238" s="29"/>
      <c r="F238" s="29"/>
    </row>
    <row r="239" spans="1:6">
      <c r="A239" s="29"/>
      <c r="B239" s="29"/>
      <c r="C239" s="29"/>
      <c r="D239" s="29"/>
      <c r="E239" s="29"/>
      <c r="F239" s="29"/>
    </row>
    <row r="240" spans="1:6">
      <c r="A240" s="29"/>
      <c r="B240" s="29"/>
      <c r="C240" s="29"/>
      <c r="D240" s="29"/>
      <c r="E240" s="29"/>
      <c r="F240" s="29"/>
    </row>
    <row r="241" spans="1:6">
      <c r="A241" s="29"/>
      <c r="B241" s="29"/>
      <c r="C241" s="29"/>
      <c r="D241" s="29"/>
      <c r="E241" s="29"/>
      <c r="F241" s="29"/>
    </row>
    <row r="242" spans="1:6">
      <c r="A242" s="29"/>
      <c r="B242" s="29"/>
      <c r="C242" s="29"/>
      <c r="D242" s="29"/>
      <c r="E242" s="29"/>
      <c r="F242" s="29"/>
    </row>
    <row r="243" spans="1:6">
      <c r="A243" s="29"/>
      <c r="B243" s="29"/>
      <c r="C243" s="29"/>
      <c r="D243" s="29"/>
      <c r="E243" s="29"/>
      <c r="F243" s="29"/>
    </row>
    <row r="244" spans="1:6">
      <c r="A244" s="29"/>
      <c r="B244" s="29"/>
      <c r="C244" s="29"/>
      <c r="D244" s="29"/>
      <c r="E244" s="29"/>
      <c r="F244" s="29"/>
    </row>
    <row r="245" spans="1:6">
      <c r="A245" s="29"/>
      <c r="B245" s="29"/>
      <c r="C245" s="29"/>
      <c r="D245" s="29"/>
      <c r="E245" s="29"/>
      <c r="F245" s="29"/>
    </row>
    <row r="246" spans="1:6">
      <c r="A246" s="29"/>
      <c r="B246" s="29"/>
      <c r="C246" s="29"/>
      <c r="D246" s="29"/>
      <c r="E246" s="29"/>
      <c r="F246" s="29"/>
    </row>
    <row r="247" spans="1:6">
      <c r="A247" s="29"/>
      <c r="B247" s="29"/>
      <c r="C247" s="29"/>
      <c r="D247" s="29"/>
      <c r="E247" s="29"/>
      <c r="F247" s="29"/>
    </row>
    <row r="248" spans="1:6">
      <c r="A248" s="29"/>
      <c r="B248" s="29"/>
      <c r="C248" s="29"/>
      <c r="D248" s="29"/>
      <c r="E248" s="29"/>
      <c r="F248" s="29"/>
    </row>
    <row r="249" spans="1:6">
      <c r="A249" s="29"/>
      <c r="B249" s="29"/>
      <c r="C249" s="29"/>
      <c r="D249" s="29"/>
      <c r="E249" s="29"/>
      <c r="F249" s="29"/>
    </row>
    <row r="250" spans="1:6">
      <c r="A250" s="29"/>
      <c r="B250" s="29"/>
      <c r="C250" s="29"/>
      <c r="D250" s="29"/>
      <c r="E250" s="29"/>
      <c r="F250" s="29"/>
    </row>
    <row r="251" spans="1:6">
      <c r="A251" s="29"/>
      <c r="B251" s="29"/>
      <c r="C251" s="29"/>
      <c r="D251" s="29"/>
      <c r="E251" s="29"/>
      <c r="F251" s="29"/>
    </row>
    <row r="252" spans="1:6">
      <c r="A252" s="29"/>
      <c r="B252" s="29"/>
      <c r="C252" s="29"/>
      <c r="D252" s="29"/>
      <c r="E252" s="29"/>
      <c r="F252" s="29"/>
    </row>
    <row r="253" spans="1:6">
      <c r="A253" s="29"/>
      <c r="B253" s="29"/>
      <c r="C253" s="29"/>
      <c r="D253" s="29"/>
      <c r="E253" s="29"/>
      <c r="F253" s="29"/>
    </row>
    <row r="254" spans="1:6">
      <c r="A254" s="29"/>
      <c r="B254" s="29"/>
      <c r="C254" s="29"/>
      <c r="D254" s="29"/>
      <c r="E254" s="29"/>
      <c r="F254" s="29"/>
    </row>
    <row r="255" spans="1:6">
      <c r="A255" s="29"/>
      <c r="B255" s="29"/>
      <c r="C255" s="29"/>
      <c r="D255" s="29"/>
      <c r="E255" s="29"/>
      <c r="F255" s="29"/>
    </row>
    <row r="256" spans="1:6">
      <c r="A256" s="29"/>
      <c r="B256" s="29"/>
      <c r="C256" s="29"/>
      <c r="D256" s="29"/>
      <c r="E256" s="29"/>
      <c r="F256" s="29"/>
    </row>
    <row r="257" spans="1:6">
      <c r="A257" s="29"/>
      <c r="B257" s="29"/>
      <c r="C257" s="29"/>
      <c r="D257" s="29"/>
      <c r="E257" s="29"/>
      <c r="F257" s="29"/>
    </row>
    <row r="258" spans="1:6">
      <c r="A258" s="29"/>
      <c r="B258" s="29"/>
      <c r="C258" s="29"/>
      <c r="D258" s="29"/>
      <c r="E258" s="29"/>
      <c r="F258" s="29"/>
    </row>
    <row r="259" spans="1:6">
      <c r="A259" s="29"/>
      <c r="B259" s="29"/>
      <c r="C259" s="29"/>
      <c r="D259" s="29"/>
      <c r="E259" s="29"/>
      <c r="F259" s="29"/>
    </row>
    <row r="260" spans="1:6">
      <c r="A260" s="29"/>
      <c r="B260" s="29"/>
      <c r="C260" s="29"/>
      <c r="D260" s="29"/>
      <c r="E260" s="29"/>
      <c r="F260" s="29"/>
    </row>
    <row r="261" spans="1:6">
      <c r="A261" s="29"/>
      <c r="B261" s="29"/>
      <c r="C261" s="29"/>
      <c r="D261" s="29"/>
      <c r="E261" s="29"/>
      <c r="F261" s="29"/>
    </row>
    <row r="262" spans="1:6">
      <c r="A262" s="29"/>
      <c r="B262" s="29"/>
      <c r="C262" s="29"/>
      <c r="D262" s="29"/>
      <c r="E262" s="29"/>
      <c r="F262" s="29"/>
    </row>
    <row r="263" spans="1:6">
      <c r="A263" s="29"/>
      <c r="B263" s="29"/>
      <c r="C263" s="29"/>
      <c r="D263" s="29"/>
      <c r="E263" s="29"/>
      <c r="F263" s="29"/>
    </row>
    <row r="264" spans="1:6">
      <c r="A264" s="29"/>
      <c r="B264" s="29"/>
      <c r="C264" s="29"/>
      <c r="D264" s="29"/>
      <c r="E264" s="29"/>
      <c r="F264" s="29"/>
    </row>
    <row r="265" spans="1:6">
      <c r="A265" s="29"/>
      <c r="B265" s="29"/>
      <c r="C265" s="29"/>
      <c r="D265" s="29"/>
      <c r="E265" s="29"/>
      <c r="F265" s="29"/>
    </row>
  </sheetData>
  <mergeCells count="42">
    <mergeCell ref="C50:C52"/>
    <mergeCell ref="A53:XFD53"/>
    <mergeCell ref="C54:D54"/>
    <mergeCell ref="B17:B33"/>
    <mergeCell ref="B35:B52"/>
    <mergeCell ref="C18:C20"/>
    <mergeCell ref="C21:C22"/>
    <mergeCell ref="D21:D22"/>
    <mergeCell ref="C25:C27"/>
    <mergeCell ref="C23:C24"/>
    <mergeCell ref="C37:C38"/>
    <mergeCell ref="C39:C41"/>
    <mergeCell ref="C43:C45"/>
    <mergeCell ref="C46:C48"/>
    <mergeCell ref="A2:B2"/>
    <mergeCell ref="C2:F2"/>
    <mergeCell ref="A3:B3"/>
    <mergeCell ref="C3:F3"/>
    <mergeCell ref="A4:B4"/>
    <mergeCell ref="C4:F4"/>
    <mergeCell ref="A5:B6"/>
    <mergeCell ref="A8:A9"/>
    <mergeCell ref="B8:D8"/>
    <mergeCell ref="E8:E9"/>
    <mergeCell ref="F8:F9"/>
    <mergeCell ref="C35:D35"/>
    <mergeCell ref="N8:N9"/>
    <mergeCell ref="O8:O9"/>
    <mergeCell ref="P8:P9"/>
    <mergeCell ref="Q8:Q9"/>
    <mergeCell ref="C10:D10"/>
    <mergeCell ref="C11:D11"/>
    <mergeCell ref="C12:D12"/>
    <mergeCell ref="C13:D13"/>
    <mergeCell ref="C14:D14"/>
    <mergeCell ref="G8:M8"/>
    <mergeCell ref="C15:D15"/>
    <mergeCell ref="C17:D17"/>
    <mergeCell ref="C28:C30"/>
    <mergeCell ref="C31:C33"/>
    <mergeCell ref="A34:XFD34"/>
    <mergeCell ref="B10:B15"/>
  </mergeCells>
  <dataValidations count="2">
    <dataValidation type="list" allowBlank="1" showInputMessage="1" showErrorMessage="1" sqref="I1:M7 JE1:JI7 TA1:TE7 ACW1:ADA7 AMS1:AMW7 AWO1:AWS7 BGK1:BGO7 BQG1:BQK7 CAC1:CAG7 CJY1:CKC7 CTU1:CTY7 DDQ1:DDU7 DNM1:DNQ7 DXI1:DXM7 EHE1:EHI7 ERA1:ERE7 FAW1:FBA7 FKS1:FKW7 FUO1:FUS7 GEK1:GEO7 GOG1:GOK7 GYC1:GYG7 HHY1:HIC7 HRU1:HRY7 IBQ1:IBU7 ILM1:ILQ7 IVI1:IVM7 JFE1:JFI7 JPA1:JPE7 JYW1:JZA7 KIS1:KIW7 KSO1:KSS7 LCK1:LCO7 LMG1:LMK7 LWC1:LWG7 MFY1:MGC7 MPU1:MPY7 MZQ1:MZU7 NJM1:NJQ7 NTI1:NTM7 ODE1:ODI7 ONA1:ONE7 OWW1:OXA7 PGS1:PGW7 PQO1:PQS7 QAK1:QAO7 QKG1:QKK7 QUC1:QUG7 RDY1:REC7 RNU1:RNY7 RXQ1:RXU7 SHM1:SHQ7 SRI1:SRM7 TBE1:TBI7 TLA1:TLE7 TUW1:TVA7 UES1:UEW7 UOO1:UOS7 UYK1:UYO7 VIG1:VIK7 VSC1:VSG7 WBY1:WCC7 WLU1:WLY7 WVQ1:WVU7 G8 JC8 SY8 ACU8 AMQ8 AWM8 BGI8 BQE8 CAA8 CJW8 CTS8 DDO8 DNK8 DXG8 EHC8 EQY8 FAU8 FKQ8 FUM8 GEI8 GOE8 GYA8 HHW8 HRS8 IBO8 ILK8 IVG8 JFC8 JOY8 JYU8 KIQ8 KSM8 LCI8 LME8 LWA8 MFW8 MPS8 MZO8 NJK8 NTG8 ODC8 OMY8 OWU8 PGQ8 PQM8 QAI8 QKE8 QUA8 RDW8 RNS8 RXO8 SHK8 SRG8 TBC8 TKY8 TUU8 UEQ8 UOM8 UYI8 VIE8 VSA8 WBW8 WLS8 WVO8 M9 JI9 TE9 ADA9 AMW9 AWS9 BGO9 BQK9 CAG9 CKC9 CTY9 DDU9 DNQ9 DXM9 EHI9 ERE9 FBA9 FKW9 FUS9 GEO9 GOK9 GYG9 HIC9 HRY9 IBU9 ILQ9 IVM9 JFI9 JPE9 JZA9 KIW9 KSS9 LCO9 LMK9 LWG9 MGC9 MPY9 MZU9 NJQ9 NTM9 ODI9 ONE9 OXA9 PGW9 PQS9 QAO9 QKK9 QUG9 REC9 RNY9 RXU9 SHQ9 SRM9 TBI9 TLE9 TVA9 UEW9 UOS9 UYO9 VIK9 VSG9 WCC9 WLY9 WVU9">
      <formula1>"○, ×"</formula1>
    </dataValidation>
    <dataValidation type="list" allowBlank="1" showInputMessage="1" showErrorMessage="1" sqref="P1:P9 JL1:JL9 TH1:TH9 ADD1:ADD9 AMZ1:AMZ9 AWV1:AWV9 BGR1:BGR9 BQN1:BQN9 CAJ1:CAJ9 CKF1:CKF9 CUB1:CUB9 DDX1:DDX9 DNT1:DNT9 DXP1:DXP9 EHL1:EHL9 ERH1:ERH9 FBD1:FBD9 FKZ1:FKZ9 FUV1:FUV9 GER1:GER9 GON1:GON9 GYJ1:GYJ9 HIF1:HIF9 HSB1:HSB9 IBX1:IBX9 ILT1:ILT9 IVP1:IVP9 JFL1:JFL9 JPH1:JPH9 JZD1:JZD9 KIZ1:KIZ9 KSV1:KSV9 LCR1:LCR9 LMN1:LMN9 LWJ1:LWJ9 MGF1:MGF9 MQB1:MQB9 MZX1:MZX9 NJT1:NJT9 NTP1:NTP9 ODL1:ODL9 ONH1:ONH9 OXD1:OXD9 PGZ1:PGZ9 PQV1:PQV9 QAR1:QAR9 QKN1:QKN9 QUJ1:QUJ9 REF1:REF9 ROB1:ROB9 RXX1:RXX9 SHT1:SHT9 SRP1:SRP9 TBL1:TBL9 TLH1:TLH9 TVD1:TVD9 UEZ1:UEZ9 UOV1:UOV9 UYR1:UYR9 VIN1:VIN9 VSJ1:VSJ9 WCF1:WCF9 WMB1:WMB9 WVX1:WVX9">
      <formula1>"OK,NG,N/A"</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Chi tiết bài viết</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2017-12-20T17:08:50Z</dcterms:modified>
</cp:coreProperties>
</file>