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2"/>
  </bookViews>
  <sheets>
    <sheet name="Index" sheetId="1" r:id="rId1"/>
    <sheet name="Chi tiết bài viết" sheetId="2" r:id="rId2"/>
    <sheet name="Tạo đường đi" sheetId="3" r:id="rId3"/>
  </sheets>
  <calcPr calcId="144525"/>
</workbook>
</file>

<file path=xl/calcChain.xml><?xml version="1.0" encoding="utf-8"?>
<calcChain xmlns="http://schemas.openxmlformats.org/spreadsheetml/2006/main">
  <c r="E6" i="3" l="1"/>
  <c r="D6" i="3"/>
  <c r="C6" i="3"/>
  <c r="F6" i="3" l="1"/>
  <c r="E6" i="2"/>
  <c r="D6" i="2"/>
  <c r="C6" i="2"/>
  <c r="F6" i="2" l="1"/>
  <c r="E6" i="1"/>
  <c r="D6" i="1"/>
  <c r="C6" i="1"/>
  <c r="F6" i="1" l="1"/>
</calcChain>
</file>

<file path=xl/sharedStrings.xml><?xml version="1.0" encoding="utf-8"?>
<sst xmlns="http://schemas.openxmlformats.org/spreadsheetml/2006/main" count="629" uniqueCount="426">
  <si>
    <t>System</t>
  </si>
  <si>
    <t>Make your trips</t>
  </si>
  <si>
    <t>Module</t>
  </si>
  <si>
    <t>Test requirement</t>
  </si>
  <si>
    <t>Index</t>
  </si>
  <si>
    <t>Pre-condition</t>
  </si>
  <si>
    <t>Test result</t>
  </si>
  <si>
    <t>OK</t>
  </si>
  <si>
    <t>NG</t>
  </si>
  <si>
    <t>N/A</t>
  </si>
  <si>
    <t>Total</t>
  </si>
  <si>
    <t>Testcase ID</t>
  </si>
  <si>
    <t>Test Method</t>
  </si>
  <si>
    <t>Expected Result</t>
  </si>
  <si>
    <t>Test Environment</t>
  </si>
  <si>
    <t>Tester</t>
  </si>
  <si>
    <t>Test Date</t>
  </si>
  <si>
    <t>Result</t>
  </si>
  <si>
    <t>Note</t>
  </si>
  <si>
    <t>Large Item</t>
  </si>
  <si>
    <t>Medium Item</t>
  </si>
  <si>
    <t>Small Item</t>
  </si>
  <si>
    <t>Android</t>
  </si>
  <si>
    <t>IOS</t>
  </si>
  <si>
    <t>IE 11</t>
  </si>
  <si>
    <t>FireFox</t>
  </si>
  <si>
    <t>Chomre</t>
  </si>
  <si>
    <t>Kiểm tra giao diện</t>
  </si>
  <si>
    <t>Kiểm tra tổng thể giao diện màn hình</t>
  </si>
  <si>
    <t>1. Các label, textbox, có độ dài, rộng và khoảng cách bằng nhau, không xô lệch
2. Các label sử dụng cùng 1 loại font, cỡ chữ, căn lề trái
3. Kiểm tra tất cả lỗi về chính tả, cấu trúc câu, ngữ pháp trên màn hình
4. Form được bố trí hợp lý và dễ sử dụng</t>
  </si>
  <si>
    <t>Kiểm tra trạng thái mặc định khi khởi tạo</t>
  </si>
  <si>
    <t>Màn hình chính gồm :
-Phần header
-Phần content
-Phần footder</t>
  </si>
  <si>
    <t>Kiểm tra thứ tự di chuyển trỏ trên màn hình khi nhấn phím Tab</t>
  </si>
  <si>
    <t>Con trỏ di chuyển lần lượt theo thứ tự: Từ phải qua trái, từ trên xuống dưới.</t>
  </si>
  <si>
    <t>Kiểm tra thứ tự con trỏ di chuyển ngược lại trên màn hình khi nhấn Shift-Tab</t>
  </si>
  <si>
    <t>Con trỏ di chuyển ngược lại theo thứ tự: từ dưới lên trên, từ phải qua trái</t>
  </si>
  <si>
    <t xml:space="preserve">Kiểm tra giao diện khi thu nhỏ màn hình </t>
  </si>
  <si>
    <t>Màn hình thu nhỏ tương ứng,không bị vỡ giao diện</t>
  </si>
  <si>
    <t xml:space="preserve">Kiểm tra giao diện khi phóng to màn hình </t>
  </si>
  <si>
    <t xml:space="preserve">Màn hình phóng to tương tứng ,không bị vỡ giao diện </t>
  </si>
  <si>
    <t>Kiểm tra chức năng phần header</t>
  </si>
  <si>
    <t>Kiểm tra giá trị mặc định khi khởi tạo</t>
  </si>
  <si>
    <t>Kiểm tra sự kiện khi hover chuột vào button [Đăng nhập]</t>
  </si>
  <si>
    <t>Button [Đăng nhập]</t>
  </si>
  <si>
    <t>Phần header gồm :
- Logo
- Button [Đăng nhập]
- Text [Tìm kiếm nơi thuộc về bạn]
- Thanh tìm kiếm</t>
  </si>
  <si>
    <t>Con trỏ chuột hiển thị hình bàn tay</t>
  </si>
  <si>
    <t>Kiểm tra sự kiện khi click chuột vào button [Đăng nhập]</t>
  </si>
  <si>
    <t>Button [Facebook]</t>
  </si>
  <si>
    <t>Kiểm tra sự kiện khi hover chuột vào button [Facebook]</t>
  </si>
  <si>
    <t>Kiểm tra sự kiện khi click chuột vào button [Facebook]</t>
  </si>
  <si>
    <t>Button [Google+]</t>
  </si>
  <si>
    <t>Kiểm tra sự kiện khi hover chuột vào button [Google+]</t>
  </si>
  <si>
    <t>Kiểm tra sự kiện khi click chuột vào button [Google+]</t>
  </si>
  <si>
    <t>Kiểm tra chức năng thanh tìm kiếm</t>
  </si>
  <si>
    <t>Form search</t>
  </si>
  <si>
    <t>Text box input keyword</t>
  </si>
  <si>
    <t>Kiểm tra giới hạn ký tự</t>
  </si>
  <si>
    <t>Kiểm tra khi nhập textbox bằng ký tự rỗng</t>
  </si>
  <si>
    <t>Kiểm tra khi nhập textbox bằng ký tự space đầu , cuối</t>
  </si>
  <si>
    <t>Kiểm tra khi nhập textbox là ký tự đặc biệt</t>
  </si>
  <si>
    <t>Kiểm tra khi nhập textbox tồn tại trong csdl</t>
  </si>
  <si>
    <t>Kiểm tra khi nhập textbox không tồn tại trong csdl</t>
  </si>
  <si>
    <t>Button [Tìm kiếm]</t>
  </si>
  <si>
    <t>Kiểm tra sự kiện khi hover chuột vào button [Tìm kiếm]</t>
  </si>
  <si>
    <t>Kiểm tra sự kiện khi click chuột vào button [Tìm kiếm]</t>
  </si>
  <si>
    <t xml:space="preserve"> Màn hình chính:
 -  Kiểm tra về bố cục, font chữ, chính tả, màu chữ, màu nền</t>
  </si>
  <si>
    <t xml:space="preserve"> Màn hình chính:
 - Kiểm tra title của màn hình
 - Kiểm tra các giá trị mặc định của các trường, button
 - Kiểm tra việc hiển thị các icon</t>
  </si>
  <si>
    <t>Màn hình chính:
- Nhấn Tab liên tục</t>
  </si>
  <si>
    <t>Màn hình chính:
- Nhấn phím Shift-Tab liên tục</t>
  </si>
  <si>
    <t xml:space="preserve">Màn hình chính:
- Nhấn phím Ctrl -
</t>
  </si>
  <si>
    <t>Màn hình chính:
 - Nhấn phim Ctrl +</t>
  </si>
  <si>
    <t>Phần header</t>
  </si>
  <si>
    <t>Màn hình chính :
- Hover chuột vào button [Đăng nhập]</t>
  </si>
  <si>
    <t>Màn hình chính :
- Click chuột vào button [Đăng nhập]</t>
  </si>
  <si>
    <t>Màn hình chính:
- Kiểm tra giá trị mặc định khi khởi tạo header</t>
  </si>
  <si>
    <t>Màn hình chính:
- Kiểm tra giá trị mặc định khi khởi tạo button [Facebook]</t>
  </si>
  <si>
    <t>Màn hình chính :
- Hover chuột vào button [Facebook]</t>
  </si>
  <si>
    <t>Màn hình chính :
- Click chuột vào button [Facebook]</t>
  </si>
  <si>
    <t>Màn hình chính:
- Kiểm tra giá trị mặc định khi khởi tạo button [Google+]</t>
  </si>
  <si>
    <t>Màn hình chính :
- Hover chuột vào button [Google+]</t>
  </si>
  <si>
    <t>Màn hình chính :
- Click chuột vào button [Google+]</t>
  </si>
  <si>
    <t>Màn hình chính:
- Kiểm tra giá trị mặc định khi khởi tạo form search</t>
  </si>
  <si>
    <t>Con trỏ chuột hiển thị hình bàn tay
Chữ chuyển màu xanh</t>
  </si>
  <si>
    <t>Hiển thị ô :
- text [ Đăng nhập với]
- Button [Facebook]
- Button [Google+]</t>
  </si>
  <si>
    <t>Button màu xanh
Chữ màu trắng</t>
  </si>
  <si>
    <t>Chuyển sang trang cho phép cấp quyền truy cập facebook</t>
  </si>
  <si>
    <t>Button màu đỏ
Chữ màu trắng</t>
  </si>
  <si>
    <t>Hiển thị cửa sổ nhập tài khoản google</t>
  </si>
  <si>
    <t>Hiển thị text hint [Nhập nơi bạn muốn đi du lịch]
Button [Tìm kiếm]</t>
  </si>
  <si>
    <t xml:space="preserve">Màn hình chính:
Nhập textbox = maxlength
</t>
  </si>
  <si>
    <t>Hiển thị dữ liệu được nhập</t>
  </si>
  <si>
    <t>Không thực hiện search</t>
  </si>
  <si>
    <t xml:space="preserve">Màn hình chính:
Nhập textbox = rỗng
Click chuột vào button[Tìm kiếm]
</t>
  </si>
  <si>
    <t xml:space="preserve">Màn hình chính:
Nhập textbox = [  hà nội  ]
Click chuột vào button[Tìm kiếm]
</t>
  </si>
  <si>
    <t>Trim đầu cuối
Thực hiện search</t>
  </si>
  <si>
    <t xml:space="preserve">Màn hình chính:
Nhập textbox = [@#$^%]
Click chuột vào button[Tìm kiếm]
</t>
  </si>
  <si>
    <t>Thực hiện search</t>
  </si>
  <si>
    <t xml:space="preserve">Màn hình chính:
Nhập textbox = [Hồ tây]
Click chuột vào button[Tìm kiếm]
</t>
  </si>
  <si>
    <t>Hiển thị gọi ý bên dưới
Chọ gọi ý sẽ hiển thị các bài viết liên quan đến địa điểm</t>
  </si>
  <si>
    <t xml:space="preserve">Màn hình chính:
Nhập textbox = [asdfg]
Click chuột vào button[Tìm kiếm]
</t>
  </si>
  <si>
    <t>Không hiển thị gợi ý</t>
  </si>
  <si>
    <t>Màn hình chính:
- Kiểm tra giá trị mặc định khi khởi tạo button [Tìm kiếm]</t>
  </si>
  <si>
    <t>Màn hình chính :
- Hover chuột vào button [Tìm kiếm]</t>
  </si>
  <si>
    <t>Màn hình chính :
- Click chuột vào button [Tìm kiếm]</t>
  </si>
  <si>
    <t>Tìm kiếm dữ liệu có trong textbox</t>
  </si>
  <si>
    <t>Phần content</t>
  </si>
  <si>
    <t>Bao gồm :
-Button [Tất cả]
-Button [Ăn uống]
-Button[Vui chơi]
-Button[Ngắm cảnh]
-Danh sách các bài viết
-Link [xem thêm]</t>
  </si>
  <si>
    <t>Button [Tất cả]</t>
  </si>
  <si>
    <t>Màn hình chính :
-Kiểm tra giá trị mặc định khi khởi tạo</t>
  </si>
  <si>
    <t>Kiểm tra giá trị mặc định khi khởi tạo button [ Tất cả]</t>
  </si>
  <si>
    <t>Màn hình chính :
-Kiểm tra giá trị mặc định khi khởi tạo button [Tất cả]</t>
  </si>
  <si>
    <t>Kiểm tra sự kiện khi hover chuột vào button [Tất cả]</t>
  </si>
  <si>
    <t>Kiểm tra sự kiện khi click chuột vào button [Tất cả]</t>
  </si>
  <si>
    <t>Màn hình chính :
- Hover chuột vào button [Tất cả]</t>
  </si>
  <si>
    <t>Màn hình chính :
- Click chuột vào button [Tất cả]</t>
  </si>
  <si>
    <t>Con trỏ chuột hiển thị hình bàn tay
Button nhỏ lại 
Chữ chuyển màu xanh</t>
  </si>
  <si>
    <t>Con trỏ chuột hiển thị hình bàn tay
Button chuyển màu xám</t>
  </si>
  <si>
    <t>Hiển thị tất cả bài viết</t>
  </si>
  <si>
    <t>Button [Ăn uống]</t>
  </si>
  <si>
    <t>Kiểm tra giá trị mặc định khi khởi tạo button [Ăn uống]</t>
  </si>
  <si>
    <t>Màn hình chính :
-Kiểm tra giá trị mặc định khi khởi tạo button [Ăn uống]</t>
  </si>
  <si>
    <t>Kiểm tra sự kiện khi hover chuột vào button [Ăn uống]</t>
  </si>
  <si>
    <t>Màn hình chính :
- Hover chuột vào button [Ăn uống]</t>
  </si>
  <si>
    <t>Kiểm tra sự kiện khi click chuột vào button [Ăn uống]</t>
  </si>
  <si>
    <t>Màn hình chính :
- Click chuột vào button [Ăn uống]</t>
  </si>
  <si>
    <t>Hiển thị bài viết liên quan đến ăn uống</t>
  </si>
  <si>
    <t>Button màu xám
Chữ màu trắng</t>
  </si>
  <si>
    <t>Con trỏ chuột hiển thị hình bàn tay
Button chuyển màu xanh</t>
  </si>
  <si>
    <t>Button [Vui chơi]</t>
  </si>
  <si>
    <t>Kiểm tra giá trị mặc định khi khởi tạo button [Vui chơi]</t>
  </si>
  <si>
    <t>Màn hình chính :
-Kiểm tra giá trị mặc định khi khởi tạo button [Vui chơi]</t>
  </si>
  <si>
    <t>Kiểm tra sự kiện khi hover chuột vào button [Vui chơi]</t>
  </si>
  <si>
    <t>Màn hình chính :
- Hover chuột vào button [Vui chơi]</t>
  </si>
  <si>
    <t>Kiểm tra sự kiện khi click chuột vào button [Vui chơi]</t>
  </si>
  <si>
    <t>Màn hình chính :
- Click chuột vào button [Vui chơi]</t>
  </si>
  <si>
    <t>Hiển thị bài viết liên quan đến vui chơi</t>
  </si>
  <si>
    <t>Button [Ngắm cảnh]</t>
  </si>
  <si>
    <t>Kiểm tra giá trị mặc định khi khởi tạo button [Ngắm cảnh]</t>
  </si>
  <si>
    <t>Màn hình chính :
-Kiểm tra giá trị mặc định khi khởi tạo button [Ngắm cảnh]</t>
  </si>
  <si>
    <t>Kiểm tra sự kiện khi hover chuột vào button [Ngắm cảnh]</t>
  </si>
  <si>
    <t>Màn hình chính :
- Hover chuột vào button [Ngắm cảnh]</t>
  </si>
  <si>
    <t>Kiểm tra sự kiện khi click chuột vào button [Ngắm cảnh]</t>
  </si>
  <si>
    <t>Màn hình chính :
- Click chuột vào button [Ngắm cảnh]</t>
  </si>
  <si>
    <t>Hiển thị bài viết liên quan đến nhắm cảnh</t>
  </si>
  <si>
    <t>Chi tiết bài viết</t>
  </si>
  <si>
    <t>Màn hình chính :
-Kiểm tra giá trị mặc định khi khởi tạo Chi tiết bài viết</t>
  </si>
  <si>
    <t>Màn hình chính:
- Hover chuột vào bài viết</t>
  </si>
  <si>
    <t>Kiểm tra sự kiện khi hover vào bài viết</t>
  </si>
  <si>
    <t>Kiểm tra sự kiện khi click vào bài viết</t>
  </si>
  <si>
    <t>Màn hình chính:
- Click chuột vào bài viết</t>
  </si>
  <si>
    <t>Chuyển sang trang chi tiết bài viết</t>
  </si>
  <si>
    <t>Kiểm tra sự kiện khi hover ảnh</t>
  </si>
  <si>
    <t>Màn hình chính:
- Hover chuột vào ảnh</t>
  </si>
  <si>
    <t xml:space="preserve">Con chuột hiển thị hình bàn tay
Xuất hiện button [xem chi tiết]
</t>
  </si>
  <si>
    <t xml:space="preserve">Con chuột hiển thị hình bàn tay
Ảnh bị làm mờ
Xuất hiện button [xem chi tiết]
</t>
  </si>
  <si>
    <t>Button [Xem chi tiết]</t>
  </si>
  <si>
    <t>Kiểm tra sự kiện khi click vào ảnh</t>
  </si>
  <si>
    <t>Màn hình chính:
- Click chuột vào ảnh</t>
  </si>
  <si>
    <t>Phóng to ảnh</t>
  </si>
  <si>
    <t>Màn hình chính :
-Kiểm tra giá trị mặc định khi khởi tạo button [xem chi tiết]</t>
  </si>
  <si>
    <t>Kiểm tra sự kiện khi hover vào button [xem chi tiết]</t>
  </si>
  <si>
    <t>Màn hình chính:
- Hover chuột vào button [xem chi tiết]</t>
  </si>
  <si>
    <t>Kiểm tra sự kiện khi click vào button [xem chi tiết]</t>
  </si>
  <si>
    <t>Màn hình chính:
- Click chuột vào button [xem chi tiết]</t>
  </si>
  <si>
    <t>Button chuyển màu xanh</t>
  </si>
  <si>
    <t>Bao gồm :
- Ảnh
- Tiêu đề
- Địa chỉ
- Lượt xem
- Link [Lượt thích]</t>
  </si>
  <si>
    <t>Link lượt thích</t>
  </si>
  <si>
    <t>Kiểm tra sự kiện khi hover vào link</t>
  </si>
  <si>
    <t>Kiểm tra sự kiện khi click vào link</t>
  </si>
  <si>
    <t>Màn hình chính:
- Hover chuột vào link</t>
  </si>
  <si>
    <t>Màn hình chính:
- Click chuột vào link</t>
  </si>
  <si>
    <t>Lượt thích tăng lên</t>
  </si>
  <si>
    <t>Link [xem thêm]</t>
  </si>
  <si>
    <t>Kiểm tra sự kiện khi hover vào link [xem thêm]</t>
  </si>
  <si>
    <t>Màn hình chính:
- Hover chuột vào link [xem thêm]</t>
  </si>
  <si>
    <t>Kiểm tra sự kiện khi click vào link [xem thêm]</t>
  </si>
  <si>
    <t>Màn hình chính:
- Click chuột vào link [xem thêm]</t>
  </si>
  <si>
    <t>Con trỏ hiển thị hình bàn tay
Đổi màu đỏ</t>
  </si>
  <si>
    <t>Con trỏ hiển thị hình bàn tay</t>
  </si>
  <si>
    <t>Load thêm bài viết</t>
  </si>
  <si>
    <t>Kiểm tra chức năng phần footer</t>
  </si>
  <si>
    <t>text [Copyright 2017 © Thiết kế và lập trình bởi sinh viên ĐH Khoa Học Tự Nhiên!]</t>
  </si>
  <si>
    <t>Phần footer</t>
  </si>
  <si>
    <t>Kiểm tra chức năng phần content</t>
  </si>
  <si>
    <t xml:space="preserve"> Màn chi tiết bài viết:
 -  Kiểm tra về bố cục, font chữ, chính tả, màu chữ, màu nền</t>
  </si>
  <si>
    <t xml:space="preserve"> Màn chi tiết bài viết:
 - Kiểm tra title của màn hình
 - Kiểm tra các giá trị mặc định của các trường, button
 - Kiểm tra việc hiển thị các icon</t>
  </si>
  <si>
    <t xml:space="preserve"> Màn chi tiết bài viết:
- Nhấn Tab liên tục</t>
  </si>
  <si>
    <t xml:space="preserve"> Màn chi tiết bài viết:
- Nhấn phím Shift-Tab liên tục</t>
  </si>
  <si>
    <t xml:space="preserve"> Màn chi tiết bài viết:
- Nhấn phím Ctrl -
</t>
  </si>
  <si>
    <t xml:space="preserve"> Màn chi tiết bài viết:
 - Nhấn phim Ctrl +</t>
  </si>
  <si>
    <t>Kiểm tra chức năng phẩn header</t>
  </si>
  <si>
    <t xml:space="preserve"> Màn chi tiết bài viết:
- Kiểm tra giá trị mặc định khi khởi tạo header</t>
  </si>
  <si>
    <t>Bao gồm:
- Ảnh
- Tên địa điểm
- Lượt thích
-Giới thiệu địa điểm
- Button [Chơi luôn]</t>
  </si>
  <si>
    <t>Button [Chơi luôn]</t>
  </si>
  <si>
    <t>Kiểm tra giá trị mặc định khi khởi tạo của button [Chơi luôn]</t>
  </si>
  <si>
    <t>Kiểm tra sự kiện khi hover chuột vào button [Chơi luôn]</t>
  </si>
  <si>
    <t>Kiểm tra sự kiện khi click chuột vào button [Chơi luôn]</t>
  </si>
  <si>
    <t>Con trỏ chuột hiển thị hình bàn tay
Button chuyển thành màu xám</t>
  </si>
  <si>
    <t>Chuyển sang trang tạo lịch trình</t>
  </si>
  <si>
    <t>Thanh menu</t>
  </si>
  <si>
    <t>Màn chi tiết bài viết:
- Kiểm tra giá trị mặc định khi khởi tạo button [Chơi luôn]</t>
  </si>
  <si>
    <t>Màn chi tiết bài viết:
- Hover chuột vào button [Chơi luôn]</t>
  </si>
  <si>
    <t>Màn chi tiết bài viết:
- Click chuột vào button [Chơi luôn]</t>
  </si>
  <si>
    <t>Màn chi tiết bài viết:
- Kiểm tra giá trị mặc định khi khởi tạo thanh menu</t>
  </si>
  <si>
    <t>Không hiển thị thanh menu</t>
  </si>
  <si>
    <t>Màn chi tiết bài viết:
- Scroll xuống dưới
- Kiểm tra giá trị mặc định khi khởi tạo thanh menu</t>
  </si>
  <si>
    <t>Hiểm thị thanh menu gồm :
- Logo
- Link [Đăng nhâp]</t>
  </si>
  <si>
    <t>Logo</t>
  </si>
  <si>
    <t>Màn chi tiết bài viết:
- Click chuột vào logo</t>
  </si>
  <si>
    <t>Kiểm tra sự kiện khi hover chuột vào logo</t>
  </si>
  <si>
    <t>Kiểm tra sự kiện khi click chuột vào logo</t>
  </si>
  <si>
    <t>Màn chi tiết bài viết:
- Hover chuột vào logo</t>
  </si>
  <si>
    <t>Trở về trang chính</t>
  </si>
  <si>
    <t>Link [Đăng nhâp]</t>
  </si>
  <si>
    <t>Kiểm tra giá trị mặc định khi khởi tạo của Link [Đăng nhâp]</t>
  </si>
  <si>
    <t>Kiểm tra sự kiện khi hover chuột vào Link [Đăng nhâp]</t>
  </si>
  <si>
    <t>Kiểm tra sự kiện khi click chuột vào Link [Đăng nhâp]</t>
  </si>
  <si>
    <t>Màn chi tiết bài viết:
- Hover chuột vào Link [Đăng nhâp]</t>
  </si>
  <si>
    <t>Màn chi tiết bài viết:
- Click chuột vào Link [Đăng nhâp]</t>
  </si>
  <si>
    <t>Màn chi tiết bài viết:
- Kiểm tra giá trị mặc định khi khởi tạo Link [Đăng nhâp]</t>
  </si>
  <si>
    <t>Chuữ màu xanh</t>
  </si>
  <si>
    <t>Màn chi tiết bài viết:
- Kiểm tra giá trị mặc định khi khởi tạo button [Facebook]</t>
  </si>
  <si>
    <t>Màn chi tiết bài viết:
- Hover chuột vào button [Facebook]</t>
  </si>
  <si>
    <t>Màn chi tiết bài viết:
- Click chuột vào button [Facebook]</t>
  </si>
  <si>
    <t>Màn chi tiết bài viết:
- Kiểm tra giá trị mặc định khi khởi tạo button [Google+]</t>
  </si>
  <si>
    <t>Màn chi tiết bài viết:
- Hover chuột vào button [Google+]</t>
  </si>
  <si>
    <t>Màn chi tiết bài viết:
- Click chuột vào button [Google+]</t>
  </si>
  <si>
    <t xml:space="preserve"> Màn chi tiết bài viết:
- Kiểm tra giá trị mặc định khi khởi tạo content</t>
  </si>
  <si>
    <t>Slide show</t>
  </si>
  <si>
    <t>Kiểm tra giá trị mặc định khi khởi tạo của Slide show</t>
  </si>
  <si>
    <t>Màn chi tiết bài viết:
- Kiểm tra giá trị mặc định khi khởi tạo Slide show</t>
  </si>
  <si>
    <t>Bao gồm:
- 1 ảnh to
- 5 ảnh nhỏ phía dưới
- Ảnh trượt sang ngang để chuyển ảnh</t>
  </si>
  <si>
    <t>Link bài viết liên quan</t>
  </si>
  <si>
    <t>Kiểm tra sự kiện khi hover chuột vào link</t>
  </si>
  <si>
    <t>Kiểm tra sự kiện khi click chuột vào link</t>
  </si>
  <si>
    <t>Màn chi tiết bài viết:
- Hover chuột vào link</t>
  </si>
  <si>
    <t>Màn chi tiết bài viết:
- Click chuột vào link</t>
  </si>
  <si>
    <t>Con trỏ chuột hiển thị hình bàn tay
Có gạch chân chữ</t>
  </si>
  <si>
    <t>Chuyển sang trang bài viết</t>
  </si>
  <si>
    <t>Bản đồ</t>
  </si>
  <si>
    <t>Kiểm tra sự kiện khi click chuột vào bản đồ</t>
  </si>
  <si>
    <t>Màn chi tiết bài viết:
- click chuột vào 1 điểm bất kỳ bản đồ</t>
  </si>
  <si>
    <t>Hiển thị địa chỉ địa điểm đó phía dưới</t>
  </si>
  <si>
    <t>Button [Tính khoảng cách]</t>
  </si>
  <si>
    <t>Kiểm tra giá trị mặc định khi khởi tạo của button [Tính khoảng cách]</t>
  </si>
  <si>
    <t>Kiểm tra sự kiện khi click chuột vào button  [Tính khoảng cách]</t>
  </si>
  <si>
    <t>Kiểm tra sự kiện khi hover chuột vào button [Tính khoảng cách]</t>
  </si>
  <si>
    <t>Màn chi tiết bài viết:
- Kiểm tra giá trị mặc định khi khởi tạo button  [Tính khoảng cách]</t>
  </si>
  <si>
    <t>Màn chi tiết bài viết:
- Hover chuột vào button  [Tính khoảng cách]</t>
  </si>
  <si>
    <t>Màn chi tiết bài viết:
- Click chuột vào button  [Tính khoảng cách]</t>
  </si>
  <si>
    <t>Hiện khoảng cách từ điểm chọn tới điểm đến trên bản đồ</t>
  </si>
  <si>
    <t>Button mày trắng
Chữ mài đen</t>
  </si>
  <si>
    <t>Con trỏ chuột hiển thị hình bàn tay
Button chuyển thành màu xám
Chữ chuyển màu trắng</t>
  </si>
  <si>
    <t>Bao gồm :
- Têu đề bài viết
- Địa chỉ bài viết
- Giới thiệu bài viết
- Slide show
- Link bài viết liên quan
- Button [Đi thôi]
- bản đồ
- Địa chỉ điểm đến
- Địa chỉ lựa chọn
- Button [tính khoảng cách]
- Button [Lịch trình của bạn]
- Một số điểm du lịch khác</t>
  </si>
  <si>
    <t>Một số điểm du lịch khác</t>
  </si>
  <si>
    <t>Màn chi tiết bài viết:
- Kiểm tra giá trị mặc định khi khởi tạo</t>
  </si>
  <si>
    <t>Bao gồm:
- Tiêu đề
- Địa chỉ
- Ảnh
- Lượt xem
- Lượt thích
- Button [Chi tiết]</t>
  </si>
  <si>
    <t>Button [chi tiết]</t>
  </si>
  <si>
    <t>Tạo đường đi</t>
  </si>
  <si>
    <t xml:space="preserve"> Màn hình tạo đường đi:
 -  Kiểm tra về bố cục, font chữ, chính tả, màu chữ, màu nền</t>
  </si>
  <si>
    <t xml:space="preserve"> Màn hình tạo đường đi:
 - Kiểm tra title của màn hình
 - Kiểm tra các giá trị mặc định của các trường, button
 - Kiểm tra việc hiển thị các icon</t>
  </si>
  <si>
    <t xml:space="preserve"> Màn hình tạo đường đi:
- Nhấn Tab liên tục</t>
  </si>
  <si>
    <t xml:space="preserve"> Màn hình tạo đường đi:
- Nhấn phím Shift-Tab liên tục</t>
  </si>
  <si>
    <t xml:space="preserve"> Màn hình tạo đường đi:
- Nhấn phím Ctrl -
</t>
  </si>
  <si>
    <t xml:space="preserve"> Màn hình tạo đường đi:
 - Nhấn phim Ctrl +</t>
  </si>
  <si>
    <t>Màn hình tạo đường đi:
- Kiểm tra giá trị mặc định khi khởi tạo header</t>
  </si>
  <si>
    <t>Bao gồm:
- Logo
- Button thu
- Thanh search
- Button [Gợi ý cho bạn]
- Button [Về trang tìm kiếm]</t>
  </si>
  <si>
    <t>Button thu</t>
  </si>
  <si>
    <t>Kiểm tra sự kiện khi hover chuột vào button</t>
  </si>
  <si>
    <t>Kiểm tra sự kiện khi click chuột vào button</t>
  </si>
  <si>
    <t>Màn hình tạo đường đi:
- Click chuột vào button</t>
  </si>
  <si>
    <t xml:space="preserve">Màn hình tạo đường đi:
- Hover chuột vào button </t>
  </si>
  <si>
    <t>Màn hình tạo đường đi:
- Kiểm tra giá trị mặc định khi khởi tạo form search</t>
  </si>
  <si>
    <t xml:space="preserve">Màn hình tạo đường đi:
Nhập textbox = maxlength
</t>
  </si>
  <si>
    <t>Hiển thị text hint [Nhập địa điểm]</t>
  </si>
  <si>
    <t>Hiển thị gợi ý</t>
  </si>
  <si>
    <t>Hiển thị gợi ý nếu có</t>
  </si>
  <si>
    <t>Màn hình tạo đường đi:
Nhập textbox = [  hà nội  ]</t>
  </si>
  <si>
    <t>Màn hình tạo đường đi:
Nhập textbox = rỗng
Nhấn phím Enter</t>
  </si>
  <si>
    <t>Hiển thị gợi ý bên dưới
Chọ gọi ý sẽ hiển thị các bài viết liên quan đến địa điểm
Hiển thị marker tại điểm tìm kiếm</t>
  </si>
  <si>
    <t>Button [Gợi ý cho bạn]</t>
  </si>
  <si>
    <t>Kiểm tra giá trị mặc định khi khởi tạo của Button [Gợi ý cho bạn]</t>
  </si>
  <si>
    <t>Kiểm tra sự kiện khi hover chuột vào Button [Gợi ý cho bạn]</t>
  </si>
  <si>
    <t>Kiểm tra sự kiện khi click chuột vào Button [Gợi ý cho bạn]</t>
  </si>
  <si>
    <t>Màn hình tạo đường đi:
Nhập textbox = [@#$^%]</t>
  </si>
  <si>
    <t>Màn hình tạo đường đi:
Nhập textbox = [Hồ tây]</t>
  </si>
  <si>
    <t>Màn hình tạo đường đi:
Nhập textbox = [asdfg]</t>
  </si>
  <si>
    <t>Màn hình tạo đường đi:
- Kiểm tra giá trị mặc định khi khởi tạo Button [Gợi ý cho bạn]</t>
  </si>
  <si>
    <t>Màn hình tạo đường đi:
- Hover chuột vào Button [Gợi ý cho bạn]</t>
  </si>
  <si>
    <t>Màn hình tạo đường đi:
- Click chuột vào button Button [Gợi ý cho bạn]</t>
  </si>
  <si>
    <t>Button [Về trang tìm kiếm]</t>
  </si>
  <si>
    <t>Kiểm tra giá trị mặc định khi khởi tạo của Button [Về trang tìm kiếm]</t>
  </si>
  <si>
    <t>Kiểm tra sự kiện khi click chuột vào Button [Về trang tìm kiếm]</t>
  </si>
  <si>
    <t>Kiểm tra sự kiện khi hover chuột vào Button [Về trang tìm kiếm]</t>
  </si>
  <si>
    <t>Màn hình tạo đường đi:
- Kiểm tra giá trị mặc định khi khởi tạo Button [Về trang tìm kiếm]</t>
  </si>
  <si>
    <t>Màn hình tạo đường đi:
- Hover chuột vào Button [Về trang tìm kiếm]</t>
  </si>
  <si>
    <t>Màn hình tạo đường đi:
- Click chuột vào Button [Về trang tìm kiếm]</t>
  </si>
  <si>
    <t>Show ra danh sách checkbox gồm :
- Nghỉ ngơi
 + Khách sạn
 + Nhà nghỉ
- Ăn uống
 + Quán café
 + Nhà  hàng
 + Tiệm bánh
- Vui chơi giải trí
 + Sở thú
 + Công viên
 + Quán bar
 + Sân bowling
 + Cắm trại
 + Casino
 + Thư viện
 + Rạp chiếu phim
 + Viện bảo tàng
 + Câu lạc bộ đêm
 + Spa
- Mua sắm
 + Cửa hàng sách
 + Cửa hàng quần áo
 + Cửa hàng tiện dụng
 + Cửa hàng bách hóa
 + Cửa hàng điện tử
 + Siêu thị
 + Cửa hàng nữ trang
 + Cửa hàng thú cưng
- Ngân hàng
 + Ngân hàng
 + Cây rút tiền ( ATM)
- Phương tiện
 + Bến xe bus
 + Cửa hàng xe đạp
 + Thuê oto
 + Sửa xe
 + Chỗ đậu xe
 + Đón taxi</t>
  </si>
  <si>
    <t>Kiểm tra sự kiện khi click vào 1 checkbox</t>
  </si>
  <si>
    <t>Màn hình tạo đường đi:
- Click chuột vào 1 checkbox</t>
  </si>
  <si>
    <t>Màn hình tạo đường đi:
- Click chuột vào nhiều checkbox</t>
  </si>
  <si>
    <t>Hiện thị các vị trí có thuộc tính của các checkbox xung quanh địa điểm ghim cờ</t>
  </si>
  <si>
    <t>Hiện thị các vị trí có thuộc tính của checkbox xung quanh địa điểm ghim cờ</t>
  </si>
  <si>
    <t>Kiểm tra chức năng của thanh menu</t>
  </si>
  <si>
    <t>Màn hình tạo đường đi:
- Kiểm tra giá trị mặc định khi khởi tạo thanh menu</t>
  </si>
  <si>
    <t>Bao gồm:
- Avatar
- Tên người dùng
- Button [Xây dựng lịch trình]
 + Ngày bắt đâu
 + Ngày kết thúc
 + Button [Sắp xếp]
 + Button [Tạo tuyến đường]
 + Button [Lưu thành lịc trình của bạn]
- Button [Lịch trình của bạn]</t>
  </si>
  <si>
    <t>Button [Xây dựng lịch trình]</t>
  </si>
  <si>
    <t>Kiểm tra giá trị mặc định khi khởi tạo của Button [Xây dựng lịch trình]</t>
  </si>
  <si>
    <t>Kiểm tra sự kiện khi hover chuột vào Button [Xây dựng lịch trình]</t>
  </si>
  <si>
    <t>Kiểm tra sự kiện khi click chuột vào Button [Xây dựng lịch trình]</t>
  </si>
  <si>
    <t>Màn hình tạo đường đi:
- Kiểm tra giá trị mặc định khi khởi tạo Button [Xây dựng lịch trình]</t>
  </si>
  <si>
    <t>Màn hình tạo đường đi:
- Hover chuột vào Button [Xây dựng lịch trình]</t>
  </si>
  <si>
    <t>Màn hình tạo đường đi:
- Click chuột vào Button [Xây dựng lịch trình]</t>
  </si>
  <si>
    <t>Mũi tên quay xuống dưới</t>
  </si>
  <si>
    <t>Mũi tên quay sang ngang
Thu các mục lại</t>
  </si>
  <si>
    <t>Button [Lịch trình của bạn]</t>
  </si>
  <si>
    <t>Kiểm tra giá trị mặc định khi khởi tạo của Button [Lịch trình của bạn]</t>
  </si>
  <si>
    <t>Kiểm tra sự kiện khi hover chuột vào Button [Lịch trình của bạn]</t>
  </si>
  <si>
    <t>Kiểm tra sự kiện khi click chuột vào Button [Lịch trình của bạn]</t>
  </si>
  <si>
    <t>Màn hình tạo đường đi:
- Kiểm tra giá trị mặc định khi khởi tạo Button [Lịch trình của bạn]</t>
  </si>
  <si>
    <t>Màn hình tạo đường đi:
- Hover chuột vào Button [Lịch trình của bạn]</t>
  </si>
  <si>
    <t>Màn hình tạo đường đi:
- Click chuột vào Button [Lịch trình của bạn]</t>
  </si>
  <si>
    <t>Mũi tên quay sang ngang</t>
  </si>
  <si>
    <t>Mũi tên quay xuống dưới:
 + Nếu đã có lịch trình trừ trước thì hiện ra
 + Chưa có thì không hiện gì</t>
  </si>
  <si>
    <t>Button [Sắp xếp]</t>
  </si>
  <si>
    <t>Kiểm tra giá trị mặc định khi khởi tạo của Button [Sắp xếp]</t>
  </si>
  <si>
    <t>Màn hình tạo đường đi:
- Kiểm tra giá trị mặc định khi khởi tạo Button [Sắp xếp]</t>
  </si>
  <si>
    <t>Kiểm tra sự kiện khi hover chuột vào Button [Sắp xếp]</t>
  </si>
  <si>
    <t>Màn hình tạo đường đi:
- Hover chuột vào Button [Sắp xếp]</t>
  </si>
  <si>
    <t>Kiểm tra sự kiện khi click chuột vào Button [Sắp xếp]</t>
  </si>
  <si>
    <t>Màn hình tạo đường đi:
- Click chuột vào Button [Sắp xếp]</t>
  </si>
  <si>
    <t>Button [Tạo tuyến đường]</t>
  </si>
  <si>
    <t>Kiểm tra giá trị mặc định khi khởi tạo của Button [Tạo tuyến đường]</t>
  </si>
  <si>
    <t>Màn hình tạo đường đi:
- Kiểm tra giá trị mặc định khi khởi tạo Button [Tạo tuyến đường]</t>
  </si>
  <si>
    <t>Kiểm tra sự kiện khi hover chuột vào Button [Tạo tuyến đường]</t>
  </si>
  <si>
    <t>Màn hình tạo đường đi:
- Hover chuột vào Button [Tạo tuyến đường]</t>
  </si>
  <si>
    <t>Kiểm tra sự kiện khi click chuột vào Button [Tạo tuyến đường]</t>
  </si>
  <si>
    <t>Màn hình tạo đường đi:
- Click chuột vào Button [Tạo tuyến đường]</t>
  </si>
  <si>
    <t>Button [Lưu thành lịc trình của bạn]</t>
  </si>
  <si>
    <t>Kiểm tra giá trị mặc định khi khởi tạo của Button [Lưu thành lịc trình của bạn]</t>
  </si>
  <si>
    <t>Màn hình tạo đường đi:
- Kiểm tra giá trị mặc định khi khởi tạo Button [Lưu thành lịc trình của bạn]</t>
  </si>
  <si>
    <t>Kiểm tra sự kiện khi hover chuột vào Button [Lưu thành lịc trình của bạn]</t>
  </si>
  <si>
    <t>Màn hình tạo đường đi:
- Hover chuột vào Button [Lưu thành lịc trình của bạn]</t>
  </si>
  <si>
    <t>Kiểm tra sự kiện khi click chuột vào Button [Lưu thành lịc trình của bạn]</t>
  </si>
  <si>
    <t>Màn hình tạo đường đi:
- Click chuột vào Button [Lưu thành lịc trình của bạn]</t>
  </si>
  <si>
    <t>Kiểm tra chức năng của bản đồ</t>
  </si>
  <si>
    <t>Con trỏ chuột hiển thị hình bàn tay
button hiện màu xanh đậm</t>
  </si>
  <si>
    <t>Thu thanh menu lại</t>
  </si>
  <si>
    <t>Chữ màu trắng
Button đổi màu xanh nhạt</t>
  </si>
  <si>
    <t>Quay về trang chính</t>
  </si>
  <si>
    <t>Button màu xanh lá
Chữ màu trắng</t>
  </si>
  <si>
    <t>Con trỏ chuột hiển thị hình bàn tay
Button hiện màu xanh đậm</t>
  </si>
  <si>
    <t>Nếu bên trên chưa có lịch trình thì không làm gì
Nếu có lịch trình sẽ sắp xếp theo thứ tự thời gian từ sớm đến muộn</t>
  </si>
  <si>
    <t>Nếu bên trên chưa có lịch trình thì không làm gì
Nếu có lịch trình sẽ tạo tuyến đường trên bản đồ theo lịch trình</t>
  </si>
  <si>
    <t>Con trỏ chuột hiển thị hình bàn tay
Button hiện màu đỏ đậm</t>
  </si>
  <si>
    <t>Nếu bên trên chưa có lịch trình thì không làm gì
Nếu có lịch trình sẽ hiển thị của sổ hỏi tên tiến trình
Sau khi nhập tên sẽ lưu lịch trình tại phần lịch trình của bạn</t>
  </si>
  <si>
    <t>Lịch trình</t>
  </si>
  <si>
    <t>Kiểm tra sự kiện khi hover chuột vào Button lịch trình</t>
  </si>
  <si>
    <t>Kiểm tra sự kiện khi click chuột vào Button lịch trình</t>
  </si>
  <si>
    <t>Màn hình tạo đường đi:
- Click chuột vào Button lịch trình</t>
  </si>
  <si>
    <t>Màn hình tạo đường đi:
- Hover chuột vào Button lịch trình</t>
  </si>
  <si>
    <t>Hiển thị lịch trình đã tạo trên bản đồ</t>
  </si>
  <si>
    <t>Màn hình tạo đường đi:
- Kiểm tra giá trị mặc định khi khởi tạo bản đồ</t>
  </si>
  <si>
    <t>Giống bản đồ của google
Có cờ đỏ được ghim tại điểm du lịch đã chọn</t>
  </si>
  <si>
    <t>Kiểm tra sự kiện khi click vào 1 vụ trí bất kỳ</t>
  </si>
  <si>
    <t>Màn hình tạo đường đi:
- Click vào 1 vị trí bất kỳ trên bản đồ</t>
  </si>
  <si>
    <t>Hiện 1 marker tại điểm đó</t>
  </si>
  <si>
    <t>Marker</t>
  </si>
  <si>
    <t>Màn hình tạo đường đi:
- Click vào 1 vị trí bất kỳ trên bản đồ
- Click vào marker</t>
  </si>
  <si>
    <t>Button [x]</t>
  </si>
  <si>
    <t>Kiểm tra sự kiện khi click chuột vào Button [x]</t>
  </si>
  <si>
    <t>Màn hình tạo đường đi:
- Click chuột vào Button [x]</t>
  </si>
  <si>
    <t>Button [Ghi chú]</t>
  </si>
  <si>
    <t>Kiểm tra sự kiện khi click chuột vào Button [Ghi chú]</t>
  </si>
  <si>
    <t>Màn hình tạo đường đi:
- Click chuột vào Button [Ghi chú]</t>
  </si>
  <si>
    <t>Ẩn infowindow</t>
  </si>
  <si>
    <t>Hiển thị 1 infowindow gồm :
- Địa chỉ điểm
- Button [x]
- Button [Ghi chú]
- Button [Ghim cờ]
- Button [Xóa]</t>
  </si>
  <si>
    <t>Hiển thị infowindow :
- Giờ bắt đầu
- Giờ kết thúc
- Ghi chú
- Trạng thái
- Button [Thêm vào lịch trình của bạn]</t>
  </si>
  <si>
    <t>Form giờ bắt đầu</t>
  </si>
  <si>
    <t>Màn hình tạo đường đi:
- Kiểm tra giá trị mặc định khi khởi tạo form giờ bắt đầu</t>
  </si>
  <si>
    <t>Hiện dd/mm/yyyy --:-- --</t>
  </si>
  <si>
    <t>Màn hình tạo đường đi:
- Click chuột vào form giờ bắt đầu</t>
  </si>
  <si>
    <t>Có thể nhập dữ liệu từ bàn phím hoặc click vào mũi tên bên cạnh để thay đổi</t>
  </si>
  <si>
    <t>Form giờ kết thúc</t>
  </si>
  <si>
    <t>Màn hình tạo đường đi:
- Kiểm tra giá trị mặc định khi khởi tạo form giờ kết thúc</t>
  </si>
  <si>
    <t>Màn hình tạo đường đi:
- Click chuột vào form giờ kết thúc</t>
  </si>
  <si>
    <t>Form ghi chú</t>
  </si>
  <si>
    <t>Màn hình tạo đường đi:
Nhập textbox = rỗng
Click button [Thêm vào lịch trình của bạn]</t>
  </si>
  <si>
    <t>Không cho phép thêm</t>
  </si>
  <si>
    <t>Form trạng thái</t>
  </si>
  <si>
    <t>Màn hình tạo đường đi:
- Kiểm tra giá trị mặc định khi khởi tạo form trạng thái</t>
  </si>
  <si>
    <t>Gồm checkbox:
- Điểm bắt đầu
- Điểm kết thúc
- Nghỉ ngơi
- Vui chơi
- Ăn
- Uống
- Ngắm cảnh
- Tụ họp
- Tự do</t>
  </si>
  <si>
    <t>Kiểm tra sự kiện khi click chuột vào form giờ bắt đầu</t>
  </si>
  <si>
    <t>Kiểm tra sự kiện khi click chuột vào form giờ kết thúc</t>
  </si>
  <si>
    <t>Kiểm tra sự kiện khi click chuột vào form trạng thái</t>
  </si>
  <si>
    <t>Màn hình tạo đường đi:
- Click chuột vào form trạng thái
- Chị một trường bất kỳ</t>
  </si>
  <si>
    <t>Hiển thị teên trường tại ô textbox</t>
  </si>
  <si>
    <t>Button [Ghim cờ]</t>
  </si>
  <si>
    <t>Kiểm tra sự kiện khi click chuột vào Button [Ghim cờ]</t>
  </si>
  <si>
    <t>Màn hình tạo đường đi:
- Click chuột vào Button [Ghim cờ]</t>
  </si>
  <si>
    <t>Button [Xóa]</t>
  </si>
  <si>
    <t>Kiểm tra sự kiện khi click chuột vào Button [Xóa]</t>
  </si>
  <si>
    <t>Màn hình tạo đường đi:
- Click chuột vào Button [Xóa]</t>
  </si>
  <si>
    <t>Xóa marker</t>
  </si>
  <si>
    <t>Button [Thêm vào lịch trình của bạn]</t>
  </si>
  <si>
    <t>Kiểm tra giá trị mặc định khi khởi tạo của Button [Thêm vào lịch trình của bạn]</t>
  </si>
  <si>
    <t>Màn hình tạo đường đi:
- Kiểm tra giá trị mặc định khi khởi tạo Button [Thêm vào lịch trình của bạn]</t>
  </si>
  <si>
    <t>Kiểm tra sự kiện khi click chuột vào Button [Thêm vào lịch trình của bạn]</t>
  </si>
  <si>
    <t>Màn hình tạo đường đi:
- Click chuột vào Button [Thêm vào lịch trình của bạn]</t>
  </si>
  <si>
    <t>Kiểm tra sự kiện khi hover chuột vào Button [Thêm vào lịch trình của bạn]</t>
  </si>
  <si>
    <t>Màn hình tạo đường đi:
- Hover chuột vào Button [Thêm vào lịch trình của bạn]</t>
  </si>
  <si>
    <t>Button sậm màu hơn</t>
  </si>
  <si>
    <t>Chuyển marker thành ghim</t>
  </si>
  <si>
    <t>Ghim</t>
  </si>
  <si>
    <t>Màn hình tạo đường đi:
- Click vào 1 vị trí bất kỳ trên bản đồ
- Click vào marker
- Click vào button [ghim cờ]</t>
  </si>
  <si>
    <t>Cờ</t>
  </si>
  <si>
    <t>Nếu điền đủ trường thêm địa điểm vào mục xây dựng lịch trình, Chuyển marker thành cờ
Nếu chưa đủ yêu cầu nhập đủ</t>
  </si>
  <si>
    <t>Màn hình tạo đường đi:
- Click vào 1 vị trí bất kỳ trên bản đồ
- Click vào marker
- Click vào button [ghi chú]
- Nhập đầy đủ các trường
- Click button [thêm vào lịch trình của bạn]
- Click vào cờ</t>
  </si>
  <si>
    <t>Hiển thi : 
- Địa chỉ
- Thời gian bắt đầu
- Thời gian kết thúc
- Ghi chú
- Button [sửa]</t>
  </si>
  <si>
    <t>Button [sửa]</t>
  </si>
  <si>
    <t>Kiểm tra sự kiện khi click chuột vào Button [sửa]</t>
  </si>
  <si>
    <t>Màn hình tạo đường đi:
- Click chuột vào Button [sửa]</t>
  </si>
  <si>
    <t>Hiển thị infowindow như thêm ghi chú</t>
  </si>
  <si>
    <t>Nếu có thay đổi thì update</t>
  </si>
  <si>
    <t>Màn hình tạo đường đi:
- Click vào 1 vị trí bất kỳ trên bản đồ
- Click vào marker
- Click vào button [ghi chú]
- Nhập đầy đủ các trường
- Click button [thêm vào lịch trình của bạn]
- Click button [gợi ý cho bạn]
- Chọ 1 trường hoặc nhiều trường bất kỳ</t>
  </si>
  <si>
    <t>Hiển thị các điểm liên quan xung quanh vị trí ghim cờ</t>
  </si>
</sst>
</file>

<file path=xl/styles.xml><?xml version="1.0" encoding="utf-8"?>
<styleSheet xmlns="http://schemas.openxmlformats.org/spreadsheetml/2006/main" xmlns:mc="http://schemas.openxmlformats.org/markup-compatibility/2006" xmlns:x14ac="http://schemas.microsoft.com/office/spreadsheetml/2009/9/ac" mc:Ignorable="x14ac">
  <fonts count="10">
    <font>
      <sz val="11"/>
      <color theme="1"/>
      <name val="Calibri"/>
      <family val="2"/>
      <scheme val="minor"/>
    </font>
    <font>
      <sz val="11"/>
      <name val="ＭＳ Ｐゴシック"/>
      <family val="3"/>
      <charset val="128"/>
    </font>
    <font>
      <sz val="11"/>
      <name val="Calibri"/>
      <family val="2"/>
      <scheme val="minor"/>
    </font>
    <font>
      <sz val="11"/>
      <name val="Cambria"/>
      <family val="1"/>
      <scheme val="major"/>
    </font>
    <font>
      <b/>
      <sz val="11"/>
      <name val="Calibri"/>
      <family val="2"/>
      <scheme val="minor"/>
    </font>
    <font>
      <i/>
      <sz val="11"/>
      <color indexed="12"/>
      <name val="Calibri"/>
      <family val="2"/>
      <scheme val="minor"/>
    </font>
    <font>
      <b/>
      <sz val="11"/>
      <name val="Cambria"/>
      <family val="1"/>
      <scheme val="major"/>
    </font>
    <font>
      <b/>
      <sz val="11"/>
      <color indexed="8"/>
      <name val="Calibri"/>
      <family val="2"/>
      <scheme val="minor"/>
    </font>
    <font>
      <b/>
      <sz val="11"/>
      <color indexed="8"/>
      <name val="Cambria"/>
      <family val="1"/>
      <scheme val="major"/>
    </font>
    <font>
      <sz val="11"/>
      <color indexed="8"/>
      <name val="Calibri"/>
      <family val="2"/>
      <scheme val="minor"/>
    </font>
  </fonts>
  <fills count="8">
    <fill>
      <patternFill patternType="none"/>
    </fill>
    <fill>
      <patternFill patternType="gray125"/>
    </fill>
    <fill>
      <patternFill patternType="solid">
        <fgColor indexed="42"/>
        <bgColor indexed="26"/>
      </patternFill>
    </fill>
    <fill>
      <patternFill patternType="solid">
        <fgColor indexed="9"/>
        <bgColor indexed="26"/>
      </patternFill>
    </fill>
    <fill>
      <patternFill patternType="solid">
        <fgColor indexed="43"/>
        <bgColor indexed="64"/>
      </patternFill>
    </fill>
    <fill>
      <patternFill patternType="solid">
        <fgColor indexed="9"/>
        <bgColor indexed="64"/>
      </patternFill>
    </fill>
    <fill>
      <patternFill patternType="solid">
        <fgColor theme="0"/>
        <bgColor indexed="64"/>
      </patternFill>
    </fill>
    <fill>
      <patternFill patternType="solid">
        <fgColor rgb="FFFFFF99"/>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1" fillId="0" borderId="0"/>
  </cellStyleXfs>
  <cellXfs count="83">
    <xf numFmtId="0" fontId="0" fillId="0" borderId="0" xfId="0"/>
    <xf numFmtId="0" fontId="2" fillId="0" borderId="0" xfId="1" applyFont="1"/>
    <xf numFmtId="0" fontId="3" fillId="0" borderId="0" xfId="1" applyFont="1" applyAlignment="1">
      <alignment horizontal="center"/>
    </xf>
    <xf numFmtId="0" fontId="3" fillId="0" borderId="0" xfId="1" applyFont="1" applyBorder="1"/>
    <xf numFmtId="0" fontId="3" fillId="0" borderId="0" xfId="1" applyFont="1"/>
    <xf numFmtId="0" fontId="2" fillId="0" borderId="0" xfId="1" applyFont="1" applyAlignment="1">
      <alignment horizontal="left" vertical="top"/>
    </xf>
    <xf numFmtId="0" fontId="2" fillId="0" borderId="0" xfId="1" applyFont="1" applyAlignment="1">
      <alignment wrapText="1"/>
    </xf>
    <xf numFmtId="0" fontId="5" fillId="3" borderId="0" xfId="1" applyFont="1" applyFill="1" applyBorder="1" applyAlignment="1">
      <alignment horizontal="left" vertical="top"/>
    </xf>
    <xf numFmtId="0" fontId="2" fillId="3" borderId="0" xfId="1" applyFont="1" applyFill="1" applyAlignment="1">
      <alignment vertical="top"/>
    </xf>
    <xf numFmtId="0" fontId="2" fillId="3" borderId="0" xfId="1" applyFont="1" applyFill="1" applyAlignment="1">
      <alignment horizontal="left" vertical="top"/>
    </xf>
    <xf numFmtId="0" fontId="4" fillId="3" borderId="1" xfId="1" applyFont="1" applyFill="1" applyBorder="1" applyAlignment="1">
      <alignment horizontal="center" vertical="top"/>
    </xf>
    <xf numFmtId="0" fontId="6" fillId="3" borderId="2" xfId="1" applyFont="1" applyFill="1" applyBorder="1" applyAlignment="1">
      <alignment horizontal="center" vertical="top"/>
    </xf>
    <xf numFmtId="0" fontId="6" fillId="3" borderId="1" xfId="1" applyFont="1" applyFill="1" applyBorder="1" applyAlignment="1">
      <alignment horizontal="center" vertical="top"/>
    </xf>
    <xf numFmtId="0" fontId="6" fillId="3" borderId="4" xfId="1" applyFont="1" applyFill="1" applyBorder="1" applyAlignment="1">
      <alignment horizontal="center" vertical="top"/>
    </xf>
    <xf numFmtId="0" fontId="6" fillId="3" borderId="0" xfId="1" applyFont="1" applyFill="1" applyBorder="1" applyAlignment="1">
      <alignment horizontal="center" vertical="top"/>
    </xf>
    <xf numFmtId="0" fontId="7" fillId="3" borderId="1" xfId="1" applyFont="1" applyFill="1" applyBorder="1" applyAlignment="1">
      <alignment horizontal="center" vertical="top"/>
    </xf>
    <xf numFmtId="0" fontId="8" fillId="3" borderId="2" xfId="1" applyFont="1" applyFill="1" applyBorder="1" applyAlignment="1">
      <alignment horizontal="center" vertical="top"/>
    </xf>
    <xf numFmtId="0" fontId="8" fillId="3" borderId="1" xfId="1" applyFont="1" applyFill="1" applyBorder="1" applyAlignment="1">
      <alignment horizontal="center" vertical="top"/>
    </xf>
    <xf numFmtId="0" fontId="8" fillId="3" borderId="4" xfId="1" applyFont="1" applyFill="1" applyBorder="1" applyAlignment="1">
      <alignment horizontal="center" vertical="top"/>
    </xf>
    <xf numFmtId="0" fontId="8" fillId="3" borderId="0" xfId="1" applyFont="1" applyFill="1" applyBorder="1" applyAlignment="1">
      <alignment horizontal="center" vertical="top"/>
    </xf>
    <xf numFmtId="0" fontId="9" fillId="3" borderId="0" xfId="1" applyFont="1" applyFill="1" applyAlignment="1">
      <alignment vertical="top"/>
    </xf>
    <xf numFmtId="0" fontId="9" fillId="3" borderId="0" xfId="1" applyFont="1" applyFill="1" applyAlignment="1">
      <alignment horizontal="left" vertical="top"/>
    </xf>
    <xf numFmtId="0" fontId="2" fillId="0" borderId="0" xfId="1" applyFont="1" applyAlignment="1">
      <alignment horizontal="center" vertical="center" wrapText="1"/>
    </xf>
    <xf numFmtId="0" fontId="2" fillId="0" borderId="0" xfId="1" applyFont="1" applyAlignment="1">
      <alignment horizontal="left" vertical="top" wrapText="1"/>
    </xf>
    <xf numFmtId="0" fontId="3" fillId="0" borderId="0" xfId="1" applyFont="1" applyAlignment="1">
      <alignment horizontal="center" vertical="top" wrapText="1"/>
    </xf>
    <xf numFmtId="0" fontId="3" fillId="0" borderId="1" xfId="1" applyFont="1" applyBorder="1" applyAlignment="1">
      <alignment vertical="top" wrapText="1"/>
    </xf>
    <xf numFmtId="0" fontId="3" fillId="0" borderId="4" xfId="1" applyFont="1" applyBorder="1" applyAlignment="1">
      <alignment horizontal="left" vertical="top" wrapText="1"/>
    </xf>
    <xf numFmtId="0" fontId="3" fillId="0" borderId="0" xfId="1" applyFont="1" applyBorder="1" applyAlignment="1">
      <alignment horizontal="left" vertical="top" wrapText="1"/>
    </xf>
    <xf numFmtId="49" fontId="2" fillId="0" borderId="0" xfId="1" applyNumberFormat="1" applyFont="1" applyAlignment="1">
      <alignment horizontal="left" vertical="top" wrapText="1"/>
    </xf>
    <xf numFmtId="0" fontId="0" fillId="0" borderId="0" xfId="0" applyAlignment="1">
      <alignment horizontal="left" vertical="top" wrapText="1"/>
    </xf>
    <xf numFmtId="0" fontId="3" fillId="6" borderId="1" xfId="1" applyFont="1" applyFill="1" applyBorder="1" applyAlignment="1">
      <alignment horizontal="left" vertical="top" wrapText="1"/>
    </xf>
    <xf numFmtId="0" fontId="3" fillId="6" borderId="1" xfId="1" quotePrefix="1" applyFont="1" applyFill="1" applyBorder="1" applyAlignment="1">
      <alignment horizontal="left" vertical="top" wrapText="1"/>
    </xf>
    <xf numFmtId="0" fontId="3" fillId="5" borderId="1" xfId="1" quotePrefix="1" applyFont="1" applyFill="1" applyBorder="1" applyAlignment="1">
      <alignment horizontal="left" vertical="top" wrapText="1"/>
    </xf>
    <xf numFmtId="0" fontId="3" fillId="4" borderId="8" xfId="1" applyFont="1" applyFill="1" applyBorder="1" applyAlignment="1">
      <alignment horizontal="center" vertical="center" wrapText="1"/>
    </xf>
    <xf numFmtId="0" fontId="3" fillId="4" borderId="6" xfId="1" applyFont="1" applyFill="1" applyBorder="1" applyAlignment="1">
      <alignment horizontal="center" vertical="center" wrapText="1"/>
    </xf>
    <xf numFmtId="0" fontId="3" fillId="4" borderId="7" xfId="1" applyFont="1" applyFill="1" applyBorder="1" applyAlignment="1">
      <alignment horizontal="center" vertical="center" wrapText="1"/>
    </xf>
    <xf numFmtId="0" fontId="3" fillId="4" borderId="9" xfId="1" applyFont="1" applyFill="1" applyBorder="1" applyAlignment="1">
      <alignment horizontal="center" vertical="center" wrapText="1"/>
    </xf>
    <xf numFmtId="0" fontId="0" fillId="0" borderId="1" xfId="0" applyBorder="1" applyAlignment="1">
      <alignment horizontal="left" vertical="top" wrapText="1"/>
    </xf>
    <xf numFmtId="0" fontId="0" fillId="0" borderId="1" xfId="0" applyBorder="1"/>
    <xf numFmtId="0" fontId="3" fillId="5"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3" fillId="5" borderId="1" xfId="1" applyFont="1" applyFill="1" applyBorder="1" applyAlignment="1">
      <alignment horizontal="left" vertical="top" wrapText="1"/>
    </xf>
    <xf numFmtId="0" fontId="0" fillId="7" borderId="1" xfId="0" applyFill="1" applyBorder="1"/>
    <xf numFmtId="0" fontId="0" fillId="0" borderId="1" xfId="0" applyBorder="1" applyAlignment="1">
      <alignment horizontal="left" vertical="top" wrapText="1"/>
    </xf>
    <xf numFmtId="0" fontId="0" fillId="0" borderId="1" xfId="0" applyBorder="1" applyAlignment="1">
      <alignment horizontal="left" vertical="top" wrapText="1"/>
    </xf>
    <xf numFmtId="0" fontId="0" fillId="0" borderId="1" xfId="0" applyBorder="1" applyAlignment="1">
      <alignment horizontal="center" vertical="top" wrapText="1"/>
    </xf>
    <xf numFmtId="0" fontId="3" fillId="6" borderId="1" xfId="1" applyFont="1" applyFill="1" applyBorder="1" applyAlignment="1">
      <alignment horizontal="center" vertical="center" wrapText="1"/>
    </xf>
    <xf numFmtId="0" fontId="0" fillId="7" borderId="1" xfId="0" applyFill="1" applyBorder="1" applyAlignment="1">
      <alignment horizontal="left" vertical="top" wrapText="1"/>
    </xf>
    <xf numFmtId="0" fontId="0" fillId="7" borderId="1" xfId="0" applyFill="1" applyBorder="1" applyAlignment="1">
      <alignment horizontal="left" vertical="top"/>
    </xf>
    <xf numFmtId="0" fontId="0" fillId="0" borderId="9" xfId="0" applyBorder="1" applyAlignment="1">
      <alignment horizontal="center" vertical="top" wrapText="1"/>
    </xf>
    <xf numFmtId="0" fontId="0" fillId="0" borderId="8" xfId="0" applyBorder="1" applyAlignment="1">
      <alignment horizontal="center" vertical="top" wrapText="1"/>
    </xf>
    <xf numFmtId="0" fontId="0" fillId="0" borderId="5" xfId="0" applyBorder="1" applyAlignment="1">
      <alignment horizontal="center" vertical="top" wrapText="1"/>
    </xf>
    <xf numFmtId="0" fontId="4" fillId="2" borderId="1" xfId="1" applyFont="1" applyFill="1" applyBorder="1" applyAlignment="1">
      <alignment horizontal="left" vertical="top"/>
    </xf>
    <xf numFmtId="0" fontId="5" fillId="3" borderId="2" xfId="1" applyFont="1" applyFill="1" applyBorder="1" applyAlignment="1">
      <alignment horizontal="left" vertical="top"/>
    </xf>
    <xf numFmtId="0" fontId="5" fillId="3" borderId="3" xfId="1" applyFont="1" applyFill="1" applyBorder="1" applyAlignment="1">
      <alignment horizontal="left" vertical="top"/>
    </xf>
    <xf numFmtId="0" fontId="5" fillId="3" borderId="4" xfId="1" applyFont="1" applyFill="1" applyBorder="1" applyAlignment="1">
      <alignment horizontal="left" vertical="top"/>
    </xf>
    <xf numFmtId="0" fontId="3" fillId="4" borderId="1" xfId="1" applyFont="1" applyFill="1" applyBorder="1" applyAlignment="1">
      <alignment horizontal="center" vertical="center" wrapText="1"/>
    </xf>
    <xf numFmtId="0" fontId="3" fillId="4" borderId="2" xfId="1" applyFont="1" applyFill="1" applyBorder="1" applyAlignment="1">
      <alignment horizontal="center" vertical="center" wrapText="1"/>
    </xf>
    <xf numFmtId="0" fontId="3" fillId="4" borderId="4" xfId="1" applyFont="1" applyFill="1" applyBorder="1" applyAlignment="1">
      <alignment horizontal="center" vertical="center" wrapText="1"/>
    </xf>
    <xf numFmtId="0" fontId="0" fillId="7" borderId="1" xfId="0" applyFill="1" applyBorder="1" applyAlignment="1">
      <alignment horizontal="left" vertical="center"/>
    </xf>
    <xf numFmtId="0" fontId="3" fillId="4" borderId="1" xfId="1" applyFont="1" applyFill="1" applyBorder="1" applyAlignment="1">
      <alignment horizontal="left" vertical="center" wrapText="1"/>
    </xf>
    <xf numFmtId="49" fontId="3" fillId="4" borderId="1" xfId="1" applyNumberFormat="1" applyFont="1" applyFill="1" applyBorder="1" applyAlignment="1">
      <alignment horizontal="left" vertical="top" wrapText="1"/>
    </xf>
    <xf numFmtId="0" fontId="3" fillId="5" borderId="1" xfId="1" applyFont="1" applyFill="1" applyBorder="1" applyAlignment="1">
      <alignment horizontal="left" vertical="top" wrapText="1"/>
    </xf>
    <xf numFmtId="0" fontId="3" fillId="4" borderId="3" xfId="1" applyFont="1" applyFill="1" applyBorder="1" applyAlignment="1">
      <alignment horizontal="center" vertical="center" wrapText="1"/>
    </xf>
    <xf numFmtId="0" fontId="0" fillId="0" borderId="1" xfId="0" applyBorder="1" applyAlignment="1">
      <alignment horizontal="left" vertical="top" wrapText="1"/>
    </xf>
    <xf numFmtId="0" fontId="3" fillId="6" borderId="1" xfId="1" applyFont="1" applyFill="1" applyBorder="1" applyAlignment="1">
      <alignment horizontal="center" vertical="top" wrapText="1"/>
    </xf>
    <xf numFmtId="0" fontId="0" fillId="7" borderId="2" xfId="0" applyFill="1" applyBorder="1" applyAlignment="1">
      <alignment horizontal="left" vertical="top"/>
    </xf>
    <xf numFmtId="0" fontId="0" fillId="7" borderId="3" xfId="0" applyFill="1" applyBorder="1" applyAlignment="1">
      <alignment horizontal="left" vertical="top"/>
    </xf>
    <xf numFmtId="0" fontId="3" fillId="5" borderId="1" xfId="1" quotePrefix="1" applyFont="1" applyFill="1" applyBorder="1" applyAlignment="1">
      <alignment horizontal="center" vertical="top" wrapText="1"/>
    </xf>
    <xf numFmtId="0" fontId="0" fillId="0" borderId="1" xfId="0" applyBorder="1" applyAlignment="1">
      <alignment horizontal="left" vertical="top"/>
    </xf>
    <xf numFmtId="0" fontId="0" fillId="0" borderId="1" xfId="0" applyBorder="1" applyAlignment="1">
      <alignment horizontal="left" vertical="top"/>
    </xf>
    <xf numFmtId="0" fontId="0" fillId="0" borderId="1" xfId="0" applyBorder="1" applyAlignment="1">
      <alignment wrapText="1"/>
    </xf>
    <xf numFmtId="0" fontId="0" fillId="0" borderId="1" xfId="0" applyBorder="1" applyAlignment="1">
      <alignment vertical="top" wrapText="1"/>
    </xf>
    <xf numFmtId="0" fontId="0" fillId="0" borderId="1" xfId="0" applyBorder="1" applyAlignment="1">
      <alignment horizontal="center"/>
    </xf>
    <xf numFmtId="0" fontId="0" fillId="7" borderId="1" xfId="0" applyFill="1" applyBorder="1" applyAlignment="1">
      <alignment vertical="top"/>
    </xf>
    <xf numFmtId="0" fontId="3" fillId="6" borderId="1" xfId="1" applyFont="1" applyFill="1" applyBorder="1" applyAlignment="1">
      <alignment horizontal="left" vertical="top" wrapText="1"/>
    </xf>
    <xf numFmtId="0" fontId="0" fillId="0" borderId="1" xfId="0" applyFill="1" applyBorder="1" applyAlignment="1">
      <alignment horizontal="left" vertical="top" wrapText="1"/>
    </xf>
    <xf numFmtId="0" fontId="0" fillId="0" borderId="9" xfId="0" applyBorder="1" applyAlignment="1">
      <alignment horizontal="left" vertical="top"/>
    </xf>
    <xf numFmtId="0" fontId="0" fillId="0" borderId="8" xfId="0" applyBorder="1" applyAlignment="1">
      <alignment horizontal="left" vertical="top"/>
    </xf>
    <xf numFmtId="0" fontId="0" fillId="0" borderId="5" xfId="0" applyBorder="1" applyAlignment="1">
      <alignment horizontal="left" vertical="top"/>
    </xf>
    <xf numFmtId="0" fontId="0" fillId="0" borderId="9" xfId="0" applyBorder="1" applyAlignment="1">
      <alignment horizontal="left" vertical="top" wrapText="1"/>
    </xf>
    <xf numFmtId="0" fontId="0" fillId="0" borderId="8" xfId="0" applyBorder="1" applyAlignment="1">
      <alignment horizontal="left" vertical="top" wrapText="1"/>
    </xf>
    <xf numFmtId="0" fontId="0" fillId="0" borderId="5" xfId="0" applyBorder="1" applyAlignment="1">
      <alignment horizontal="left" vertical="top" wrapText="1"/>
    </xf>
  </cellXfs>
  <cellStyles count="2">
    <cellStyle name="Normal" xfId="0" builtinId="0"/>
    <cellStyle name="Normal 2" xfId="1"/>
  </cellStyles>
  <dxfs count="0"/>
  <tableStyles count="0" defaultTableStyle="TableStyleMedium2" defaultPivotStyle="PivotStyleMedium9"/>
  <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0"/>
  <sheetViews>
    <sheetView zoomScaleNormal="100" workbookViewId="0">
      <pane ySplit="9" topLeftCell="A64" activePane="bottomLeft" state="frozen"/>
      <selection pane="bottomLeft" activeCell="J1" sqref="J1:J1048576"/>
    </sheetView>
  </sheetViews>
  <sheetFormatPr defaultRowHeight="15"/>
  <cols>
    <col min="1" max="1" width="12.140625" customWidth="1"/>
    <col min="2" max="2" width="19.140625" customWidth="1"/>
    <col min="3" max="3" width="16.140625" customWidth="1"/>
    <col min="4" max="4" width="14.7109375" customWidth="1"/>
    <col min="5" max="5" width="28.85546875" customWidth="1"/>
    <col min="6" max="6" width="42.7109375" customWidth="1"/>
  </cols>
  <sheetData>
    <row r="1" spans="1:15" s="6" customFormat="1">
      <c r="A1" s="1"/>
      <c r="B1" s="1"/>
      <c r="C1" s="1"/>
      <c r="D1" s="2"/>
      <c r="E1" s="3"/>
      <c r="F1" s="4"/>
      <c r="G1" s="4"/>
      <c r="H1" s="4"/>
      <c r="I1" s="1"/>
      <c r="J1" s="1"/>
      <c r="K1" s="1"/>
      <c r="L1" s="1"/>
      <c r="M1" s="1"/>
      <c r="N1" s="1"/>
      <c r="O1" s="5"/>
    </row>
    <row r="2" spans="1:15" s="8" customFormat="1" ht="16.5" customHeight="1">
      <c r="A2" s="52" t="s">
        <v>0</v>
      </c>
      <c r="B2" s="52"/>
      <c r="C2" s="53" t="s">
        <v>1</v>
      </c>
      <c r="D2" s="54"/>
      <c r="E2" s="54"/>
      <c r="F2" s="55"/>
      <c r="G2" s="7"/>
      <c r="H2" s="7"/>
      <c r="O2" s="9"/>
    </row>
    <row r="3" spans="1:15" s="8" customFormat="1" ht="16.5" customHeight="1">
      <c r="A3" s="52" t="s">
        <v>2</v>
      </c>
      <c r="B3" s="52" t="s">
        <v>3</v>
      </c>
      <c r="C3" s="53" t="s">
        <v>4</v>
      </c>
      <c r="D3" s="54"/>
      <c r="E3" s="54"/>
      <c r="F3" s="55"/>
      <c r="G3" s="7"/>
      <c r="H3" s="7"/>
      <c r="O3" s="9"/>
    </row>
    <row r="4" spans="1:15" s="8" customFormat="1" ht="16.5" customHeight="1">
      <c r="A4" s="52" t="s">
        <v>5</v>
      </c>
      <c r="B4" s="52" t="s">
        <v>5</v>
      </c>
      <c r="C4" s="53"/>
      <c r="D4" s="54"/>
      <c r="E4" s="54"/>
      <c r="F4" s="55"/>
      <c r="G4" s="7"/>
      <c r="H4" s="7"/>
      <c r="O4" s="9"/>
    </row>
    <row r="5" spans="1:15" s="8" customFormat="1">
      <c r="A5" s="52" t="s">
        <v>6</v>
      </c>
      <c r="B5" s="52"/>
      <c r="C5" s="10" t="s">
        <v>7</v>
      </c>
      <c r="D5" s="11" t="s">
        <v>8</v>
      </c>
      <c r="E5" s="12" t="s">
        <v>9</v>
      </c>
      <c r="F5" s="13" t="s">
        <v>10</v>
      </c>
      <c r="G5" s="14"/>
      <c r="H5" s="14"/>
      <c r="O5" s="9"/>
    </row>
    <row r="6" spans="1:15" s="20" customFormat="1" ht="16.5" customHeight="1">
      <c r="A6" s="52"/>
      <c r="B6" s="52"/>
      <c r="C6" s="15">
        <f>COUNTIF(N10:N64,"OK")</f>
        <v>0</v>
      </c>
      <c r="D6" s="16">
        <f>COUNTIF(N10:N64, "NG")</f>
        <v>0</v>
      </c>
      <c r="E6" s="17">
        <f>COUNTIF(N10:N64, "N/A")</f>
        <v>0</v>
      </c>
      <c r="F6" s="18">
        <f>SUM(C6:E6)</f>
        <v>0</v>
      </c>
      <c r="G6" s="19"/>
      <c r="H6" s="19"/>
      <c r="O6" s="21"/>
    </row>
    <row r="7" spans="1:15" s="6" customFormat="1">
      <c r="A7" s="22"/>
      <c r="B7" s="23"/>
      <c r="C7" s="23"/>
      <c r="D7" s="24"/>
      <c r="E7" s="25"/>
      <c r="F7" s="26"/>
      <c r="G7" s="27"/>
      <c r="H7" s="27"/>
      <c r="I7" s="23"/>
      <c r="J7" s="23"/>
      <c r="K7" s="23"/>
      <c r="L7" s="22"/>
      <c r="M7" s="23"/>
      <c r="N7" s="22"/>
      <c r="O7" s="28"/>
    </row>
    <row r="8" spans="1:15" s="6" customFormat="1" ht="21.75" customHeight="1">
      <c r="A8" s="56" t="s">
        <v>11</v>
      </c>
      <c r="B8" s="56"/>
      <c r="C8" s="56"/>
      <c r="D8" s="57"/>
      <c r="E8" s="56" t="s">
        <v>12</v>
      </c>
      <c r="F8" s="58" t="s">
        <v>13</v>
      </c>
      <c r="G8" s="57" t="s">
        <v>14</v>
      </c>
      <c r="H8" s="63"/>
      <c r="I8" s="63"/>
      <c r="J8" s="63"/>
      <c r="K8" s="58"/>
      <c r="L8" s="56" t="s">
        <v>15</v>
      </c>
      <c r="M8" s="56" t="s">
        <v>16</v>
      </c>
      <c r="N8" s="56" t="s">
        <v>17</v>
      </c>
      <c r="O8" s="61" t="s">
        <v>18</v>
      </c>
    </row>
    <row r="9" spans="1:15" s="6" customFormat="1" ht="16.5" customHeight="1">
      <c r="A9" s="56"/>
      <c r="B9" s="33" t="s">
        <v>19</v>
      </c>
      <c r="C9" s="34" t="s">
        <v>20</v>
      </c>
      <c r="D9" s="35" t="s">
        <v>21</v>
      </c>
      <c r="E9" s="56"/>
      <c r="F9" s="58"/>
      <c r="G9" s="34" t="s">
        <v>22</v>
      </c>
      <c r="H9" s="34" t="s">
        <v>23</v>
      </c>
      <c r="I9" s="36" t="s">
        <v>24</v>
      </c>
      <c r="J9" s="36" t="s">
        <v>25</v>
      </c>
      <c r="K9" s="36" t="s">
        <v>26</v>
      </c>
      <c r="L9" s="56"/>
      <c r="M9" s="56"/>
      <c r="N9" s="56"/>
      <c r="O9" s="61"/>
    </row>
    <row r="10" spans="1:15" s="38" customFormat="1" ht="99.75">
      <c r="A10" s="37">
        <v>1</v>
      </c>
      <c r="B10" s="45" t="s">
        <v>27</v>
      </c>
      <c r="C10" s="62" t="s">
        <v>28</v>
      </c>
      <c r="D10" s="62"/>
      <c r="E10" s="30" t="s">
        <v>65</v>
      </c>
      <c r="F10" s="30" t="s">
        <v>29</v>
      </c>
    </row>
    <row r="11" spans="1:15" s="38" customFormat="1" ht="85.5">
      <c r="A11" s="37">
        <v>2</v>
      </c>
      <c r="B11" s="45"/>
      <c r="C11" s="62" t="s">
        <v>30</v>
      </c>
      <c r="D11" s="62"/>
      <c r="E11" s="31" t="s">
        <v>66</v>
      </c>
      <c r="F11" s="37" t="s">
        <v>31</v>
      </c>
    </row>
    <row r="12" spans="1:15" s="38" customFormat="1" ht="28.5">
      <c r="A12" s="37">
        <v>3</v>
      </c>
      <c r="B12" s="45"/>
      <c r="C12" s="62" t="s">
        <v>32</v>
      </c>
      <c r="D12" s="62"/>
      <c r="E12" s="32" t="s">
        <v>67</v>
      </c>
      <c r="F12" s="39" t="s">
        <v>33</v>
      </c>
    </row>
    <row r="13" spans="1:15" s="38" customFormat="1" ht="28.5">
      <c r="A13" s="37">
        <v>4</v>
      </c>
      <c r="B13" s="45"/>
      <c r="C13" s="62" t="s">
        <v>34</v>
      </c>
      <c r="D13" s="62"/>
      <c r="E13" s="32" t="s">
        <v>68</v>
      </c>
      <c r="F13" s="32" t="s">
        <v>35</v>
      </c>
    </row>
    <row r="14" spans="1:15" s="38" customFormat="1" ht="42.75">
      <c r="A14" s="37">
        <v>5</v>
      </c>
      <c r="B14" s="45"/>
      <c r="C14" s="62" t="s">
        <v>36</v>
      </c>
      <c r="D14" s="62"/>
      <c r="E14" s="32" t="s">
        <v>69</v>
      </c>
      <c r="F14" s="32" t="s">
        <v>37</v>
      </c>
    </row>
    <row r="15" spans="1:15" s="38" customFormat="1" ht="28.5">
      <c r="A15" s="37">
        <v>6</v>
      </c>
      <c r="B15" s="45"/>
      <c r="C15" s="62" t="s">
        <v>38</v>
      </c>
      <c r="D15" s="62"/>
      <c r="E15" s="32" t="s">
        <v>70</v>
      </c>
      <c r="F15" s="39" t="s">
        <v>39</v>
      </c>
    </row>
    <row r="16" spans="1:15" s="60" customFormat="1" ht="15" customHeight="1">
      <c r="A16" s="60" t="s">
        <v>40</v>
      </c>
    </row>
    <row r="17" spans="1:6" s="38" customFormat="1" ht="75">
      <c r="A17" s="37">
        <v>7</v>
      </c>
      <c r="B17" s="45" t="s">
        <v>71</v>
      </c>
      <c r="C17" s="46" t="s">
        <v>41</v>
      </c>
      <c r="D17" s="46"/>
      <c r="E17" s="32" t="s">
        <v>74</v>
      </c>
      <c r="F17" s="37" t="s">
        <v>44</v>
      </c>
    </row>
    <row r="18" spans="1:6" s="38" customFormat="1" ht="71.25">
      <c r="A18" s="37">
        <v>8</v>
      </c>
      <c r="B18" s="45"/>
      <c r="C18" s="45" t="s">
        <v>43</v>
      </c>
      <c r="D18" s="32" t="s">
        <v>42</v>
      </c>
      <c r="E18" s="37" t="s">
        <v>72</v>
      </c>
      <c r="F18" s="37" t="s">
        <v>82</v>
      </c>
    </row>
    <row r="19" spans="1:6" s="38" customFormat="1" ht="71.25">
      <c r="A19" s="37">
        <v>9</v>
      </c>
      <c r="B19" s="45"/>
      <c r="C19" s="45"/>
      <c r="D19" s="32" t="s">
        <v>46</v>
      </c>
      <c r="E19" s="37" t="s">
        <v>73</v>
      </c>
      <c r="F19" s="37" t="s">
        <v>83</v>
      </c>
    </row>
    <row r="20" spans="1:6" s="38" customFormat="1" ht="45">
      <c r="A20" s="37">
        <v>10</v>
      </c>
      <c r="B20" s="45"/>
      <c r="C20" s="45" t="s">
        <v>47</v>
      </c>
      <c r="D20" s="37" t="s">
        <v>41</v>
      </c>
      <c r="E20" s="32" t="s">
        <v>75</v>
      </c>
      <c r="F20" s="37" t="s">
        <v>84</v>
      </c>
    </row>
    <row r="21" spans="1:6" s="38" customFormat="1" ht="71.25">
      <c r="A21" s="37">
        <v>11</v>
      </c>
      <c r="B21" s="45"/>
      <c r="C21" s="45"/>
      <c r="D21" s="32" t="s">
        <v>48</v>
      </c>
      <c r="E21" s="37" t="s">
        <v>76</v>
      </c>
      <c r="F21" s="37" t="s">
        <v>115</v>
      </c>
    </row>
    <row r="22" spans="1:6" s="38" customFormat="1" ht="71.25">
      <c r="A22" s="37">
        <v>12</v>
      </c>
      <c r="B22" s="45"/>
      <c r="C22" s="45"/>
      <c r="D22" s="32" t="s">
        <v>49</v>
      </c>
      <c r="E22" s="37" t="s">
        <v>77</v>
      </c>
      <c r="F22" s="37" t="s">
        <v>85</v>
      </c>
    </row>
    <row r="23" spans="1:6" s="38" customFormat="1" ht="45">
      <c r="A23" s="37">
        <v>13</v>
      </c>
      <c r="B23" s="45"/>
      <c r="C23" s="45" t="s">
        <v>50</v>
      </c>
      <c r="D23" s="37" t="s">
        <v>41</v>
      </c>
      <c r="E23" s="32" t="s">
        <v>78</v>
      </c>
      <c r="F23" s="37" t="s">
        <v>86</v>
      </c>
    </row>
    <row r="24" spans="1:6" s="38" customFormat="1" ht="71.25">
      <c r="A24" s="37">
        <v>14</v>
      </c>
      <c r="B24" s="45"/>
      <c r="C24" s="45"/>
      <c r="D24" s="32" t="s">
        <v>51</v>
      </c>
      <c r="E24" s="37" t="s">
        <v>79</v>
      </c>
      <c r="F24" s="37" t="s">
        <v>115</v>
      </c>
    </row>
    <row r="25" spans="1:6" s="38" customFormat="1" ht="71.25">
      <c r="A25" s="37">
        <v>15</v>
      </c>
      <c r="B25" s="45"/>
      <c r="C25" s="45"/>
      <c r="D25" s="32" t="s">
        <v>52</v>
      </c>
      <c r="E25" s="37" t="s">
        <v>80</v>
      </c>
      <c r="F25" s="37" t="s">
        <v>87</v>
      </c>
    </row>
    <row r="26" spans="1:6" s="59" customFormat="1" ht="23.25" customHeight="1">
      <c r="A26" s="59" t="s">
        <v>53</v>
      </c>
    </row>
    <row r="27" spans="1:6" s="38" customFormat="1" ht="45">
      <c r="A27" s="37">
        <v>15</v>
      </c>
      <c r="B27" s="49" t="s">
        <v>54</v>
      </c>
      <c r="C27" s="45" t="s">
        <v>55</v>
      </c>
      <c r="D27" s="37" t="s">
        <v>41</v>
      </c>
      <c r="E27" s="32" t="s">
        <v>81</v>
      </c>
      <c r="F27" s="37" t="s">
        <v>88</v>
      </c>
    </row>
    <row r="28" spans="1:6" s="38" customFormat="1" ht="45">
      <c r="A28" s="37">
        <v>16</v>
      </c>
      <c r="B28" s="50"/>
      <c r="C28" s="45"/>
      <c r="D28" s="37" t="s">
        <v>56</v>
      </c>
      <c r="E28" s="37" t="s">
        <v>89</v>
      </c>
      <c r="F28" s="37" t="s">
        <v>90</v>
      </c>
    </row>
    <row r="29" spans="1:6" s="38" customFormat="1" ht="75">
      <c r="A29" s="37">
        <v>17</v>
      </c>
      <c r="B29" s="50"/>
      <c r="C29" s="45"/>
      <c r="D29" s="37" t="s">
        <v>57</v>
      </c>
      <c r="E29" s="37" t="s">
        <v>92</v>
      </c>
      <c r="F29" s="37" t="s">
        <v>91</v>
      </c>
    </row>
    <row r="30" spans="1:6" s="38" customFormat="1" ht="75">
      <c r="A30" s="37">
        <v>18</v>
      </c>
      <c r="B30" s="50"/>
      <c r="C30" s="45"/>
      <c r="D30" s="37" t="s">
        <v>58</v>
      </c>
      <c r="E30" s="37" t="s">
        <v>93</v>
      </c>
      <c r="F30" s="37" t="s">
        <v>94</v>
      </c>
    </row>
    <row r="31" spans="1:6" s="38" customFormat="1" ht="75">
      <c r="A31" s="37">
        <v>19</v>
      </c>
      <c r="B31" s="50"/>
      <c r="C31" s="45"/>
      <c r="D31" s="37" t="s">
        <v>59</v>
      </c>
      <c r="E31" s="37" t="s">
        <v>95</v>
      </c>
      <c r="F31" s="37" t="s">
        <v>96</v>
      </c>
    </row>
    <row r="32" spans="1:6" s="38" customFormat="1" ht="75">
      <c r="A32" s="37">
        <v>20</v>
      </c>
      <c r="B32" s="50"/>
      <c r="C32" s="45"/>
      <c r="D32" s="37" t="s">
        <v>60</v>
      </c>
      <c r="E32" s="37" t="s">
        <v>97</v>
      </c>
      <c r="F32" s="37" t="s">
        <v>98</v>
      </c>
    </row>
    <row r="33" spans="1:6" s="38" customFormat="1" ht="75">
      <c r="A33" s="37">
        <v>21</v>
      </c>
      <c r="B33" s="50"/>
      <c r="C33" s="45"/>
      <c r="D33" s="37" t="s">
        <v>61</v>
      </c>
      <c r="E33" s="37" t="s">
        <v>99</v>
      </c>
      <c r="F33" s="37" t="s">
        <v>100</v>
      </c>
    </row>
    <row r="34" spans="1:6" s="38" customFormat="1" ht="45">
      <c r="A34" s="37">
        <v>22</v>
      </c>
      <c r="B34" s="50"/>
      <c r="C34" s="45" t="s">
        <v>62</v>
      </c>
      <c r="D34" s="37" t="s">
        <v>41</v>
      </c>
      <c r="E34" s="32" t="s">
        <v>101</v>
      </c>
      <c r="F34" s="37" t="s">
        <v>84</v>
      </c>
    </row>
    <row r="35" spans="1:6" s="38" customFormat="1" ht="75">
      <c r="A35" s="37">
        <v>23</v>
      </c>
      <c r="B35" s="50"/>
      <c r="C35" s="45"/>
      <c r="D35" s="37" t="s">
        <v>63</v>
      </c>
      <c r="E35" s="37" t="s">
        <v>102</v>
      </c>
      <c r="F35" s="37" t="s">
        <v>116</v>
      </c>
    </row>
    <row r="36" spans="1:6" s="38" customFormat="1" ht="75">
      <c r="A36" s="37">
        <v>24</v>
      </c>
      <c r="B36" s="51"/>
      <c r="C36" s="45"/>
      <c r="D36" s="37" t="s">
        <v>64</v>
      </c>
      <c r="E36" s="37" t="s">
        <v>103</v>
      </c>
      <c r="F36" s="37" t="s">
        <v>104</v>
      </c>
    </row>
    <row r="37" spans="1:6" s="47" customFormat="1">
      <c r="A37" s="47" t="s">
        <v>183</v>
      </c>
    </row>
    <row r="38" spans="1:6" s="38" customFormat="1" ht="105">
      <c r="A38" s="37">
        <v>25</v>
      </c>
      <c r="B38" s="45" t="s">
        <v>105</v>
      </c>
      <c r="C38" s="45" t="s">
        <v>41</v>
      </c>
      <c r="D38" s="45"/>
      <c r="E38" s="37" t="s">
        <v>108</v>
      </c>
      <c r="F38" s="37" t="s">
        <v>106</v>
      </c>
    </row>
    <row r="39" spans="1:6" s="38" customFormat="1" ht="60">
      <c r="A39" s="37">
        <v>26</v>
      </c>
      <c r="B39" s="45"/>
      <c r="C39" s="45" t="s">
        <v>107</v>
      </c>
      <c r="D39" s="37" t="s">
        <v>109</v>
      </c>
      <c r="E39" s="37" t="s">
        <v>110</v>
      </c>
      <c r="F39" s="37" t="s">
        <v>84</v>
      </c>
    </row>
    <row r="40" spans="1:6" s="38" customFormat="1" ht="60">
      <c r="A40" s="37">
        <v>27</v>
      </c>
      <c r="B40" s="45"/>
      <c r="C40" s="45"/>
      <c r="D40" s="37" t="s">
        <v>111</v>
      </c>
      <c r="E40" s="37" t="s">
        <v>113</v>
      </c>
      <c r="F40" s="37" t="s">
        <v>45</v>
      </c>
    </row>
    <row r="41" spans="1:6" s="38" customFormat="1" ht="60">
      <c r="A41" s="37">
        <v>28</v>
      </c>
      <c r="B41" s="45"/>
      <c r="C41" s="45"/>
      <c r="D41" s="37" t="s">
        <v>112</v>
      </c>
      <c r="E41" s="37" t="s">
        <v>114</v>
      </c>
      <c r="F41" s="37" t="s">
        <v>117</v>
      </c>
    </row>
    <row r="42" spans="1:6" s="38" customFormat="1" ht="75">
      <c r="A42" s="37">
        <v>29</v>
      </c>
      <c r="B42" s="45"/>
      <c r="C42" s="45" t="s">
        <v>118</v>
      </c>
      <c r="D42" s="37" t="s">
        <v>119</v>
      </c>
      <c r="E42" s="37" t="s">
        <v>120</v>
      </c>
      <c r="F42" s="37" t="s">
        <v>126</v>
      </c>
    </row>
    <row r="43" spans="1:6" s="38" customFormat="1" ht="75">
      <c r="A43" s="37">
        <v>30</v>
      </c>
      <c r="B43" s="45"/>
      <c r="C43" s="45"/>
      <c r="D43" s="37" t="s">
        <v>121</v>
      </c>
      <c r="E43" s="37" t="s">
        <v>122</v>
      </c>
      <c r="F43" s="37" t="s">
        <v>127</v>
      </c>
    </row>
    <row r="44" spans="1:6" s="38" customFormat="1" ht="75">
      <c r="A44" s="37">
        <v>31</v>
      </c>
      <c r="B44" s="45"/>
      <c r="C44" s="45"/>
      <c r="D44" s="37" t="s">
        <v>123</v>
      </c>
      <c r="E44" s="37" t="s">
        <v>124</v>
      </c>
      <c r="F44" s="37" t="s">
        <v>125</v>
      </c>
    </row>
    <row r="45" spans="1:6" s="38" customFormat="1" ht="75">
      <c r="A45" s="37">
        <v>32</v>
      </c>
      <c r="B45" s="45"/>
      <c r="C45" s="45" t="s">
        <v>128</v>
      </c>
      <c r="D45" s="37" t="s">
        <v>129</v>
      </c>
      <c r="E45" s="37" t="s">
        <v>130</v>
      </c>
      <c r="F45" s="37" t="s">
        <v>126</v>
      </c>
    </row>
    <row r="46" spans="1:6" s="38" customFormat="1" ht="75">
      <c r="A46" s="37">
        <v>33</v>
      </c>
      <c r="B46" s="45"/>
      <c r="C46" s="45"/>
      <c r="D46" s="37" t="s">
        <v>131</v>
      </c>
      <c r="E46" s="37" t="s">
        <v>132</v>
      </c>
      <c r="F46" s="37" t="s">
        <v>127</v>
      </c>
    </row>
    <row r="47" spans="1:6" s="38" customFormat="1" ht="75">
      <c r="A47" s="37">
        <v>34</v>
      </c>
      <c r="B47" s="45"/>
      <c r="C47" s="45"/>
      <c r="D47" s="37" t="s">
        <v>133</v>
      </c>
      <c r="E47" s="37" t="s">
        <v>134</v>
      </c>
      <c r="F47" s="37" t="s">
        <v>135</v>
      </c>
    </row>
    <row r="48" spans="1:6" s="38" customFormat="1" ht="75">
      <c r="A48" s="37">
        <v>35</v>
      </c>
      <c r="B48" s="45"/>
      <c r="C48" s="45" t="s">
        <v>136</v>
      </c>
      <c r="D48" s="37" t="s">
        <v>137</v>
      </c>
      <c r="E48" s="37" t="s">
        <v>138</v>
      </c>
      <c r="F48" s="37" t="s">
        <v>126</v>
      </c>
    </row>
    <row r="49" spans="1:6" s="38" customFormat="1" ht="75">
      <c r="A49" s="37">
        <v>36</v>
      </c>
      <c r="B49" s="45"/>
      <c r="C49" s="45"/>
      <c r="D49" s="37" t="s">
        <v>139</v>
      </c>
      <c r="E49" s="37" t="s">
        <v>140</v>
      </c>
      <c r="F49" s="37" t="s">
        <v>127</v>
      </c>
    </row>
    <row r="50" spans="1:6" s="38" customFormat="1" ht="75">
      <c r="A50" s="37">
        <v>37</v>
      </c>
      <c r="B50" s="45"/>
      <c r="C50" s="45"/>
      <c r="D50" s="37" t="s">
        <v>141</v>
      </c>
      <c r="E50" s="37" t="s">
        <v>142</v>
      </c>
      <c r="F50" s="37" t="s">
        <v>143</v>
      </c>
    </row>
    <row r="51" spans="1:6" s="38" customFormat="1" ht="90">
      <c r="A51" s="37">
        <v>38</v>
      </c>
      <c r="B51" s="45"/>
      <c r="C51" s="45" t="s">
        <v>144</v>
      </c>
      <c r="D51" s="37" t="s">
        <v>41</v>
      </c>
      <c r="E51" s="37" t="s">
        <v>145</v>
      </c>
      <c r="F51" s="37" t="s">
        <v>165</v>
      </c>
    </row>
    <row r="52" spans="1:6" s="38" customFormat="1" ht="45">
      <c r="A52" s="37">
        <v>39</v>
      </c>
      <c r="B52" s="45"/>
      <c r="C52" s="45"/>
      <c r="D52" s="37" t="s">
        <v>147</v>
      </c>
      <c r="E52" s="37" t="s">
        <v>146</v>
      </c>
      <c r="F52" s="37" t="s">
        <v>153</v>
      </c>
    </row>
    <row r="53" spans="1:6" s="38" customFormat="1" ht="45">
      <c r="A53" s="37">
        <v>40</v>
      </c>
      <c r="B53" s="45"/>
      <c r="C53" s="45"/>
      <c r="D53" s="37" t="s">
        <v>148</v>
      </c>
      <c r="E53" s="37" t="s">
        <v>149</v>
      </c>
      <c r="F53" s="37" t="s">
        <v>150</v>
      </c>
    </row>
    <row r="54" spans="1:6" s="38" customFormat="1" ht="60">
      <c r="A54" s="37">
        <v>41</v>
      </c>
      <c r="B54" s="45"/>
      <c r="C54" s="45"/>
      <c r="D54" s="37" t="s">
        <v>151</v>
      </c>
      <c r="E54" s="37" t="s">
        <v>152</v>
      </c>
      <c r="F54" s="37" t="s">
        <v>154</v>
      </c>
    </row>
    <row r="55" spans="1:6" s="38" customFormat="1" ht="45">
      <c r="A55" s="37">
        <v>42</v>
      </c>
      <c r="B55" s="45"/>
      <c r="C55" s="45"/>
      <c r="D55" s="37" t="s">
        <v>156</v>
      </c>
      <c r="E55" s="37" t="s">
        <v>157</v>
      </c>
      <c r="F55" s="37" t="s">
        <v>158</v>
      </c>
    </row>
    <row r="56" spans="1:6" s="38" customFormat="1" ht="45">
      <c r="A56" s="37">
        <v>43</v>
      </c>
      <c r="B56" s="45"/>
      <c r="C56" s="45" t="s">
        <v>155</v>
      </c>
      <c r="D56" s="37" t="s">
        <v>41</v>
      </c>
      <c r="E56" s="37" t="s">
        <v>159</v>
      </c>
      <c r="F56" s="37" t="s">
        <v>126</v>
      </c>
    </row>
    <row r="57" spans="1:6" s="38" customFormat="1" ht="60">
      <c r="A57" s="37">
        <v>44</v>
      </c>
      <c r="B57" s="45"/>
      <c r="C57" s="45"/>
      <c r="D57" s="37" t="s">
        <v>160</v>
      </c>
      <c r="E57" s="37" t="s">
        <v>161</v>
      </c>
      <c r="F57" s="37" t="s">
        <v>164</v>
      </c>
    </row>
    <row r="58" spans="1:6" s="38" customFormat="1" ht="60">
      <c r="A58" s="37">
        <v>45</v>
      </c>
      <c r="B58" s="45"/>
      <c r="C58" s="45"/>
      <c r="D58" s="37" t="s">
        <v>162</v>
      </c>
      <c r="E58" s="37" t="s">
        <v>163</v>
      </c>
      <c r="F58" s="37" t="s">
        <v>150</v>
      </c>
    </row>
    <row r="59" spans="1:6" s="38" customFormat="1" ht="45">
      <c r="A59" s="37">
        <v>46</v>
      </c>
      <c r="B59" s="45"/>
      <c r="C59" s="45" t="s">
        <v>166</v>
      </c>
      <c r="D59" s="37" t="s">
        <v>167</v>
      </c>
      <c r="E59" s="37" t="s">
        <v>169</v>
      </c>
      <c r="F59" s="37" t="s">
        <v>177</v>
      </c>
    </row>
    <row r="60" spans="1:6" s="38" customFormat="1" ht="45">
      <c r="A60" s="37">
        <v>47</v>
      </c>
      <c r="B60" s="45"/>
      <c r="C60" s="45"/>
      <c r="D60" s="37" t="s">
        <v>168</v>
      </c>
      <c r="E60" s="37" t="s">
        <v>170</v>
      </c>
      <c r="F60" s="37" t="s">
        <v>171</v>
      </c>
    </row>
    <row r="61" spans="1:6" s="38" customFormat="1" ht="60">
      <c r="A61" s="37">
        <v>48</v>
      </c>
      <c r="B61" s="45"/>
      <c r="C61" s="45" t="s">
        <v>172</v>
      </c>
      <c r="D61" s="37" t="s">
        <v>173</v>
      </c>
      <c r="E61" s="37" t="s">
        <v>174</v>
      </c>
      <c r="F61" s="37" t="s">
        <v>178</v>
      </c>
    </row>
    <row r="62" spans="1:6" s="38" customFormat="1" ht="60">
      <c r="A62" s="37">
        <v>49</v>
      </c>
      <c r="B62" s="45"/>
      <c r="C62" s="45"/>
      <c r="D62" s="37" t="s">
        <v>175</v>
      </c>
      <c r="E62" s="37" t="s">
        <v>176</v>
      </c>
      <c r="F62" s="37" t="s">
        <v>179</v>
      </c>
    </row>
    <row r="63" spans="1:6" s="48" customFormat="1">
      <c r="A63" s="48" t="s">
        <v>180</v>
      </c>
    </row>
    <row r="64" spans="1:6" s="38" customFormat="1" ht="45">
      <c r="A64" s="37">
        <v>50</v>
      </c>
      <c r="B64" s="37" t="s">
        <v>182</v>
      </c>
      <c r="C64" s="45" t="s">
        <v>41</v>
      </c>
      <c r="D64" s="45"/>
      <c r="E64" s="37" t="s">
        <v>108</v>
      </c>
      <c r="F64" s="37" t="s">
        <v>181</v>
      </c>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sheetData>
  <mergeCells count="46">
    <mergeCell ref="O8:O9"/>
    <mergeCell ref="B10:B15"/>
    <mergeCell ref="C10:D10"/>
    <mergeCell ref="C11:D11"/>
    <mergeCell ref="C12:D12"/>
    <mergeCell ref="C13:D13"/>
    <mergeCell ref="C14:D14"/>
    <mergeCell ref="G8:K8"/>
    <mergeCell ref="C15:D15"/>
    <mergeCell ref="C27:C33"/>
    <mergeCell ref="C34:C36"/>
    <mergeCell ref="L8:L9"/>
    <mergeCell ref="M8:M9"/>
    <mergeCell ref="N8:N9"/>
    <mergeCell ref="C64:D64"/>
    <mergeCell ref="A63:XFD63"/>
    <mergeCell ref="B27:B36"/>
    <mergeCell ref="A2:B2"/>
    <mergeCell ref="C2:F2"/>
    <mergeCell ref="A3:B3"/>
    <mergeCell ref="C3:F3"/>
    <mergeCell ref="A4:B4"/>
    <mergeCell ref="C4:F4"/>
    <mergeCell ref="A5:B6"/>
    <mergeCell ref="A8:A9"/>
    <mergeCell ref="B8:D8"/>
    <mergeCell ref="E8:E9"/>
    <mergeCell ref="F8:F9"/>
    <mergeCell ref="A26:XFD26"/>
    <mergeCell ref="A16:XFD16"/>
    <mergeCell ref="C39:C41"/>
    <mergeCell ref="C42:C44"/>
    <mergeCell ref="C45:C47"/>
    <mergeCell ref="A37:XFD37"/>
    <mergeCell ref="B38:B62"/>
    <mergeCell ref="C38:D38"/>
    <mergeCell ref="C48:C50"/>
    <mergeCell ref="C51:C55"/>
    <mergeCell ref="C56:C58"/>
    <mergeCell ref="C59:C60"/>
    <mergeCell ref="C61:C62"/>
    <mergeCell ref="C20:C22"/>
    <mergeCell ref="C23:C25"/>
    <mergeCell ref="C17:D17"/>
    <mergeCell ref="B17:B25"/>
    <mergeCell ref="C18:C19"/>
  </mergeCells>
  <dataValidations count="2">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65"/>
  <sheetViews>
    <sheetView workbookViewId="0">
      <selection activeCell="J1" sqref="J1:J1048576"/>
    </sheetView>
  </sheetViews>
  <sheetFormatPr defaultRowHeight="15"/>
  <cols>
    <col min="1" max="1" width="9.7109375" customWidth="1"/>
    <col min="2" max="2" width="18" customWidth="1"/>
    <col min="3" max="3" width="13.7109375" customWidth="1"/>
    <col min="4" max="4" width="21.140625" customWidth="1"/>
    <col min="5" max="5" width="22.85546875" customWidth="1"/>
    <col min="6" max="6" width="26.5703125" customWidth="1"/>
  </cols>
  <sheetData>
    <row r="1" spans="1:15" s="6" customFormat="1">
      <c r="A1" s="1"/>
      <c r="B1" s="1"/>
      <c r="C1" s="1"/>
      <c r="D1" s="2"/>
      <c r="E1" s="3"/>
      <c r="F1" s="4"/>
      <c r="G1" s="4"/>
      <c r="H1" s="4"/>
      <c r="I1" s="1"/>
      <c r="J1" s="1"/>
      <c r="K1" s="1"/>
      <c r="L1" s="1"/>
      <c r="M1" s="1"/>
      <c r="N1" s="1"/>
      <c r="O1" s="5"/>
    </row>
    <row r="2" spans="1:15" s="8" customFormat="1" ht="16.5" customHeight="1">
      <c r="A2" s="52" t="s">
        <v>0</v>
      </c>
      <c r="B2" s="52"/>
      <c r="C2" s="53" t="s">
        <v>1</v>
      </c>
      <c r="D2" s="54"/>
      <c r="E2" s="54"/>
      <c r="F2" s="55"/>
      <c r="G2" s="7"/>
      <c r="H2" s="7"/>
      <c r="O2" s="9"/>
    </row>
    <row r="3" spans="1:15" s="8" customFormat="1" ht="16.5" customHeight="1">
      <c r="A3" s="52" t="s">
        <v>2</v>
      </c>
      <c r="B3" s="52" t="s">
        <v>3</v>
      </c>
      <c r="C3" s="53" t="s">
        <v>144</v>
      </c>
      <c r="D3" s="54"/>
      <c r="E3" s="54"/>
      <c r="F3" s="55"/>
      <c r="G3" s="7"/>
      <c r="H3" s="7"/>
      <c r="O3" s="9"/>
    </row>
    <row r="4" spans="1:15" s="8" customFormat="1" ht="16.5" customHeight="1">
      <c r="A4" s="52" t="s">
        <v>5</v>
      </c>
      <c r="B4" s="52" t="s">
        <v>5</v>
      </c>
      <c r="C4" s="53"/>
      <c r="D4" s="54"/>
      <c r="E4" s="54"/>
      <c r="F4" s="55"/>
      <c r="G4" s="7"/>
      <c r="H4" s="7"/>
      <c r="O4" s="9"/>
    </row>
    <row r="5" spans="1:15" s="8" customFormat="1">
      <c r="A5" s="52" t="s">
        <v>6</v>
      </c>
      <c r="B5" s="52"/>
      <c r="C5" s="10" t="s">
        <v>7</v>
      </c>
      <c r="D5" s="11" t="s">
        <v>8</v>
      </c>
      <c r="E5" s="12" t="s">
        <v>9</v>
      </c>
      <c r="F5" s="13" t="s">
        <v>10</v>
      </c>
      <c r="G5" s="14"/>
      <c r="H5" s="14"/>
      <c r="O5" s="9"/>
    </row>
    <row r="6" spans="1:15" s="20" customFormat="1" ht="16.5" customHeight="1">
      <c r="A6" s="52"/>
      <c r="B6" s="52"/>
      <c r="C6" s="15">
        <f>COUNTIF(N10:N64,"OK")</f>
        <v>0</v>
      </c>
      <c r="D6" s="16">
        <f>COUNTIF(N10:N64, "NG")</f>
        <v>0</v>
      </c>
      <c r="E6" s="17">
        <f>COUNTIF(N10:N64, "N/A")</f>
        <v>0</v>
      </c>
      <c r="F6" s="18">
        <f>SUM(C6:E6)</f>
        <v>0</v>
      </c>
      <c r="G6" s="19"/>
      <c r="H6" s="19"/>
      <c r="O6" s="21"/>
    </row>
    <row r="7" spans="1:15" s="6" customFormat="1">
      <c r="A7" s="22"/>
      <c r="B7" s="23"/>
      <c r="C7" s="23"/>
      <c r="D7" s="24"/>
      <c r="E7" s="25"/>
      <c r="F7" s="26"/>
      <c r="G7" s="27"/>
      <c r="H7" s="27"/>
      <c r="I7" s="23"/>
      <c r="J7" s="23"/>
      <c r="K7" s="23"/>
      <c r="L7" s="22"/>
      <c r="M7" s="23"/>
      <c r="N7" s="22"/>
      <c r="O7" s="28"/>
    </row>
    <row r="8" spans="1:15" s="6" customFormat="1" ht="21.75" customHeight="1">
      <c r="A8" s="56" t="s">
        <v>11</v>
      </c>
      <c r="B8" s="56"/>
      <c r="C8" s="56"/>
      <c r="D8" s="57"/>
      <c r="E8" s="56" t="s">
        <v>12</v>
      </c>
      <c r="F8" s="58" t="s">
        <v>13</v>
      </c>
      <c r="G8" s="57" t="s">
        <v>14</v>
      </c>
      <c r="H8" s="63"/>
      <c r="I8" s="63"/>
      <c r="J8" s="63"/>
      <c r="K8" s="58"/>
      <c r="L8" s="56" t="s">
        <v>15</v>
      </c>
      <c r="M8" s="56" t="s">
        <v>16</v>
      </c>
      <c r="N8" s="56" t="s">
        <v>17</v>
      </c>
      <c r="O8" s="61" t="s">
        <v>18</v>
      </c>
    </row>
    <row r="9" spans="1:15" s="6" customFormat="1" ht="16.5" customHeight="1">
      <c r="A9" s="56"/>
      <c r="B9" s="33" t="s">
        <v>19</v>
      </c>
      <c r="C9" s="34" t="s">
        <v>20</v>
      </c>
      <c r="D9" s="35" t="s">
        <v>21</v>
      </c>
      <c r="E9" s="56"/>
      <c r="F9" s="58"/>
      <c r="G9" s="34" t="s">
        <v>22</v>
      </c>
      <c r="H9" s="34" t="s">
        <v>23</v>
      </c>
      <c r="I9" s="36" t="s">
        <v>24</v>
      </c>
      <c r="J9" s="36" t="s">
        <v>25</v>
      </c>
      <c r="K9" s="36" t="s">
        <v>26</v>
      </c>
      <c r="L9" s="56"/>
      <c r="M9" s="56"/>
      <c r="N9" s="56"/>
      <c r="O9" s="61"/>
    </row>
    <row r="10" spans="1:15" s="38" customFormat="1" ht="142.5">
      <c r="A10" s="37">
        <v>1</v>
      </c>
      <c r="B10" s="45" t="s">
        <v>27</v>
      </c>
      <c r="C10" s="62" t="s">
        <v>28</v>
      </c>
      <c r="D10" s="62"/>
      <c r="E10" s="30" t="s">
        <v>184</v>
      </c>
      <c r="F10" s="30" t="s">
        <v>29</v>
      </c>
    </row>
    <row r="11" spans="1:15" s="38" customFormat="1" ht="114">
      <c r="A11" s="37">
        <v>2</v>
      </c>
      <c r="B11" s="45"/>
      <c r="C11" s="62" t="s">
        <v>30</v>
      </c>
      <c r="D11" s="62"/>
      <c r="E11" s="31" t="s">
        <v>185</v>
      </c>
      <c r="F11" s="37" t="s">
        <v>31</v>
      </c>
    </row>
    <row r="12" spans="1:15" s="38" customFormat="1" ht="42.75">
      <c r="A12" s="37">
        <v>3</v>
      </c>
      <c r="B12" s="45"/>
      <c r="C12" s="62" t="s">
        <v>32</v>
      </c>
      <c r="D12" s="62"/>
      <c r="E12" s="32" t="s">
        <v>186</v>
      </c>
      <c r="F12" s="40" t="s">
        <v>33</v>
      </c>
    </row>
    <row r="13" spans="1:15" s="38" customFormat="1" ht="42.75">
      <c r="A13" s="37">
        <v>4</v>
      </c>
      <c r="B13" s="45"/>
      <c r="C13" s="62" t="s">
        <v>34</v>
      </c>
      <c r="D13" s="62"/>
      <c r="E13" s="32" t="s">
        <v>187</v>
      </c>
      <c r="F13" s="32" t="s">
        <v>35</v>
      </c>
    </row>
    <row r="14" spans="1:15" s="38" customFormat="1" ht="42.75">
      <c r="A14" s="37">
        <v>5</v>
      </c>
      <c r="B14" s="45"/>
      <c r="C14" s="62" t="s">
        <v>36</v>
      </c>
      <c r="D14" s="62"/>
      <c r="E14" s="32" t="s">
        <v>188</v>
      </c>
      <c r="F14" s="32" t="s">
        <v>37</v>
      </c>
    </row>
    <row r="15" spans="1:15" s="38" customFormat="1" ht="28.5">
      <c r="A15" s="37">
        <v>6</v>
      </c>
      <c r="B15" s="45"/>
      <c r="C15" s="62" t="s">
        <v>38</v>
      </c>
      <c r="D15" s="62"/>
      <c r="E15" s="32" t="s">
        <v>189</v>
      </c>
      <c r="F15" s="40" t="s">
        <v>39</v>
      </c>
    </row>
    <row r="16" spans="1:15" s="42" customFormat="1">
      <c r="A16" s="42" t="s">
        <v>190</v>
      </c>
    </row>
    <row r="17" spans="1:6" s="38" customFormat="1" ht="90">
      <c r="A17" s="37">
        <v>7</v>
      </c>
      <c r="B17" s="64" t="s">
        <v>71</v>
      </c>
      <c r="C17" s="65" t="s">
        <v>41</v>
      </c>
      <c r="D17" s="65"/>
      <c r="E17" s="32" t="s">
        <v>191</v>
      </c>
      <c r="F17" s="37" t="s">
        <v>192</v>
      </c>
    </row>
    <row r="18" spans="1:6" s="38" customFormat="1" ht="57">
      <c r="A18" s="37">
        <v>8</v>
      </c>
      <c r="B18" s="64"/>
      <c r="C18" s="45" t="s">
        <v>193</v>
      </c>
      <c r="D18" s="37" t="s">
        <v>194</v>
      </c>
      <c r="E18" s="32" t="s">
        <v>200</v>
      </c>
      <c r="F18" s="37" t="s">
        <v>84</v>
      </c>
    </row>
    <row r="19" spans="1:6" s="38" customFormat="1" ht="60">
      <c r="A19" s="37">
        <v>9</v>
      </c>
      <c r="B19" s="64"/>
      <c r="C19" s="45"/>
      <c r="D19" s="32" t="s">
        <v>195</v>
      </c>
      <c r="E19" s="37" t="s">
        <v>201</v>
      </c>
      <c r="F19" s="37" t="s">
        <v>197</v>
      </c>
    </row>
    <row r="20" spans="1:6" s="38" customFormat="1" ht="45">
      <c r="A20" s="37">
        <v>10</v>
      </c>
      <c r="B20" s="64"/>
      <c r="C20" s="45"/>
      <c r="D20" s="32" t="s">
        <v>196</v>
      </c>
      <c r="E20" s="37" t="s">
        <v>202</v>
      </c>
      <c r="F20" s="37" t="s">
        <v>198</v>
      </c>
    </row>
    <row r="21" spans="1:6" s="38" customFormat="1" ht="60">
      <c r="A21" s="37">
        <v>11</v>
      </c>
      <c r="B21" s="64"/>
      <c r="C21" s="45" t="s">
        <v>199</v>
      </c>
      <c r="D21" s="45" t="s">
        <v>41</v>
      </c>
      <c r="E21" s="37" t="s">
        <v>203</v>
      </c>
      <c r="F21" s="37" t="s">
        <v>204</v>
      </c>
    </row>
    <row r="22" spans="1:6" s="38" customFormat="1" ht="75">
      <c r="A22" s="37">
        <v>12</v>
      </c>
      <c r="B22" s="64"/>
      <c r="C22" s="45"/>
      <c r="D22" s="45"/>
      <c r="E22" s="37" t="s">
        <v>205</v>
      </c>
      <c r="F22" s="37" t="s">
        <v>206</v>
      </c>
    </row>
    <row r="23" spans="1:6" s="38" customFormat="1" ht="30">
      <c r="A23" s="37">
        <v>13</v>
      </c>
      <c r="B23" s="64"/>
      <c r="C23" s="45" t="s">
        <v>207</v>
      </c>
      <c r="D23" s="32" t="s">
        <v>209</v>
      </c>
      <c r="E23" s="37" t="s">
        <v>211</v>
      </c>
      <c r="F23" s="37" t="s">
        <v>45</v>
      </c>
    </row>
    <row r="24" spans="1:6" s="38" customFormat="1" ht="30">
      <c r="A24" s="37">
        <v>14</v>
      </c>
      <c r="B24" s="64"/>
      <c r="C24" s="45"/>
      <c r="D24" s="32" t="s">
        <v>210</v>
      </c>
      <c r="E24" s="37" t="s">
        <v>208</v>
      </c>
      <c r="F24" s="37" t="s">
        <v>212</v>
      </c>
    </row>
    <row r="25" spans="1:6" s="38" customFormat="1" ht="57">
      <c r="A25" s="37">
        <v>15</v>
      </c>
      <c r="B25" s="64"/>
      <c r="C25" s="45" t="s">
        <v>213</v>
      </c>
      <c r="D25" s="37" t="s">
        <v>214</v>
      </c>
      <c r="E25" s="32" t="s">
        <v>219</v>
      </c>
      <c r="F25" s="37" t="s">
        <v>220</v>
      </c>
    </row>
    <row r="26" spans="1:6" s="38" customFormat="1" ht="60">
      <c r="A26" s="37">
        <v>16</v>
      </c>
      <c r="B26" s="64"/>
      <c r="C26" s="45"/>
      <c r="D26" s="32" t="s">
        <v>215</v>
      </c>
      <c r="E26" s="37" t="s">
        <v>217</v>
      </c>
      <c r="F26" s="37" t="s">
        <v>197</v>
      </c>
    </row>
    <row r="27" spans="1:6" s="38" customFormat="1" ht="60">
      <c r="A27" s="37">
        <v>17</v>
      </c>
      <c r="B27" s="64"/>
      <c r="C27" s="45"/>
      <c r="D27" s="32" t="s">
        <v>216</v>
      </c>
      <c r="E27" s="37" t="s">
        <v>218</v>
      </c>
      <c r="F27" s="37" t="s">
        <v>83</v>
      </c>
    </row>
    <row r="28" spans="1:6" s="38" customFormat="1" ht="57">
      <c r="A28" s="37">
        <v>18</v>
      </c>
      <c r="B28" s="64"/>
      <c r="C28" s="45" t="s">
        <v>47</v>
      </c>
      <c r="D28" s="37" t="s">
        <v>41</v>
      </c>
      <c r="E28" s="32" t="s">
        <v>221</v>
      </c>
      <c r="F28" s="37" t="s">
        <v>84</v>
      </c>
    </row>
    <row r="29" spans="1:6" s="38" customFormat="1" ht="60">
      <c r="A29" s="37">
        <v>19</v>
      </c>
      <c r="B29" s="64"/>
      <c r="C29" s="45"/>
      <c r="D29" s="32" t="s">
        <v>48</v>
      </c>
      <c r="E29" s="37" t="s">
        <v>222</v>
      </c>
      <c r="F29" s="37" t="s">
        <v>115</v>
      </c>
    </row>
    <row r="30" spans="1:6" s="38" customFormat="1" ht="45">
      <c r="A30" s="37">
        <v>20</v>
      </c>
      <c r="B30" s="64"/>
      <c r="C30" s="45"/>
      <c r="D30" s="32" t="s">
        <v>49</v>
      </c>
      <c r="E30" s="37" t="s">
        <v>223</v>
      </c>
      <c r="F30" s="37" t="s">
        <v>85</v>
      </c>
    </row>
    <row r="31" spans="1:6" s="38" customFormat="1" ht="57">
      <c r="A31" s="37">
        <v>21</v>
      </c>
      <c r="B31" s="64"/>
      <c r="C31" s="45" t="s">
        <v>50</v>
      </c>
      <c r="D31" s="37" t="s">
        <v>41</v>
      </c>
      <c r="E31" s="32" t="s">
        <v>224</v>
      </c>
      <c r="F31" s="37" t="s">
        <v>86</v>
      </c>
    </row>
    <row r="32" spans="1:6" s="38" customFormat="1" ht="60">
      <c r="A32" s="37">
        <v>22</v>
      </c>
      <c r="B32" s="64"/>
      <c r="C32" s="45"/>
      <c r="D32" s="32" t="s">
        <v>51</v>
      </c>
      <c r="E32" s="37" t="s">
        <v>225</v>
      </c>
      <c r="F32" s="37" t="s">
        <v>115</v>
      </c>
    </row>
    <row r="33" spans="1:6" s="38" customFormat="1" ht="45">
      <c r="A33" s="37">
        <v>23</v>
      </c>
      <c r="B33" s="64"/>
      <c r="C33" s="45"/>
      <c r="D33" s="32" t="s">
        <v>52</v>
      </c>
      <c r="E33" s="37" t="s">
        <v>226</v>
      </c>
      <c r="F33" s="37" t="s">
        <v>87</v>
      </c>
    </row>
    <row r="34" spans="1:6" s="47" customFormat="1">
      <c r="A34" s="47" t="s">
        <v>183</v>
      </c>
    </row>
    <row r="35" spans="1:6" s="38" customFormat="1" ht="195">
      <c r="A35" s="37">
        <v>24</v>
      </c>
      <c r="B35" s="64" t="s">
        <v>105</v>
      </c>
      <c r="C35" s="65" t="s">
        <v>41</v>
      </c>
      <c r="D35" s="65"/>
      <c r="E35" s="32" t="s">
        <v>227</v>
      </c>
      <c r="F35" s="37" t="s">
        <v>253</v>
      </c>
    </row>
    <row r="36" spans="1:6" s="38" customFormat="1" ht="75">
      <c r="A36" s="37">
        <v>25</v>
      </c>
      <c r="B36" s="64"/>
      <c r="C36" s="37" t="s">
        <v>228</v>
      </c>
      <c r="D36" s="37" t="s">
        <v>229</v>
      </c>
      <c r="E36" s="37" t="s">
        <v>230</v>
      </c>
      <c r="F36" s="37" t="s">
        <v>231</v>
      </c>
    </row>
    <row r="37" spans="1:6" s="38" customFormat="1" ht="45">
      <c r="A37" s="37">
        <v>26</v>
      </c>
      <c r="B37" s="64"/>
      <c r="C37" s="45" t="s">
        <v>232</v>
      </c>
      <c r="D37" s="32" t="s">
        <v>233</v>
      </c>
      <c r="E37" s="37" t="s">
        <v>235</v>
      </c>
      <c r="F37" s="37" t="s">
        <v>237</v>
      </c>
    </row>
    <row r="38" spans="1:6" s="38" customFormat="1" ht="30">
      <c r="A38" s="37">
        <v>27</v>
      </c>
      <c r="B38" s="64"/>
      <c r="C38" s="45"/>
      <c r="D38" s="32" t="s">
        <v>234</v>
      </c>
      <c r="E38" s="37" t="s">
        <v>236</v>
      </c>
      <c r="F38" s="37" t="s">
        <v>238</v>
      </c>
    </row>
    <row r="39" spans="1:6" s="38" customFormat="1" ht="57">
      <c r="A39" s="37">
        <v>28</v>
      </c>
      <c r="B39" s="64"/>
      <c r="C39" s="45" t="s">
        <v>193</v>
      </c>
      <c r="D39" s="37" t="s">
        <v>194</v>
      </c>
      <c r="E39" s="32" t="s">
        <v>200</v>
      </c>
      <c r="F39" s="37" t="s">
        <v>84</v>
      </c>
    </row>
    <row r="40" spans="1:6" s="38" customFormat="1" ht="60">
      <c r="A40" s="37">
        <v>29</v>
      </c>
      <c r="B40" s="64"/>
      <c r="C40" s="45"/>
      <c r="D40" s="32" t="s">
        <v>195</v>
      </c>
      <c r="E40" s="37" t="s">
        <v>201</v>
      </c>
      <c r="F40" s="37" t="s">
        <v>197</v>
      </c>
    </row>
    <row r="41" spans="1:6" s="38" customFormat="1" ht="45">
      <c r="A41" s="37">
        <v>30</v>
      </c>
      <c r="B41" s="64"/>
      <c r="C41" s="45"/>
      <c r="D41" s="32" t="s">
        <v>196</v>
      </c>
      <c r="E41" s="37" t="s">
        <v>202</v>
      </c>
      <c r="F41" s="37" t="s">
        <v>198</v>
      </c>
    </row>
    <row r="42" spans="1:6" s="38" customFormat="1" ht="45">
      <c r="A42" s="37">
        <v>31</v>
      </c>
      <c r="B42" s="64"/>
      <c r="C42" s="37" t="s">
        <v>239</v>
      </c>
      <c r="D42" s="32" t="s">
        <v>240</v>
      </c>
      <c r="E42" s="37" t="s">
        <v>241</v>
      </c>
      <c r="F42" s="37" t="s">
        <v>242</v>
      </c>
    </row>
    <row r="43" spans="1:6" s="38" customFormat="1" ht="71.25">
      <c r="A43" s="37">
        <v>32</v>
      </c>
      <c r="B43" s="64"/>
      <c r="C43" s="45" t="s">
        <v>243</v>
      </c>
      <c r="D43" s="37" t="s">
        <v>244</v>
      </c>
      <c r="E43" s="32" t="s">
        <v>247</v>
      </c>
      <c r="F43" s="37" t="s">
        <v>84</v>
      </c>
    </row>
    <row r="44" spans="1:6" s="38" customFormat="1" ht="60">
      <c r="A44" s="37">
        <v>33</v>
      </c>
      <c r="B44" s="64"/>
      <c r="C44" s="45"/>
      <c r="D44" s="32" t="s">
        <v>246</v>
      </c>
      <c r="E44" s="37" t="s">
        <v>248</v>
      </c>
      <c r="F44" s="37" t="s">
        <v>197</v>
      </c>
    </row>
    <row r="45" spans="1:6" s="38" customFormat="1" ht="57">
      <c r="A45" s="37">
        <v>34</v>
      </c>
      <c r="B45" s="64"/>
      <c r="C45" s="45"/>
      <c r="D45" s="32" t="s">
        <v>245</v>
      </c>
      <c r="E45" s="37" t="s">
        <v>249</v>
      </c>
      <c r="F45" s="37" t="s">
        <v>250</v>
      </c>
    </row>
    <row r="46" spans="1:6" s="38" customFormat="1" ht="71.25">
      <c r="A46" s="37">
        <v>35</v>
      </c>
      <c r="B46" s="64"/>
      <c r="C46" s="45" t="s">
        <v>243</v>
      </c>
      <c r="D46" s="37" t="s">
        <v>244</v>
      </c>
      <c r="E46" s="32" t="s">
        <v>247</v>
      </c>
      <c r="F46" s="37" t="s">
        <v>251</v>
      </c>
    </row>
    <row r="47" spans="1:6" s="38" customFormat="1" ht="75">
      <c r="A47" s="37">
        <v>36</v>
      </c>
      <c r="B47" s="64"/>
      <c r="C47" s="45"/>
      <c r="D47" s="32" t="s">
        <v>246</v>
      </c>
      <c r="E47" s="37" t="s">
        <v>248</v>
      </c>
      <c r="F47" s="37" t="s">
        <v>252</v>
      </c>
    </row>
    <row r="48" spans="1:6" s="38" customFormat="1" ht="57">
      <c r="A48" s="37">
        <v>37</v>
      </c>
      <c r="B48" s="64"/>
      <c r="C48" s="45"/>
      <c r="D48" s="32" t="s">
        <v>245</v>
      </c>
      <c r="E48" s="37" t="s">
        <v>249</v>
      </c>
      <c r="F48" s="37" t="s">
        <v>198</v>
      </c>
    </row>
    <row r="49" spans="1:6" s="38" customFormat="1" ht="105">
      <c r="A49" s="37">
        <v>38</v>
      </c>
      <c r="B49" s="64"/>
      <c r="C49" s="37" t="s">
        <v>254</v>
      </c>
      <c r="D49" s="37" t="s">
        <v>41</v>
      </c>
      <c r="E49" s="32" t="s">
        <v>255</v>
      </c>
      <c r="F49" s="37" t="s">
        <v>256</v>
      </c>
    </row>
    <row r="50" spans="1:6" s="38" customFormat="1" ht="60">
      <c r="A50" s="37">
        <v>39</v>
      </c>
      <c r="B50" s="64"/>
      <c r="C50" s="45" t="s">
        <v>257</v>
      </c>
      <c r="D50" s="37" t="s">
        <v>41</v>
      </c>
      <c r="E50" s="37" t="s">
        <v>159</v>
      </c>
      <c r="F50" s="37" t="s">
        <v>126</v>
      </c>
    </row>
    <row r="51" spans="1:6" s="38" customFormat="1" ht="45">
      <c r="A51" s="37">
        <v>40</v>
      </c>
      <c r="B51" s="64"/>
      <c r="C51" s="45"/>
      <c r="D51" s="37" t="s">
        <v>160</v>
      </c>
      <c r="E51" s="37" t="s">
        <v>161</v>
      </c>
      <c r="F51" s="37" t="s">
        <v>164</v>
      </c>
    </row>
    <row r="52" spans="1:6" s="38" customFormat="1" ht="45">
      <c r="A52" s="37">
        <v>41</v>
      </c>
      <c r="B52" s="64"/>
      <c r="C52" s="45"/>
      <c r="D52" s="37" t="s">
        <v>162</v>
      </c>
      <c r="E52" s="37" t="s">
        <v>163</v>
      </c>
      <c r="F52" s="37" t="s">
        <v>150</v>
      </c>
    </row>
    <row r="53" spans="1:6" s="48" customFormat="1">
      <c r="A53" s="48" t="s">
        <v>180</v>
      </c>
    </row>
    <row r="54" spans="1:6" s="38" customFormat="1" ht="45">
      <c r="A54" s="37">
        <v>42</v>
      </c>
      <c r="B54" s="37" t="s">
        <v>182</v>
      </c>
      <c r="C54" s="45" t="s">
        <v>41</v>
      </c>
      <c r="D54" s="45"/>
      <c r="E54" s="37" t="s">
        <v>108</v>
      </c>
      <c r="F54" s="37" t="s">
        <v>181</v>
      </c>
    </row>
    <row r="55" spans="1:6">
      <c r="A55" s="29"/>
      <c r="B55" s="29"/>
      <c r="C55" s="29"/>
      <c r="D55" s="29"/>
      <c r="E55" s="29"/>
      <c r="F55" s="29"/>
    </row>
    <row r="56" spans="1:6">
      <c r="A56" s="29"/>
      <c r="B56" s="29"/>
      <c r="C56" s="29"/>
      <c r="D56" s="29"/>
      <c r="E56" s="29"/>
      <c r="F56" s="29"/>
    </row>
    <row r="57" spans="1:6">
      <c r="A57" s="29"/>
      <c r="B57" s="29"/>
      <c r="C57" s="29"/>
      <c r="D57" s="29"/>
      <c r="E57" s="29"/>
      <c r="F57" s="29"/>
    </row>
    <row r="58" spans="1:6">
      <c r="A58" s="29"/>
      <c r="B58" s="29"/>
      <c r="C58" s="29"/>
      <c r="D58" s="29"/>
      <c r="E58" s="29"/>
      <c r="F58" s="29"/>
    </row>
    <row r="59" spans="1:6">
      <c r="A59" s="29"/>
      <c r="B59" s="29"/>
      <c r="C59" s="29"/>
      <c r="D59" s="29"/>
      <c r="E59" s="29"/>
      <c r="F59" s="29"/>
    </row>
    <row r="60" spans="1:6">
      <c r="A60" s="29"/>
      <c r="B60" s="29"/>
      <c r="C60" s="29"/>
      <c r="D60" s="29"/>
      <c r="E60" s="29"/>
      <c r="F60" s="29"/>
    </row>
    <row r="61" spans="1:6">
      <c r="A61" s="29"/>
      <c r="B61" s="29"/>
      <c r="C61" s="29"/>
      <c r="D61" s="29"/>
      <c r="E61" s="29"/>
      <c r="F61" s="29"/>
    </row>
    <row r="62" spans="1:6">
      <c r="A62" s="29"/>
      <c r="B62" s="29"/>
      <c r="C62" s="29"/>
      <c r="D62" s="29"/>
      <c r="E62" s="29"/>
      <c r="F62" s="29"/>
    </row>
    <row r="63" spans="1:6">
      <c r="A63" s="29"/>
      <c r="B63" s="29"/>
      <c r="C63" s="29"/>
      <c r="D63" s="29"/>
      <c r="E63" s="29"/>
      <c r="F63" s="29"/>
    </row>
    <row r="64" spans="1:6">
      <c r="A64" s="29"/>
      <c r="B64" s="29"/>
      <c r="C64" s="29"/>
      <c r="D64" s="29"/>
      <c r="E64" s="29"/>
      <c r="F64" s="29"/>
    </row>
    <row r="65" spans="1:6">
      <c r="A65" s="29"/>
      <c r="B65" s="29"/>
      <c r="C65" s="29"/>
      <c r="D65" s="29"/>
      <c r="E65" s="29"/>
      <c r="F65" s="29"/>
    </row>
    <row r="66" spans="1:6">
      <c r="A66" s="29"/>
      <c r="B66" s="29"/>
      <c r="C66" s="29"/>
      <c r="D66" s="29"/>
      <c r="E66" s="29"/>
      <c r="F66" s="29"/>
    </row>
    <row r="67" spans="1:6">
      <c r="A67" s="29"/>
      <c r="B67" s="29"/>
      <c r="C67" s="29"/>
      <c r="D67" s="29"/>
      <c r="E67" s="29"/>
      <c r="F67" s="29"/>
    </row>
    <row r="68" spans="1:6">
      <c r="A68" s="29"/>
      <c r="B68" s="29"/>
      <c r="C68" s="29"/>
      <c r="D68" s="29"/>
      <c r="E68" s="29"/>
      <c r="F68" s="29"/>
    </row>
    <row r="69" spans="1:6">
      <c r="A69" s="29"/>
      <c r="B69" s="29"/>
      <c r="C69" s="29"/>
      <c r="D69" s="29"/>
      <c r="E69" s="29"/>
      <c r="F69" s="29"/>
    </row>
    <row r="70" spans="1:6">
      <c r="A70" s="29"/>
      <c r="B70" s="29"/>
      <c r="C70" s="29"/>
      <c r="D70" s="29"/>
      <c r="E70" s="29"/>
      <c r="F70" s="29"/>
    </row>
    <row r="71" spans="1:6">
      <c r="A71" s="29"/>
      <c r="B71" s="29"/>
      <c r="C71" s="29"/>
      <c r="D71" s="29"/>
      <c r="E71" s="29"/>
      <c r="F71" s="29"/>
    </row>
    <row r="72" spans="1:6">
      <c r="A72" s="29"/>
      <c r="B72" s="29"/>
      <c r="C72" s="29"/>
      <c r="D72" s="29"/>
      <c r="E72" s="29"/>
      <c r="F72" s="29"/>
    </row>
    <row r="73" spans="1:6">
      <c r="A73" s="29"/>
      <c r="B73" s="29"/>
      <c r="C73" s="29"/>
      <c r="D73" s="29"/>
      <c r="E73" s="29"/>
      <c r="F73" s="29"/>
    </row>
    <row r="74" spans="1:6">
      <c r="A74" s="29"/>
      <c r="B74" s="29"/>
      <c r="C74" s="29"/>
      <c r="D74" s="29"/>
      <c r="E74" s="29"/>
      <c r="F74" s="29"/>
    </row>
    <row r="75" spans="1:6">
      <c r="A75" s="29"/>
      <c r="B75" s="29"/>
      <c r="C75" s="29"/>
      <c r="D75" s="29"/>
      <c r="E75" s="29"/>
      <c r="F75" s="29"/>
    </row>
    <row r="76" spans="1:6">
      <c r="A76" s="29"/>
      <c r="B76" s="29"/>
      <c r="C76" s="29"/>
      <c r="D76" s="29"/>
      <c r="E76" s="29"/>
      <c r="F76" s="29"/>
    </row>
    <row r="77" spans="1:6">
      <c r="A77" s="29"/>
      <c r="B77" s="29"/>
      <c r="C77" s="29"/>
      <c r="D77" s="29"/>
      <c r="E77" s="29"/>
      <c r="F77" s="29"/>
    </row>
    <row r="78" spans="1:6">
      <c r="A78" s="29"/>
      <c r="B78" s="29"/>
      <c r="C78" s="29"/>
      <c r="D78" s="29"/>
      <c r="E78" s="29"/>
      <c r="F78" s="29"/>
    </row>
    <row r="79" spans="1:6">
      <c r="A79" s="29"/>
      <c r="B79" s="29"/>
      <c r="C79" s="29"/>
      <c r="D79" s="29"/>
      <c r="E79" s="29"/>
      <c r="F79" s="29"/>
    </row>
    <row r="80" spans="1:6">
      <c r="A80" s="29"/>
      <c r="B80" s="29"/>
      <c r="C80" s="29"/>
      <c r="D80" s="29"/>
      <c r="E80" s="29"/>
      <c r="F80" s="29"/>
    </row>
    <row r="81" spans="1:6">
      <c r="A81" s="29"/>
      <c r="B81" s="29"/>
      <c r="C81" s="29"/>
      <c r="D81" s="29"/>
      <c r="E81" s="29"/>
      <c r="F81" s="29"/>
    </row>
    <row r="82" spans="1:6">
      <c r="A82" s="29"/>
      <c r="B82" s="29"/>
      <c r="C82" s="29"/>
      <c r="D82" s="29"/>
      <c r="E82" s="29"/>
      <c r="F82" s="29"/>
    </row>
    <row r="83" spans="1:6">
      <c r="A83" s="29"/>
      <c r="B83" s="29"/>
      <c r="C83" s="29"/>
      <c r="D83" s="29"/>
      <c r="E83" s="29"/>
      <c r="F83" s="29"/>
    </row>
    <row r="84" spans="1:6">
      <c r="A84" s="29"/>
      <c r="B84" s="29"/>
      <c r="C84" s="29"/>
      <c r="D84" s="29"/>
      <c r="E84" s="29"/>
      <c r="F84" s="29"/>
    </row>
    <row r="85" spans="1:6">
      <c r="A85" s="29"/>
      <c r="B85" s="29"/>
      <c r="C85" s="29"/>
      <c r="D85" s="29"/>
      <c r="E85" s="29"/>
      <c r="F85" s="29"/>
    </row>
    <row r="86" spans="1:6">
      <c r="A86" s="29"/>
      <c r="B86" s="29"/>
      <c r="C86" s="29"/>
      <c r="D86" s="29"/>
      <c r="E86" s="29"/>
      <c r="F86" s="29"/>
    </row>
    <row r="87" spans="1:6">
      <c r="A87" s="29"/>
      <c r="B87" s="29"/>
      <c r="C87" s="29"/>
      <c r="D87" s="29"/>
      <c r="E87" s="29"/>
      <c r="F87" s="29"/>
    </row>
    <row r="88" spans="1:6">
      <c r="A88" s="29"/>
      <c r="B88" s="29"/>
      <c r="C88" s="29"/>
      <c r="D88" s="29"/>
      <c r="E88" s="29"/>
      <c r="F88" s="29"/>
    </row>
    <row r="89" spans="1:6">
      <c r="A89" s="29"/>
      <c r="B89" s="29"/>
      <c r="C89" s="29"/>
      <c r="D89" s="29"/>
      <c r="E89" s="29"/>
      <c r="F89" s="29"/>
    </row>
    <row r="90" spans="1:6">
      <c r="A90" s="29"/>
      <c r="B90" s="29"/>
      <c r="C90" s="29"/>
      <c r="D90" s="29"/>
      <c r="E90" s="29"/>
      <c r="F90" s="29"/>
    </row>
    <row r="91" spans="1:6">
      <c r="A91" s="29"/>
      <c r="B91" s="29"/>
      <c r="C91" s="29"/>
      <c r="D91" s="29"/>
      <c r="E91" s="29"/>
      <c r="F91" s="29"/>
    </row>
    <row r="92" spans="1:6">
      <c r="A92" s="29"/>
      <c r="B92" s="29"/>
      <c r="C92" s="29"/>
      <c r="D92" s="29"/>
      <c r="E92" s="29"/>
      <c r="F92" s="29"/>
    </row>
    <row r="93" spans="1:6">
      <c r="A93" s="29"/>
      <c r="B93" s="29"/>
      <c r="C93" s="29"/>
      <c r="D93" s="29"/>
      <c r="E93" s="29"/>
      <c r="F93" s="29"/>
    </row>
    <row r="94" spans="1:6">
      <c r="A94" s="29"/>
      <c r="B94" s="29"/>
      <c r="C94" s="29"/>
      <c r="D94" s="29"/>
      <c r="E94" s="29"/>
      <c r="F94" s="29"/>
    </row>
    <row r="95" spans="1:6">
      <c r="A95" s="29"/>
      <c r="B95" s="29"/>
      <c r="C95" s="29"/>
      <c r="D95" s="29"/>
      <c r="E95" s="29"/>
      <c r="F95" s="29"/>
    </row>
    <row r="96" spans="1:6">
      <c r="A96" s="29"/>
      <c r="B96" s="29"/>
      <c r="C96" s="29"/>
      <c r="D96" s="29"/>
      <c r="E96" s="29"/>
      <c r="F96" s="29"/>
    </row>
    <row r="97" spans="1:6">
      <c r="A97" s="29"/>
      <c r="B97" s="29"/>
      <c r="C97" s="29"/>
      <c r="D97" s="29"/>
      <c r="E97" s="29"/>
      <c r="F97" s="29"/>
    </row>
    <row r="98" spans="1:6">
      <c r="A98" s="29"/>
      <c r="B98" s="29"/>
      <c r="C98" s="29"/>
      <c r="D98" s="29"/>
      <c r="E98" s="29"/>
      <c r="F98" s="29"/>
    </row>
    <row r="99" spans="1:6">
      <c r="A99" s="29"/>
      <c r="B99" s="29"/>
      <c r="C99" s="29"/>
      <c r="D99" s="29"/>
      <c r="E99" s="29"/>
      <c r="F99" s="29"/>
    </row>
    <row r="100" spans="1:6">
      <c r="A100" s="29"/>
      <c r="B100" s="29"/>
      <c r="C100" s="29"/>
      <c r="D100" s="29"/>
      <c r="E100" s="29"/>
      <c r="F100" s="29"/>
    </row>
    <row r="101" spans="1:6">
      <c r="A101" s="29"/>
      <c r="B101" s="29"/>
      <c r="C101" s="29"/>
      <c r="D101" s="29"/>
      <c r="E101" s="29"/>
      <c r="F101" s="29"/>
    </row>
    <row r="102" spans="1:6">
      <c r="A102" s="29"/>
      <c r="B102" s="29"/>
      <c r="C102" s="29"/>
      <c r="D102" s="29"/>
      <c r="E102" s="29"/>
      <c r="F102" s="29"/>
    </row>
    <row r="103" spans="1:6">
      <c r="A103" s="29"/>
      <c r="B103" s="29"/>
      <c r="C103" s="29"/>
      <c r="D103" s="29"/>
      <c r="E103" s="29"/>
      <c r="F103" s="29"/>
    </row>
    <row r="104" spans="1:6">
      <c r="A104" s="29"/>
      <c r="B104" s="29"/>
      <c r="C104" s="29"/>
      <c r="D104" s="29"/>
      <c r="E104" s="29"/>
      <c r="F104" s="29"/>
    </row>
    <row r="105" spans="1:6">
      <c r="A105" s="29"/>
      <c r="B105" s="29"/>
      <c r="C105" s="29"/>
      <c r="D105" s="29"/>
      <c r="E105" s="29"/>
      <c r="F105" s="29"/>
    </row>
    <row r="106" spans="1:6">
      <c r="A106" s="29"/>
      <c r="B106" s="29"/>
      <c r="C106" s="29"/>
      <c r="D106" s="29"/>
      <c r="E106" s="29"/>
      <c r="F106" s="29"/>
    </row>
    <row r="107" spans="1:6">
      <c r="A107" s="29"/>
      <c r="B107" s="29"/>
      <c r="C107" s="29"/>
      <c r="D107" s="29"/>
      <c r="E107" s="29"/>
      <c r="F107" s="29"/>
    </row>
    <row r="108" spans="1:6">
      <c r="A108" s="29"/>
      <c r="B108" s="29"/>
      <c r="C108" s="29"/>
      <c r="D108" s="29"/>
      <c r="E108" s="29"/>
      <c r="F108" s="29"/>
    </row>
    <row r="109" spans="1:6">
      <c r="A109" s="29"/>
      <c r="B109" s="29"/>
      <c r="C109" s="29"/>
      <c r="D109" s="29"/>
      <c r="E109" s="29"/>
      <c r="F109" s="29"/>
    </row>
    <row r="110" spans="1:6">
      <c r="A110" s="29"/>
      <c r="B110" s="29"/>
      <c r="C110" s="29"/>
      <c r="D110" s="29"/>
      <c r="E110" s="29"/>
      <c r="F110" s="29"/>
    </row>
    <row r="111" spans="1:6">
      <c r="A111" s="29"/>
      <c r="B111" s="29"/>
      <c r="C111" s="29"/>
      <c r="D111" s="29"/>
      <c r="E111" s="29"/>
      <c r="F111" s="29"/>
    </row>
    <row r="112" spans="1:6">
      <c r="A112" s="29"/>
      <c r="B112" s="29"/>
      <c r="C112" s="29"/>
      <c r="D112" s="29"/>
      <c r="E112" s="29"/>
      <c r="F112" s="29"/>
    </row>
    <row r="113" spans="1:6">
      <c r="A113" s="29"/>
      <c r="B113" s="29"/>
      <c r="C113" s="29"/>
      <c r="D113" s="29"/>
      <c r="E113" s="29"/>
      <c r="F113" s="29"/>
    </row>
    <row r="114" spans="1:6">
      <c r="A114" s="29"/>
      <c r="B114" s="29"/>
      <c r="C114" s="29"/>
      <c r="D114" s="29"/>
      <c r="E114" s="29"/>
      <c r="F114" s="29"/>
    </row>
    <row r="115" spans="1:6">
      <c r="A115" s="29"/>
      <c r="B115" s="29"/>
      <c r="C115" s="29"/>
      <c r="D115" s="29"/>
      <c r="E115" s="29"/>
      <c r="F115" s="29"/>
    </row>
    <row r="116" spans="1:6">
      <c r="A116" s="29"/>
      <c r="B116" s="29"/>
      <c r="C116" s="29"/>
      <c r="D116" s="29"/>
      <c r="E116" s="29"/>
      <c r="F116" s="29"/>
    </row>
    <row r="117" spans="1:6">
      <c r="A117" s="29"/>
      <c r="B117" s="29"/>
      <c r="C117" s="29"/>
      <c r="D117" s="29"/>
      <c r="E117" s="29"/>
      <c r="F117" s="29"/>
    </row>
    <row r="118" spans="1:6">
      <c r="A118" s="29"/>
      <c r="B118" s="29"/>
      <c r="C118" s="29"/>
      <c r="D118" s="29"/>
      <c r="E118" s="29"/>
      <c r="F118" s="29"/>
    </row>
    <row r="119" spans="1:6">
      <c r="A119" s="29"/>
      <c r="B119" s="29"/>
      <c r="C119" s="29"/>
      <c r="D119" s="29"/>
      <c r="E119" s="29"/>
      <c r="F119" s="29"/>
    </row>
    <row r="120" spans="1:6">
      <c r="A120" s="29"/>
      <c r="B120" s="29"/>
      <c r="C120" s="29"/>
      <c r="D120" s="29"/>
      <c r="E120" s="29"/>
      <c r="F120" s="29"/>
    </row>
    <row r="121" spans="1:6">
      <c r="A121" s="29"/>
      <c r="B121" s="29"/>
      <c r="C121" s="29"/>
      <c r="D121" s="29"/>
      <c r="E121" s="29"/>
      <c r="F121" s="29"/>
    </row>
    <row r="122" spans="1:6">
      <c r="A122" s="29"/>
      <c r="B122" s="29"/>
      <c r="C122" s="29"/>
      <c r="D122" s="29"/>
      <c r="E122" s="29"/>
      <c r="F122" s="29"/>
    </row>
    <row r="123" spans="1:6">
      <c r="A123" s="29"/>
      <c r="B123" s="29"/>
      <c r="C123" s="29"/>
      <c r="D123" s="29"/>
      <c r="E123" s="29"/>
      <c r="F123" s="29"/>
    </row>
    <row r="124" spans="1:6">
      <c r="A124" s="29"/>
      <c r="B124" s="29"/>
      <c r="C124" s="29"/>
      <c r="D124" s="29"/>
      <c r="E124" s="29"/>
      <c r="F124" s="29"/>
    </row>
    <row r="125" spans="1:6">
      <c r="A125" s="29"/>
      <c r="B125" s="29"/>
      <c r="C125" s="29"/>
      <c r="D125" s="29"/>
      <c r="E125" s="29"/>
      <c r="F125" s="29"/>
    </row>
    <row r="126" spans="1:6">
      <c r="A126" s="29"/>
      <c r="B126" s="29"/>
      <c r="C126" s="29"/>
      <c r="D126" s="29"/>
      <c r="E126" s="29"/>
      <c r="F126" s="29"/>
    </row>
    <row r="127" spans="1:6">
      <c r="A127" s="29"/>
      <c r="B127" s="29"/>
      <c r="C127" s="29"/>
      <c r="D127" s="29"/>
      <c r="E127" s="29"/>
      <c r="F127" s="29"/>
    </row>
    <row r="128" spans="1:6">
      <c r="A128" s="29"/>
      <c r="B128" s="29"/>
      <c r="C128" s="29"/>
      <c r="D128" s="29"/>
      <c r="E128" s="29"/>
      <c r="F128" s="29"/>
    </row>
    <row r="129" spans="1:6">
      <c r="A129" s="29"/>
      <c r="B129" s="29"/>
      <c r="C129" s="29"/>
      <c r="D129" s="29"/>
      <c r="E129" s="29"/>
      <c r="F129" s="29"/>
    </row>
    <row r="130" spans="1:6">
      <c r="A130" s="29"/>
      <c r="B130" s="29"/>
      <c r="C130" s="29"/>
      <c r="D130" s="29"/>
      <c r="E130" s="29"/>
      <c r="F130" s="29"/>
    </row>
    <row r="131" spans="1:6">
      <c r="A131" s="29"/>
      <c r="B131" s="29"/>
      <c r="C131" s="29"/>
      <c r="D131" s="29"/>
      <c r="E131" s="29"/>
      <c r="F131" s="29"/>
    </row>
    <row r="132" spans="1:6">
      <c r="A132" s="29"/>
      <c r="B132" s="29"/>
      <c r="C132" s="29"/>
      <c r="D132" s="29"/>
      <c r="E132" s="29"/>
      <c r="F132" s="29"/>
    </row>
    <row r="133" spans="1:6">
      <c r="A133" s="29"/>
      <c r="B133" s="29"/>
      <c r="C133" s="29"/>
      <c r="D133" s="29"/>
      <c r="E133" s="29"/>
      <c r="F133" s="29"/>
    </row>
    <row r="134" spans="1:6">
      <c r="A134" s="29"/>
      <c r="B134" s="29"/>
      <c r="C134" s="29"/>
      <c r="D134" s="29"/>
      <c r="E134" s="29"/>
      <c r="F134" s="29"/>
    </row>
    <row r="135" spans="1:6">
      <c r="A135" s="29"/>
      <c r="B135" s="29"/>
      <c r="C135" s="29"/>
      <c r="D135" s="29"/>
      <c r="E135" s="29"/>
      <c r="F135" s="29"/>
    </row>
    <row r="136" spans="1:6">
      <c r="A136" s="29"/>
      <c r="B136" s="29"/>
      <c r="C136" s="29"/>
      <c r="D136" s="29"/>
      <c r="E136" s="29"/>
      <c r="F136" s="29"/>
    </row>
    <row r="137" spans="1:6">
      <c r="A137" s="29"/>
      <c r="B137" s="29"/>
      <c r="C137" s="29"/>
      <c r="D137" s="29"/>
      <c r="E137" s="29"/>
      <c r="F137" s="29"/>
    </row>
    <row r="138" spans="1:6">
      <c r="A138" s="29"/>
      <c r="B138" s="29"/>
      <c r="C138" s="29"/>
      <c r="D138" s="29"/>
      <c r="E138" s="29"/>
      <c r="F138" s="29"/>
    </row>
    <row r="139" spans="1:6">
      <c r="A139" s="29"/>
      <c r="B139" s="29"/>
      <c r="C139" s="29"/>
      <c r="D139" s="29"/>
      <c r="E139" s="29"/>
      <c r="F139" s="29"/>
    </row>
    <row r="140" spans="1:6">
      <c r="A140" s="29"/>
      <c r="B140" s="29"/>
      <c r="C140" s="29"/>
      <c r="D140" s="29"/>
      <c r="E140" s="29"/>
      <c r="F140" s="29"/>
    </row>
    <row r="141" spans="1:6">
      <c r="A141" s="29"/>
      <c r="B141" s="29"/>
      <c r="C141" s="29"/>
      <c r="D141" s="29"/>
      <c r="E141" s="29"/>
      <c r="F141" s="29"/>
    </row>
    <row r="142" spans="1:6">
      <c r="A142" s="29"/>
      <c r="B142" s="29"/>
      <c r="C142" s="29"/>
      <c r="D142" s="29"/>
      <c r="E142" s="29"/>
      <c r="F142" s="29"/>
    </row>
    <row r="143" spans="1:6">
      <c r="A143" s="29"/>
      <c r="B143" s="29"/>
      <c r="C143" s="29"/>
      <c r="D143" s="29"/>
      <c r="E143" s="29"/>
      <c r="F143" s="29"/>
    </row>
    <row r="144" spans="1:6">
      <c r="A144" s="29"/>
      <c r="B144" s="29"/>
      <c r="C144" s="29"/>
      <c r="D144" s="29"/>
      <c r="E144" s="29"/>
      <c r="F144" s="29"/>
    </row>
    <row r="145" spans="1:6">
      <c r="A145" s="29"/>
      <c r="B145" s="29"/>
      <c r="C145" s="29"/>
      <c r="D145" s="29"/>
      <c r="E145" s="29"/>
      <c r="F145" s="29"/>
    </row>
    <row r="146" spans="1:6">
      <c r="A146" s="29"/>
      <c r="B146" s="29"/>
      <c r="C146" s="29"/>
      <c r="D146" s="29"/>
      <c r="E146" s="29"/>
      <c r="F146" s="29"/>
    </row>
    <row r="147" spans="1:6">
      <c r="A147" s="29"/>
      <c r="B147" s="29"/>
      <c r="C147" s="29"/>
      <c r="D147" s="29"/>
      <c r="E147" s="29"/>
      <c r="F147" s="29"/>
    </row>
    <row r="148" spans="1:6">
      <c r="A148" s="29"/>
      <c r="B148" s="29"/>
      <c r="C148" s="29"/>
      <c r="D148" s="29"/>
      <c r="E148" s="29"/>
      <c r="F148" s="29"/>
    </row>
    <row r="149" spans="1:6">
      <c r="A149" s="29"/>
      <c r="B149" s="29"/>
      <c r="C149" s="29"/>
      <c r="D149" s="29"/>
      <c r="E149" s="29"/>
      <c r="F149" s="29"/>
    </row>
    <row r="150" spans="1:6">
      <c r="A150" s="29"/>
      <c r="B150" s="29"/>
      <c r="C150" s="29"/>
      <c r="D150" s="29"/>
      <c r="E150" s="29"/>
      <c r="F150" s="29"/>
    </row>
    <row r="151" spans="1:6">
      <c r="A151" s="29"/>
      <c r="B151" s="29"/>
      <c r="C151" s="29"/>
      <c r="D151" s="29"/>
      <c r="E151" s="29"/>
      <c r="F151" s="29"/>
    </row>
    <row r="152" spans="1:6">
      <c r="A152" s="29"/>
      <c r="B152" s="29"/>
      <c r="C152" s="29"/>
      <c r="D152" s="29"/>
      <c r="E152" s="29"/>
      <c r="F152" s="29"/>
    </row>
    <row r="153" spans="1:6">
      <c r="A153" s="29"/>
      <c r="B153" s="29"/>
      <c r="C153" s="29"/>
      <c r="D153" s="29"/>
      <c r="E153" s="29"/>
      <c r="F153" s="29"/>
    </row>
    <row r="154" spans="1:6">
      <c r="A154" s="29"/>
      <c r="B154" s="29"/>
      <c r="C154" s="29"/>
      <c r="D154" s="29"/>
      <c r="E154" s="29"/>
      <c r="F154" s="29"/>
    </row>
    <row r="155" spans="1:6">
      <c r="A155" s="29"/>
      <c r="B155" s="29"/>
      <c r="C155" s="29"/>
      <c r="D155" s="29"/>
      <c r="E155" s="29"/>
      <c r="F155" s="29"/>
    </row>
    <row r="156" spans="1:6">
      <c r="A156" s="29"/>
      <c r="B156" s="29"/>
      <c r="C156" s="29"/>
      <c r="D156" s="29"/>
      <c r="E156" s="29"/>
      <c r="F156" s="29"/>
    </row>
    <row r="157" spans="1:6">
      <c r="A157" s="29"/>
      <c r="B157" s="29"/>
      <c r="C157" s="29"/>
      <c r="D157" s="29"/>
      <c r="E157" s="29"/>
      <c r="F157" s="29"/>
    </row>
    <row r="158" spans="1:6">
      <c r="A158" s="29"/>
      <c r="B158" s="29"/>
      <c r="C158" s="29"/>
      <c r="D158" s="29"/>
      <c r="E158" s="29"/>
      <c r="F158" s="29"/>
    </row>
    <row r="159" spans="1:6">
      <c r="A159" s="29"/>
      <c r="B159" s="29"/>
      <c r="C159" s="29"/>
      <c r="D159" s="29"/>
      <c r="E159" s="29"/>
      <c r="F159" s="29"/>
    </row>
    <row r="160" spans="1:6">
      <c r="A160" s="29"/>
      <c r="B160" s="29"/>
      <c r="C160" s="29"/>
      <c r="D160" s="29"/>
      <c r="E160" s="29"/>
      <c r="F160" s="29"/>
    </row>
    <row r="161" spans="1:6">
      <c r="A161" s="29"/>
      <c r="B161" s="29"/>
      <c r="C161" s="29"/>
      <c r="D161" s="29"/>
      <c r="E161" s="29"/>
      <c r="F161" s="29"/>
    </row>
    <row r="162" spans="1:6">
      <c r="A162" s="29"/>
      <c r="B162" s="29"/>
      <c r="C162" s="29"/>
      <c r="D162" s="29"/>
      <c r="E162" s="29"/>
      <c r="F162" s="29"/>
    </row>
    <row r="163" spans="1:6">
      <c r="A163" s="29"/>
      <c r="B163" s="29"/>
      <c r="C163" s="29"/>
      <c r="D163" s="29"/>
      <c r="E163" s="29"/>
      <c r="F163" s="29"/>
    </row>
    <row r="164" spans="1:6">
      <c r="A164" s="29"/>
      <c r="B164" s="29"/>
      <c r="C164" s="29"/>
      <c r="D164" s="29"/>
      <c r="E164" s="29"/>
      <c r="F164" s="29"/>
    </row>
    <row r="165" spans="1:6">
      <c r="A165" s="29"/>
      <c r="B165" s="29"/>
      <c r="C165" s="29"/>
      <c r="D165" s="29"/>
      <c r="E165" s="29"/>
      <c r="F165" s="29"/>
    </row>
    <row r="166" spans="1:6">
      <c r="A166" s="29"/>
      <c r="B166" s="29"/>
      <c r="C166" s="29"/>
      <c r="D166" s="29"/>
      <c r="E166" s="29"/>
      <c r="F166" s="29"/>
    </row>
    <row r="167" spans="1:6">
      <c r="A167" s="29"/>
      <c r="B167" s="29"/>
      <c r="C167" s="29"/>
      <c r="D167" s="29"/>
      <c r="E167" s="29"/>
      <c r="F167" s="29"/>
    </row>
    <row r="168" spans="1:6">
      <c r="A168" s="29"/>
      <c r="B168" s="29"/>
      <c r="C168" s="29"/>
      <c r="D168" s="29"/>
      <c r="E168" s="29"/>
      <c r="F168" s="29"/>
    </row>
    <row r="169" spans="1:6">
      <c r="A169" s="29"/>
      <c r="B169" s="29"/>
      <c r="C169" s="29"/>
      <c r="D169" s="29"/>
      <c r="E169" s="29"/>
      <c r="F169" s="29"/>
    </row>
    <row r="170" spans="1:6">
      <c r="A170" s="29"/>
      <c r="B170" s="29"/>
      <c r="C170" s="29"/>
      <c r="D170" s="29"/>
      <c r="E170" s="29"/>
      <c r="F170" s="29"/>
    </row>
    <row r="171" spans="1:6">
      <c r="A171" s="29"/>
      <c r="B171" s="29"/>
      <c r="C171" s="29"/>
      <c r="D171" s="29"/>
      <c r="E171" s="29"/>
      <c r="F171" s="29"/>
    </row>
    <row r="172" spans="1:6">
      <c r="A172" s="29"/>
      <c r="B172" s="29"/>
      <c r="C172" s="29"/>
      <c r="D172" s="29"/>
      <c r="E172" s="29"/>
      <c r="F172" s="29"/>
    </row>
    <row r="173" spans="1:6">
      <c r="A173" s="29"/>
      <c r="B173" s="29"/>
      <c r="C173" s="29"/>
      <c r="D173" s="29"/>
      <c r="E173" s="29"/>
      <c r="F173" s="29"/>
    </row>
    <row r="174" spans="1:6">
      <c r="A174" s="29"/>
      <c r="B174" s="29"/>
      <c r="C174" s="29"/>
      <c r="D174" s="29"/>
      <c r="E174" s="29"/>
      <c r="F174" s="29"/>
    </row>
    <row r="175" spans="1:6">
      <c r="A175" s="29"/>
      <c r="B175" s="29"/>
      <c r="C175" s="29"/>
      <c r="D175" s="29"/>
      <c r="E175" s="29"/>
      <c r="F175" s="29"/>
    </row>
    <row r="176" spans="1:6">
      <c r="A176" s="29"/>
      <c r="B176" s="29"/>
      <c r="C176" s="29"/>
      <c r="D176" s="29"/>
      <c r="E176" s="29"/>
      <c r="F176" s="29"/>
    </row>
    <row r="177" spans="1:6">
      <c r="A177" s="29"/>
      <c r="B177" s="29"/>
      <c r="C177" s="29"/>
      <c r="D177" s="29"/>
      <c r="E177" s="29"/>
      <c r="F177" s="29"/>
    </row>
    <row r="178" spans="1:6">
      <c r="A178" s="29"/>
      <c r="B178" s="29"/>
      <c r="C178" s="29"/>
      <c r="D178" s="29"/>
      <c r="E178" s="29"/>
      <c r="F178" s="29"/>
    </row>
    <row r="179" spans="1:6">
      <c r="A179" s="29"/>
      <c r="B179" s="29"/>
      <c r="C179" s="29"/>
      <c r="D179" s="29"/>
      <c r="E179" s="29"/>
      <c r="F179" s="29"/>
    </row>
    <row r="180" spans="1:6">
      <c r="A180" s="29"/>
      <c r="B180" s="29"/>
      <c r="C180" s="29"/>
      <c r="D180" s="29"/>
      <c r="E180" s="29"/>
      <c r="F180" s="29"/>
    </row>
    <row r="181" spans="1:6">
      <c r="A181" s="29"/>
      <c r="B181" s="29"/>
      <c r="C181" s="29"/>
      <c r="D181" s="29"/>
      <c r="E181" s="29"/>
      <c r="F181" s="29"/>
    </row>
    <row r="182" spans="1:6">
      <c r="A182" s="29"/>
      <c r="B182" s="29"/>
      <c r="C182" s="29"/>
      <c r="D182" s="29"/>
      <c r="E182" s="29"/>
      <c r="F182" s="29"/>
    </row>
    <row r="183" spans="1:6">
      <c r="A183" s="29"/>
      <c r="B183" s="29"/>
      <c r="C183" s="29"/>
      <c r="D183" s="29"/>
      <c r="E183" s="29"/>
      <c r="F183" s="29"/>
    </row>
    <row r="184" spans="1:6">
      <c r="A184" s="29"/>
      <c r="B184" s="29"/>
      <c r="C184" s="29"/>
      <c r="D184" s="29"/>
      <c r="E184" s="29"/>
      <c r="F184" s="29"/>
    </row>
    <row r="185" spans="1:6">
      <c r="A185" s="29"/>
      <c r="B185" s="29"/>
      <c r="C185" s="29"/>
      <c r="D185" s="29"/>
      <c r="E185" s="29"/>
      <c r="F185" s="29"/>
    </row>
    <row r="186" spans="1:6">
      <c r="A186" s="29"/>
      <c r="B186" s="29"/>
      <c r="C186" s="29"/>
      <c r="D186" s="29"/>
      <c r="E186" s="29"/>
      <c r="F186" s="29"/>
    </row>
    <row r="187" spans="1:6">
      <c r="A187" s="29"/>
      <c r="B187" s="29"/>
      <c r="C187" s="29"/>
      <c r="D187" s="29"/>
      <c r="E187" s="29"/>
      <c r="F187" s="29"/>
    </row>
    <row r="188" spans="1:6">
      <c r="A188" s="29"/>
      <c r="B188" s="29"/>
      <c r="C188" s="29"/>
      <c r="D188" s="29"/>
      <c r="E188" s="29"/>
      <c r="F188" s="29"/>
    </row>
    <row r="189" spans="1:6">
      <c r="A189" s="29"/>
      <c r="B189" s="29"/>
      <c r="C189" s="29"/>
      <c r="D189" s="29"/>
      <c r="E189" s="29"/>
      <c r="F189" s="29"/>
    </row>
    <row r="190" spans="1:6">
      <c r="A190" s="29"/>
      <c r="B190" s="29"/>
      <c r="C190" s="29"/>
      <c r="D190" s="29"/>
      <c r="E190" s="29"/>
      <c r="F190" s="29"/>
    </row>
    <row r="191" spans="1:6">
      <c r="A191" s="29"/>
      <c r="B191" s="29"/>
      <c r="C191" s="29"/>
      <c r="D191" s="29"/>
      <c r="E191" s="29"/>
      <c r="F191" s="29"/>
    </row>
    <row r="192" spans="1:6">
      <c r="A192" s="29"/>
      <c r="B192" s="29"/>
      <c r="C192" s="29"/>
      <c r="D192" s="29"/>
      <c r="E192" s="29"/>
      <c r="F192" s="29"/>
    </row>
    <row r="193" spans="1:6">
      <c r="A193" s="29"/>
      <c r="B193" s="29"/>
      <c r="C193" s="29"/>
      <c r="D193" s="29"/>
      <c r="E193" s="29"/>
      <c r="F193" s="29"/>
    </row>
    <row r="194" spans="1:6">
      <c r="A194" s="29"/>
      <c r="B194" s="29"/>
      <c r="C194" s="29"/>
      <c r="D194" s="29"/>
      <c r="E194" s="29"/>
      <c r="F194" s="29"/>
    </row>
    <row r="195" spans="1:6">
      <c r="A195" s="29"/>
      <c r="B195" s="29"/>
      <c r="C195" s="29"/>
      <c r="D195" s="29"/>
      <c r="E195" s="29"/>
      <c r="F195" s="29"/>
    </row>
    <row r="196" spans="1:6">
      <c r="A196" s="29"/>
      <c r="B196" s="29"/>
      <c r="C196" s="29"/>
      <c r="D196" s="29"/>
      <c r="E196" s="29"/>
      <c r="F196" s="29"/>
    </row>
    <row r="197" spans="1:6">
      <c r="A197" s="29"/>
      <c r="B197" s="29"/>
      <c r="C197" s="29"/>
      <c r="D197" s="29"/>
      <c r="E197" s="29"/>
      <c r="F197" s="29"/>
    </row>
    <row r="198" spans="1:6">
      <c r="A198" s="29"/>
      <c r="B198" s="29"/>
      <c r="C198" s="29"/>
      <c r="D198" s="29"/>
      <c r="E198" s="29"/>
      <c r="F198" s="29"/>
    </row>
    <row r="199" spans="1:6">
      <c r="A199" s="29"/>
      <c r="B199" s="29"/>
      <c r="C199" s="29"/>
      <c r="D199" s="29"/>
      <c r="E199" s="29"/>
      <c r="F199" s="29"/>
    </row>
    <row r="200" spans="1:6">
      <c r="A200" s="29"/>
      <c r="B200" s="29"/>
      <c r="C200" s="29"/>
      <c r="D200" s="29"/>
      <c r="E200" s="29"/>
      <c r="F200" s="29"/>
    </row>
    <row r="201" spans="1:6">
      <c r="A201" s="29"/>
      <c r="B201" s="29"/>
      <c r="C201" s="29"/>
      <c r="D201" s="29"/>
      <c r="E201" s="29"/>
      <c r="F201" s="29"/>
    </row>
    <row r="202" spans="1:6">
      <c r="A202" s="29"/>
      <c r="B202" s="29"/>
      <c r="C202" s="29"/>
      <c r="D202" s="29"/>
      <c r="E202" s="29"/>
      <c r="F202" s="29"/>
    </row>
    <row r="203" spans="1:6">
      <c r="A203" s="29"/>
      <c r="B203" s="29"/>
      <c r="C203" s="29"/>
      <c r="D203" s="29"/>
      <c r="E203" s="29"/>
      <c r="F203" s="29"/>
    </row>
    <row r="204" spans="1:6">
      <c r="A204" s="29"/>
      <c r="B204" s="29"/>
      <c r="C204" s="29"/>
      <c r="D204" s="29"/>
      <c r="E204" s="29"/>
      <c r="F204" s="29"/>
    </row>
    <row r="205" spans="1:6">
      <c r="A205" s="29"/>
      <c r="B205" s="29"/>
      <c r="C205" s="29"/>
      <c r="D205" s="29"/>
      <c r="E205" s="29"/>
      <c r="F205" s="29"/>
    </row>
    <row r="206" spans="1:6">
      <c r="A206" s="29"/>
      <c r="B206" s="29"/>
      <c r="C206" s="29"/>
      <c r="D206" s="29"/>
      <c r="E206" s="29"/>
      <c r="F206" s="29"/>
    </row>
    <row r="207" spans="1:6">
      <c r="A207" s="29"/>
      <c r="B207" s="29"/>
      <c r="C207" s="29"/>
      <c r="D207" s="29"/>
      <c r="E207" s="29"/>
      <c r="F207" s="29"/>
    </row>
    <row r="208" spans="1:6">
      <c r="A208" s="29"/>
      <c r="B208" s="29"/>
      <c r="C208" s="29"/>
      <c r="D208" s="29"/>
      <c r="E208" s="29"/>
      <c r="F208" s="29"/>
    </row>
    <row r="209" spans="1:6">
      <c r="A209" s="29"/>
      <c r="B209" s="29"/>
      <c r="C209" s="29"/>
      <c r="D209" s="29"/>
      <c r="E209" s="29"/>
      <c r="F209" s="29"/>
    </row>
    <row r="210" spans="1:6">
      <c r="A210" s="29"/>
      <c r="B210" s="29"/>
      <c r="C210" s="29"/>
      <c r="D210" s="29"/>
      <c r="E210" s="29"/>
      <c r="F210" s="29"/>
    </row>
    <row r="211" spans="1:6">
      <c r="A211" s="29"/>
      <c r="B211" s="29"/>
      <c r="C211" s="29"/>
      <c r="D211" s="29"/>
      <c r="E211" s="29"/>
      <c r="F211" s="29"/>
    </row>
    <row r="212" spans="1:6">
      <c r="A212" s="29"/>
      <c r="B212" s="29"/>
      <c r="C212" s="29"/>
      <c r="D212" s="29"/>
      <c r="E212" s="29"/>
      <c r="F212" s="29"/>
    </row>
    <row r="213" spans="1:6">
      <c r="A213" s="29"/>
      <c r="B213" s="29"/>
      <c r="C213" s="29"/>
      <c r="D213" s="29"/>
      <c r="E213" s="29"/>
      <c r="F213" s="29"/>
    </row>
    <row r="214" spans="1:6">
      <c r="A214" s="29"/>
      <c r="B214" s="29"/>
      <c r="C214" s="29"/>
      <c r="D214" s="29"/>
      <c r="E214" s="29"/>
      <c r="F214" s="29"/>
    </row>
    <row r="215" spans="1:6">
      <c r="A215" s="29"/>
      <c r="B215" s="29"/>
      <c r="C215" s="29"/>
      <c r="D215" s="29"/>
      <c r="E215" s="29"/>
      <c r="F215" s="29"/>
    </row>
    <row r="216" spans="1:6">
      <c r="A216" s="29"/>
      <c r="B216" s="29"/>
      <c r="C216" s="29"/>
      <c r="D216" s="29"/>
      <c r="E216" s="29"/>
      <c r="F216" s="29"/>
    </row>
    <row r="217" spans="1:6">
      <c r="A217" s="29"/>
      <c r="B217" s="29"/>
      <c r="C217" s="29"/>
      <c r="D217" s="29"/>
      <c r="E217" s="29"/>
      <c r="F217" s="29"/>
    </row>
    <row r="218" spans="1:6">
      <c r="A218" s="29"/>
      <c r="B218" s="29"/>
      <c r="C218" s="29"/>
      <c r="D218" s="29"/>
      <c r="E218" s="29"/>
      <c r="F218" s="29"/>
    </row>
    <row r="219" spans="1:6">
      <c r="A219" s="29"/>
      <c r="B219" s="29"/>
      <c r="C219" s="29"/>
      <c r="D219" s="29"/>
      <c r="E219" s="29"/>
      <c r="F219" s="29"/>
    </row>
    <row r="220" spans="1:6">
      <c r="A220" s="29"/>
      <c r="B220" s="29"/>
      <c r="C220" s="29"/>
      <c r="D220" s="29"/>
      <c r="E220" s="29"/>
      <c r="F220" s="29"/>
    </row>
    <row r="221" spans="1:6">
      <c r="A221" s="29"/>
      <c r="B221" s="29"/>
      <c r="C221" s="29"/>
      <c r="D221" s="29"/>
      <c r="E221" s="29"/>
      <c r="F221" s="29"/>
    </row>
    <row r="222" spans="1:6">
      <c r="A222" s="29"/>
      <c r="B222" s="29"/>
      <c r="C222" s="29"/>
      <c r="D222" s="29"/>
      <c r="E222" s="29"/>
      <c r="F222" s="29"/>
    </row>
    <row r="223" spans="1:6">
      <c r="A223" s="29"/>
      <c r="B223" s="29"/>
      <c r="C223" s="29"/>
      <c r="D223" s="29"/>
      <c r="E223" s="29"/>
      <c r="F223" s="29"/>
    </row>
    <row r="224" spans="1:6">
      <c r="A224" s="29"/>
      <c r="B224" s="29"/>
      <c r="C224" s="29"/>
      <c r="D224" s="29"/>
      <c r="E224" s="29"/>
      <c r="F224" s="29"/>
    </row>
    <row r="225" spans="1:6">
      <c r="A225" s="29"/>
      <c r="B225" s="29"/>
      <c r="C225" s="29"/>
      <c r="D225" s="29"/>
      <c r="E225" s="29"/>
      <c r="F225" s="29"/>
    </row>
    <row r="226" spans="1:6">
      <c r="A226" s="29"/>
      <c r="B226" s="29"/>
      <c r="C226" s="29"/>
      <c r="D226" s="29"/>
      <c r="E226" s="29"/>
      <c r="F226" s="29"/>
    </row>
    <row r="227" spans="1:6">
      <c r="A227" s="29"/>
      <c r="B227" s="29"/>
      <c r="C227" s="29"/>
      <c r="D227" s="29"/>
      <c r="E227" s="29"/>
      <c r="F227" s="29"/>
    </row>
    <row r="228" spans="1:6">
      <c r="A228" s="29"/>
      <c r="B228" s="29"/>
      <c r="C228" s="29"/>
      <c r="D228" s="29"/>
      <c r="E228" s="29"/>
      <c r="F228" s="29"/>
    </row>
    <row r="229" spans="1:6">
      <c r="A229" s="29"/>
      <c r="B229" s="29"/>
      <c r="C229" s="29"/>
      <c r="D229" s="29"/>
      <c r="E229" s="29"/>
      <c r="F229" s="29"/>
    </row>
    <row r="230" spans="1:6">
      <c r="A230" s="29"/>
      <c r="B230" s="29"/>
      <c r="C230" s="29"/>
      <c r="D230" s="29"/>
      <c r="E230" s="29"/>
      <c r="F230" s="29"/>
    </row>
    <row r="231" spans="1:6">
      <c r="A231" s="29"/>
      <c r="B231" s="29"/>
      <c r="C231" s="29"/>
      <c r="D231" s="29"/>
      <c r="E231" s="29"/>
      <c r="F231" s="29"/>
    </row>
    <row r="232" spans="1:6">
      <c r="A232" s="29"/>
      <c r="B232" s="29"/>
      <c r="C232" s="29"/>
      <c r="D232" s="29"/>
      <c r="E232" s="29"/>
      <c r="F232" s="29"/>
    </row>
    <row r="233" spans="1:6">
      <c r="A233" s="29"/>
      <c r="B233" s="29"/>
      <c r="C233" s="29"/>
      <c r="D233" s="29"/>
      <c r="E233" s="29"/>
      <c r="F233" s="29"/>
    </row>
    <row r="234" spans="1:6">
      <c r="A234" s="29"/>
      <c r="B234" s="29"/>
      <c r="C234" s="29"/>
      <c r="D234" s="29"/>
      <c r="E234" s="29"/>
      <c r="F234" s="29"/>
    </row>
    <row r="235" spans="1:6">
      <c r="A235" s="29"/>
      <c r="B235" s="29"/>
      <c r="C235" s="29"/>
      <c r="D235" s="29"/>
      <c r="E235" s="29"/>
      <c r="F235" s="29"/>
    </row>
    <row r="236" spans="1:6">
      <c r="A236" s="29"/>
      <c r="B236" s="29"/>
      <c r="C236" s="29"/>
      <c r="D236" s="29"/>
      <c r="E236" s="29"/>
      <c r="F236" s="29"/>
    </row>
    <row r="237" spans="1:6">
      <c r="A237" s="29"/>
      <c r="B237" s="29"/>
      <c r="C237" s="29"/>
      <c r="D237" s="29"/>
      <c r="E237" s="29"/>
      <c r="F237" s="29"/>
    </row>
    <row r="238" spans="1:6">
      <c r="A238" s="29"/>
      <c r="B238" s="29"/>
      <c r="C238" s="29"/>
      <c r="D238" s="29"/>
      <c r="E238" s="29"/>
      <c r="F238" s="29"/>
    </row>
    <row r="239" spans="1:6">
      <c r="A239" s="29"/>
      <c r="B239" s="29"/>
      <c r="C239" s="29"/>
      <c r="D239" s="29"/>
      <c r="E239" s="29"/>
      <c r="F239" s="29"/>
    </row>
    <row r="240" spans="1:6">
      <c r="A240" s="29"/>
      <c r="B240" s="29"/>
      <c r="C240" s="29"/>
      <c r="D240" s="29"/>
      <c r="E240" s="29"/>
      <c r="F240" s="29"/>
    </row>
    <row r="241" spans="1:6">
      <c r="A241" s="29"/>
      <c r="B241" s="29"/>
      <c r="C241" s="29"/>
      <c r="D241" s="29"/>
      <c r="E241" s="29"/>
      <c r="F241" s="29"/>
    </row>
    <row r="242" spans="1:6">
      <c r="A242" s="29"/>
      <c r="B242" s="29"/>
      <c r="C242" s="29"/>
      <c r="D242" s="29"/>
      <c r="E242" s="29"/>
      <c r="F242" s="29"/>
    </row>
    <row r="243" spans="1:6">
      <c r="A243" s="29"/>
      <c r="B243" s="29"/>
      <c r="C243" s="29"/>
      <c r="D243" s="29"/>
      <c r="E243" s="29"/>
      <c r="F243" s="29"/>
    </row>
    <row r="244" spans="1:6">
      <c r="A244" s="29"/>
      <c r="B244" s="29"/>
      <c r="C244" s="29"/>
      <c r="D244" s="29"/>
      <c r="E244" s="29"/>
      <c r="F244" s="29"/>
    </row>
    <row r="245" spans="1:6">
      <c r="A245" s="29"/>
      <c r="B245" s="29"/>
      <c r="C245" s="29"/>
      <c r="D245" s="29"/>
      <c r="E245" s="29"/>
      <c r="F245" s="29"/>
    </row>
    <row r="246" spans="1:6">
      <c r="A246" s="29"/>
      <c r="B246" s="29"/>
      <c r="C246" s="29"/>
      <c r="D246" s="29"/>
      <c r="E246" s="29"/>
      <c r="F246" s="29"/>
    </row>
    <row r="247" spans="1:6">
      <c r="A247" s="29"/>
      <c r="B247" s="29"/>
      <c r="C247" s="29"/>
      <c r="D247" s="29"/>
      <c r="E247" s="29"/>
      <c r="F247" s="29"/>
    </row>
    <row r="248" spans="1:6">
      <c r="A248" s="29"/>
      <c r="B248" s="29"/>
      <c r="C248" s="29"/>
      <c r="D248" s="29"/>
      <c r="E248" s="29"/>
      <c r="F248" s="29"/>
    </row>
    <row r="249" spans="1:6">
      <c r="A249" s="29"/>
      <c r="B249" s="29"/>
      <c r="C249" s="29"/>
      <c r="D249" s="29"/>
      <c r="E249" s="29"/>
      <c r="F249" s="29"/>
    </row>
    <row r="250" spans="1:6">
      <c r="A250" s="29"/>
      <c r="B250" s="29"/>
      <c r="C250" s="29"/>
      <c r="D250" s="29"/>
      <c r="E250" s="29"/>
      <c r="F250" s="29"/>
    </row>
    <row r="251" spans="1:6">
      <c r="A251" s="29"/>
      <c r="B251" s="29"/>
      <c r="C251" s="29"/>
      <c r="D251" s="29"/>
      <c r="E251" s="29"/>
      <c r="F251" s="29"/>
    </row>
    <row r="252" spans="1:6">
      <c r="A252" s="29"/>
      <c r="B252" s="29"/>
      <c r="C252" s="29"/>
      <c r="D252" s="29"/>
      <c r="E252" s="29"/>
      <c r="F252" s="29"/>
    </row>
    <row r="253" spans="1:6">
      <c r="A253" s="29"/>
      <c r="B253" s="29"/>
      <c r="C253" s="29"/>
      <c r="D253" s="29"/>
      <c r="E253" s="29"/>
      <c r="F253" s="29"/>
    </row>
    <row r="254" spans="1:6">
      <c r="A254" s="29"/>
      <c r="B254" s="29"/>
      <c r="C254" s="29"/>
      <c r="D254" s="29"/>
      <c r="E254" s="29"/>
      <c r="F254" s="29"/>
    </row>
    <row r="255" spans="1:6">
      <c r="A255" s="29"/>
      <c r="B255" s="29"/>
      <c r="C255" s="29"/>
      <c r="D255" s="29"/>
      <c r="E255" s="29"/>
      <c r="F255" s="29"/>
    </row>
    <row r="256" spans="1:6">
      <c r="A256" s="29"/>
      <c r="B256" s="29"/>
      <c r="C256" s="29"/>
      <c r="D256" s="29"/>
      <c r="E256" s="29"/>
      <c r="F256" s="29"/>
    </row>
    <row r="257" spans="1:6">
      <c r="A257" s="29"/>
      <c r="B257" s="29"/>
      <c r="C257" s="29"/>
      <c r="D257" s="29"/>
      <c r="E257" s="29"/>
      <c r="F257" s="29"/>
    </row>
    <row r="258" spans="1:6">
      <c r="A258" s="29"/>
      <c r="B258" s="29"/>
      <c r="C258" s="29"/>
      <c r="D258" s="29"/>
      <c r="E258" s="29"/>
      <c r="F258" s="29"/>
    </row>
    <row r="259" spans="1:6">
      <c r="A259" s="29"/>
      <c r="B259" s="29"/>
      <c r="C259" s="29"/>
      <c r="D259" s="29"/>
      <c r="E259" s="29"/>
      <c r="F259" s="29"/>
    </row>
    <row r="260" spans="1:6">
      <c r="A260" s="29"/>
      <c r="B260" s="29"/>
      <c r="C260" s="29"/>
      <c r="D260" s="29"/>
      <c r="E260" s="29"/>
      <c r="F260" s="29"/>
    </row>
    <row r="261" spans="1:6">
      <c r="A261" s="29"/>
      <c r="B261" s="29"/>
      <c r="C261" s="29"/>
      <c r="D261" s="29"/>
      <c r="E261" s="29"/>
      <c r="F261" s="29"/>
    </row>
    <row r="262" spans="1:6">
      <c r="A262" s="29"/>
      <c r="B262" s="29"/>
      <c r="C262" s="29"/>
      <c r="D262" s="29"/>
      <c r="E262" s="29"/>
      <c r="F262" s="29"/>
    </row>
    <row r="263" spans="1:6">
      <c r="A263" s="29"/>
      <c r="B263" s="29"/>
      <c r="C263" s="29"/>
      <c r="D263" s="29"/>
      <c r="E263" s="29"/>
      <c r="F263" s="29"/>
    </row>
    <row r="264" spans="1:6">
      <c r="A264" s="29"/>
      <c r="B264" s="29"/>
      <c r="C264" s="29"/>
      <c r="D264" s="29"/>
      <c r="E264" s="29"/>
      <c r="F264" s="29"/>
    </row>
    <row r="265" spans="1:6">
      <c r="A265" s="29"/>
      <c r="B265" s="29"/>
      <c r="C265" s="29"/>
      <c r="D265" s="29"/>
      <c r="E265" s="29"/>
      <c r="F265" s="29"/>
    </row>
  </sheetData>
  <mergeCells count="42">
    <mergeCell ref="C15:D15"/>
    <mergeCell ref="C17:D17"/>
    <mergeCell ref="C28:C30"/>
    <mergeCell ref="C31:C33"/>
    <mergeCell ref="A34:XFD34"/>
    <mergeCell ref="B10:B15"/>
    <mergeCell ref="C11:D11"/>
    <mergeCell ref="C12:D12"/>
    <mergeCell ref="C13:D13"/>
    <mergeCell ref="C14:D14"/>
    <mergeCell ref="C10:D10"/>
    <mergeCell ref="G8:K8"/>
    <mergeCell ref="L8:L9"/>
    <mergeCell ref="M8:M9"/>
    <mergeCell ref="N8:N9"/>
    <mergeCell ref="O8:O9"/>
    <mergeCell ref="A5:B6"/>
    <mergeCell ref="A8:A9"/>
    <mergeCell ref="B8:D8"/>
    <mergeCell ref="E8:E9"/>
    <mergeCell ref="F8:F9"/>
    <mergeCell ref="A2:B2"/>
    <mergeCell ref="C2:F2"/>
    <mergeCell ref="A3:B3"/>
    <mergeCell ref="C3:F3"/>
    <mergeCell ref="A4:B4"/>
    <mergeCell ref="C4:F4"/>
    <mergeCell ref="C50:C52"/>
    <mergeCell ref="A53:XFD53"/>
    <mergeCell ref="C54:D54"/>
    <mergeCell ref="B17:B33"/>
    <mergeCell ref="B35:B52"/>
    <mergeCell ref="C18:C20"/>
    <mergeCell ref="C21:C22"/>
    <mergeCell ref="D21:D22"/>
    <mergeCell ref="C25:C27"/>
    <mergeCell ref="C23:C24"/>
    <mergeCell ref="C37:C38"/>
    <mergeCell ref="C39:C41"/>
    <mergeCell ref="C43:C45"/>
    <mergeCell ref="C46:C48"/>
    <mergeCell ref="C35:D35"/>
  </mergeCells>
  <dataValidations count="2">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78"/>
  <sheetViews>
    <sheetView tabSelected="1" topLeftCell="A52" workbookViewId="0">
      <selection activeCell="J1" sqref="J1:J1048576"/>
    </sheetView>
  </sheetViews>
  <sheetFormatPr defaultRowHeight="15"/>
  <cols>
    <col min="2" max="2" width="13" customWidth="1"/>
    <col min="3" max="3" width="18.7109375" customWidth="1"/>
    <col min="4" max="4" width="20.28515625" customWidth="1"/>
    <col min="5" max="5" width="27.28515625" customWidth="1"/>
    <col min="6" max="6" width="40.42578125" customWidth="1"/>
  </cols>
  <sheetData>
    <row r="1" spans="1:15" s="6" customFormat="1">
      <c r="A1" s="1"/>
      <c r="B1" s="1"/>
      <c r="C1" s="1"/>
      <c r="D1" s="2"/>
      <c r="E1" s="3"/>
      <c r="F1" s="4"/>
      <c r="G1" s="4"/>
      <c r="H1" s="4"/>
      <c r="I1" s="1"/>
      <c r="J1" s="1"/>
      <c r="K1" s="1"/>
      <c r="L1" s="1"/>
      <c r="M1" s="1"/>
      <c r="N1" s="1"/>
      <c r="O1" s="5"/>
    </row>
    <row r="2" spans="1:15" s="8" customFormat="1" ht="16.5" customHeight="1">
      <c r="A2" s="52" t="s">
        <v>0</v>
      </c>
      <c r="B2" s="52"/>
      <c r="C2" s="53" t="s">
        <v>1</v>
      </c>
      <c r="D2" s="54"/>
      <c r="E2" s="54"/>
      <c r="F2" s="55"/>
      <c r="G2" s="7"/>
      <c r="H2" s="7"/>
      <c r="O2" s="9"/>
    </row>
    <row r="3" spans="1:15" s="8" customFormat="1" ht="16.5" customHeight="1">
      <c r="A3" s="52" t="s">
        <v>2</v>
      </c>
      <c r="B3" s="52" t="s">
        <v>3</v>
      </c>
      <c r="C3" s="53" t="s">
        <v>258</v>
      </c>
      <c r="D3" s="54"/>
      <c r="E3" s="54"/>
      <c r="F3" s="55"/>
      <c r="G3" s="7"/>
      <c r="H3" s="7"/>
      <c r="O3" s="9"/>
    </row>
    <row r="4" spans="1:15" s="8" customFormat="1" ht="16.5" customHeight="1">
      <c r="A4" s="52" t="s">
        <v>5</v>
      </c>
      <c r="B4" s="52" t="s">
        <v>5</v>
      </c>
      <c r="C4" s="53"/>
      <c r="D4" s="54"/>
      <c r="E4" s="54"/>
      <c r="F4" s="55"/>
      <c r="G4" s="7"/>
      <c r="H4" s="7"/>
      <c r="O4" s="9"/>
    </row>
    <row r="5" spans="1:15" s="8" customFormat="1">
      <c r="A5" s="52" t="s">
        <v>6</v>
      </c>
      <c r="B5" s="52"/>
      <c r="C5" s="10" t="s">
        <v>7</v>
      </c>
      <c r="D5" s="11" t="s">
        <v>8</v>
      </c>
      <c r="E5" s="12" t="s">
        <v>9</v>
      </c>
      <c r="F5" s="13" t="s">
        <v>10</v>
      </c>
      <c r="G5" s="14"/>
      <c r="H5" s="14"/>
      <c r="O5" s="9"/>
    </row>
    <row r="6" spans="1:15" s="20" customFormat="1" ht="16.5" customHeight="1">
      <c r="A6" s="52"/>
      <c r="B6" s="52"/>
      <c r="C6" s="15">
        <f>COUNTIF(N10:N68,"OK")</f>
        <v>0</v>
      </c>
      <c r="D6" s="16">
        <f>COUNTIF(N10:N68, "NG")</f>
        <v>0</v>
      </c>
      <c r="E6" s="17">
        <f>COUNTIF(N10:N68, "N/A")</f>
        <v>0</v>
      </c>
      <c r="F6" s="18">
        <f>SUM(C6:E6)</f>
        <v>0</v>
      </c>
      <c r="G6" s="19"/>
      <c r="H6" s="19"/>
      <c r="O6" s="21"/>
    </row>
    <row r="7" spans="1:15" s="6" customFormat="1">
      <c r="A7" s="22"/>
      <c r="B7" s="23"/>
      <c r="C7" s="23"/>
      <c r="D7" s="24"/>
      <c r="E7" s="25"/>
      <c r="F7" s="26"/>
      <c r="G7" s="27"/>
      <c r="H7" s="27"/>
      <c r="I7" s="23"/>
      <c r="J7" s="23"/>
      <c r="K7" s="23"/>
      <c r="L7" s="22"/>
      <c r="M7" s="23"/>
      <c r="N7" s="22"/>
      <c r="O7" s="28"/>
    </row>
    <row r="8" spans="1:15" s="6" customFormat="1" ht="21.75" customHeight="1">
      <c r="A8" s="56" t="s">
        <v>11</v>
      </c>
      <c r="B8" s="56"/>
      <c r="C8" s="56"/>
      <c r="D8" s="57"/>
      <c r="E8" s="56" t="s">
        <v>12</v>
      </c>
      <c r="F8" s="58" t="s">
        <v>13</v>
      </c>
      <c r="G8" s="57" t="s">
        <v>14</v>
      </c>
      <c r="H8" s="63"/>
      <c r="I8" s="63"/>
      <c r="J8" s="63"/>
      <c r="K8" s="58"/>
      <c r="L8" s="56" t="s">
        <v>15</v>
      </c>
      <c r="M8" s="56" t="s">
        <v>16</v>
      </c>
      <c r="N8" s="56" t="s">
        <v>17</v>
      </c>
      <c r="O8" s="61" t="s">
        <v>18</v>
      </c>
    </row>
    <row r="9" spans="1:15" s="6" customFormat="1" ht="16.5" customHeight="1">
      <c r="A9" s="56"/>
      <c r="B9" s="33" t="s">
        <v>19</v>
      </c>
      <c r="C9" s="34" t="s">
        <v>20</v>
      </c>
      <c r="D9" s="35" t="s">
        <v>21</v>
      </c>
      <c r="E9" s="56"/>
      <c r="F9" s="58"/>
      <c r="G9" s="34" t="s">
        <v>22</v>
      </c>
      <c r="H9" s="34" t="s">
        <v>23</v>
      </c>
      <c r="I9" s="36" t="s">
        <v>24</v>
      </c>
      <c r="J9" s="36" t="s">
        <v>25</v>
      </c>
      <c r="K9" s="36" t="s">
        <v>26</v>
      </c>
      <c r="L9" s="56"/>
      <c r="M9" s="56"/>
      <c r="N9" s="56"/>
      <c r="O9" s="61"/>
    </row>
    <row r="10" spans="1:15" s="38" customFormat="1" ht="99.75">
      <c r="A10" s="43">
        <v>1</v>
      </c>
      <c r="B10" s="45" t="s">
        <v>27</v>
      </c>
      <c r="C10" s="62" t="s">
        <v>28</v>
      </c>
      <c r="D10" s="62"/>
      <c r="E10" s="30" t="s">
        <v>259</v>
      </c>
      <c r="F10" s="30" t="s">
        <v>29</v>
      </c>
    </row>
    <row r="11" spans="1:15" s="38" customFormat="1" ht="85.5">
      <c r="A11" s="43">
        <v>2</v>
      </c>
      <c r="B11" s="45"/>
      <c r="C11" s="62" t="s">
        <v>30</v>
      </c>
      <c r="D11" s="62"/>
      <c r="E11" s="31" t="s">
        <v>260</v>
      </c>
      <c r="F11" s="43" t="s">
        <v>31</v>
      </c>
    </row>
    <row r="12" spans="1:15" s="38" customFormat="1" ht="28.5">
      <c r="A12" s="43">
        <v>3</v>
      </c>
      <c r="B12" s="45"/>
      <c r="C12" s="62" t="s">
        <v>32</v>
      </c>
      <c r="D12" s="62"/>
      <c r="E12" s="32" t="s">
        <v>261</v>
      </c>
      <c r="F12" s="41" t="s">
        <v>33</v>
      </c>
    </row>
    <row r="13" spans="1:15" s="38" customFormat="1" ht="42.75">
      <c r="A13" s="43">
        <v>4</v>
      </c>
      <c r="B13" s="45"/>
      <c r="C13" s="62" t="s">
        <v>34</v>
      </c>
      <c r="D13" s="62"/>
      <c r="E13" s="32" t="s">
        <v>262</v>
      </c>
      <c r="F13" s="32" t="s">
        <v>35</v>
      </c>
    </row>
    <row r="14" spans="1:15" s="38" customFormat="1" ht="42.75">
      <c r="A14" s="43">
        <v>5</v>
      </c>
      <c r="B14" s="45"/>
      <c r="C14" s="62" t="s">
        <v>36</v>
      </c>
      <c r="D14" s="62"/>
      <c r="E14" s="32" t="s">
        <v>263</v>
      </c>
      <c r="F14" s="32" t="s">
        <v>37</v>
      </c>
    </row>
    <row r="15" spans="1:15" s="38" customFormat="1" ht="28.5">
      <c r="A15" s="43">
        <v>6</v>
      </c>
      <c r="B15" s="45"/>
      <c r="C15" s="62" t="s">
        <v>38</v>
      </c>
      <c r="D15" s="62"/>
      <c r="E15" s="32" t="s">
        <v>264</v>
      </c>
      <c r="F15" s="41" t="s">
        <v>39</v>
      </c>
    </row>
    <row r="16" spans="1:15" s="48" customFormat="1">
      <c r="A16" s="66" t="s">
        <v>190</v>
      </c>
      <c r="B16" s="67"/>
      <c r="C16" s="67"/>
      <c r="D16" s="67"/>
      <c r="E16" s="67"/>
      <c r="F16" s="67"/>
      <c r="G16" s="67"/>
      <c r="H16" s="67"/>
      <c r="I16" s="67"/>
      <c r="J16" s="67"/>
      <c r="K16" s="67"/>
      <c r="L16" s="67"/>
      <c r="M16" s="67"/>
      <c r="N16" s="67"/>
      <c r="O16" s="67"/>
    </row>
    <row r="17" spans="1:6" s="38" customFormat="1" ht="90">
      <c r="A17" s="69">
        <v>7</v>
      </c>
      <c r="B17" s="77" t="s">
        <v>71</v>
      </c>
      <c r="C17" s="65" t="s">
        <v>41</v>
      </c>
      <c r="D17" s="65"/>
      <c r="E17" s="32" t="s">
        <v>265</v>
      </c>
      <c r="F17" s="44" t="s">
        <v>266</v>
      </c>
    </row>
    <row r="18" spans="1:6" s="38" customFormat="1" ht="42.75">
      <c r="A18" s="69">
        <v>8</v>
      </c>
      <c r="B18" s="78"/>
      <c r="C18" s="70" t="s">
        <v>267</v>
      </c>
      <c r="D18" s="32" t="s">
        <v>268</v>
      </c>
      <c r="E18" s="44" t="s">
        <v>271</v>
      </c>
      <c r="F18" s="71" t="s">
        <v>346</v>
      </c>
    </row>
    <row r="19" spans="1:6" s="38" customFormat="1" ht="42.75">
      <c r="A19" s="69">
        <v>9</v>
      </c>
      <c r="B19" s="78"/>
      <c r="C19" s="70"/>
      <c r="D19" s="32" t="s">
        <v>269</v>
      </c>
      <c r="E19" s="44" t="s">
        <v>270</v>
      </c>
      <c r="F19" s="38" t="s">
        <v>347</v>
      </c>
    </row>
    <row r="20" spans="1:6" s="38" customFormat="1" ht="42.75">
      <c r="A20" s="69">
        <v>10</v>
      </c>
      <c r="B20" s="78"/>
      <c r="C20" s="45" t="s">
        <v>55</v>
      </c>
      <c r="D20" s="44" t="s">
        <v>41</v>
      </c>
      <c r="E20" s="32" t="s">
        <v>272</v>
      </c>
      <c r="F20" s="44" t="s">
        <v>274</v>
      </c>
    </row>
    <row r="21" spans="1:6" s="38" customFormat="1" ht="45">
      <c r="A21" s="69">
        <v>11</v>
      </c>
      <c r="B21" s="78"/>
      <c r="C21" s="45"/>
      <c r="D21" s="44" t="s">
        <v>56</v>
      </c>
      <c r="E21" s="44" t="s">
        <v>273</v>
      </c>
      <c r="F21" s="44" t="s">
        <v>90</v>
      </c>
    </row>
    <row r="22" spans="1:6" s="38" customFormat="1" ht="45">
      <c r="A22" s="69">
        <v>12</v>
      </c>
      <c r="B22" s="78"/>
      <c r="C22" s="45"/>
      <c r="D22" s="44" t="s">
        <v>57</v>
      </c>
      <c r="E22" s="44" t="s">
        <v>278</v>
      </c>
      <c r="F22" s="44" t="s">
        <v>91</v>
      </c>
    </row>
    <row r="23" spans="1:6" s="38" customFormat="1" ht="45">
      <c r="A23" s="69">
        <v>13</v>
      </c>
      <c r="B23" s="78"/>
      <c r="C23" s="45"/>
      <c r="D23" s="44" t="s">
        <v>58</v>
      </c>
      <c r="E23" s="44" t="s">
        <v>277</v>
      </c>
      <c r="F23" s="44" t="s">
        <v>275</v>
      </c>
    </row>
    <row r="24" spans="1:6" s="38" customFormat="1" ht="45">
      <c r="A24" s="69">
        <v>14</v>
      </c>
      <c r="B24" s="78"/>
      <c r="C24" s="45"/>
      <c r="D24" s="44" t="s">
        <v>59</v>
      </c>
      <c r="E24" s="44" t="s">
        <v>284</v>
      </c>
      <c r="F24" s="44" t="s">
        <v>276</v>
      </c>
    </row>
    <row r="25" spans="1:6" s="38" customFormat="1" ht="60">
      <c r="A25" s="69">
        <v>15</v>
      </c>
      <c r="B25" s="78"/>
      <c r="C25" s="45"/>
      <c r="D25" s="44" t="s">
        <v>60</v>
      </c>
      <c r="E25" s="44" t="s">
        <v>285</v>
      </c>
      <c r="F25" s="44" t="s">
        <v>279</v>
      </c>
    </row>
    <row r="26" spans="1:6" s="38" customFormat="1" ht="45">
      <c r="A26" s="69">
        <v>16</v>
      </c>
      <c r="B26" s="78"/>
      <c r="C26" s="45"/>
      <c r="D26" s="44" t="s">
        <v>61</v>
      </c>
      <c r="E26" s="44" t="s">
        <v>286</v>
      </c>
      <c r="F26" s="44" t="s">
        <v>100</v>
      </c>
    </row>
    <row r="27" spans="1:6" s="38" customFormat="1" ht="60">
      <c r="A27" s="69">
        <v>17</v>
      </c>
      <c r="B27" s="78"/>
      <c r="C27" s="70" t="s">
        <v>280</v>
      </c>
      <c r="D27" s="44" t="s">
        <v>281</v>
      </c>
      <c r="E27" s="32" t="s">
        <v>287</v>
      </c>
      <c r="F27" s="71" t="s">
        <v>348</v>
      </c>
    </row>
    <row r="28" spans="1:6" s="38" customFormat="1" ht="57">
      <c r="A28" s="69">
        <v>18</v>
      </c>
      <c r="B28" s="78"/>
      <c r="C28" s="70"/>
      <c r="D28" s="32" t="s">
        <v>282</v>
      </c>
      <c r="E28" s="44" t="s">
        <v>288</v>
      </c>
      <c r="F28" s="71" t="s">
        <v>346</v>
      </c>
    </row>
    <row r="29" spans="1:6" s="38" customFormat="1" ht="409.5">
      <c r="A29" s="69">
        <v>19</v>
      </c>
      <c r="B29" s="78"/>
      <c r="C29" s="70"/>
      <c r="D29" s="32" t="s">
        <v>283</v>
      </c>
      <c r="E29" s="44" t="s">
        <v>289</v>
      </c>
      <c r="F29" s="72" t="s">
        <v>297</v>
      </c>
    </row>
    <row r="30" spans="1:6" s="38" customFormat="1" ht="30">
      <c r="A30" s="69">
        <v>20</v>
      </c>
      <c r="B30" s="78"/>
      <c r="C30" s="70"/>
      <c r="D30" s="68" t="s">
        <v>298</v>
      </c>
      <c r="E30" s="44" t="s">
        <v>299</v>
      </c>
      <c r="F30" s="72" t="s">
        <v>302</v>
      </c>
    </row>
    <row r="31" spans="1:6" s="38" customFormat="1" ht="45">
      <c r="A31" s="69">
        <v>21</v>
      </c>
      <c r="B31" s="78"/>
      <c r="C31" s="70"/>
      <c r="D31" s="68"/>
      <c r="E31" s="44" t="s">
        <v>300</v>
      </c>
      <c r="F31" s="72" t="s">
        <v>301</v>
      </c>
    </row>
    <row r="32" spans="1:6" s="38" customFormat="1" ht="60">
      <c r="A32" s="69">
        <v>22</v>
      </c>
      <c r="B32" s="78"/>
      <c r="C32" s="45" t="s">
        <v>290</v>
      </c>
      <c r="D32" s="44" t="s">
        <v>291</v>
      </c>
      <c r="E32" s="32" t="s">
        <v>294</v>
      </c>
      <c r="F32" s="71" t="s">
        <v>348</v>
      </c>
    </row>
    <row r="33" spans="1:6" s="38" customFormat="1" ht="57">
      <c r="A33" s="69">
        <v>23</v>
      </c>
      <c r="B33" s="78"/>
      <c r="C33" s="45"/>
      <c r="D33" s="32" t="s">
        <v>293</v>
      </c>
      <c r="E33" s="44" t="s">
        <v>295</v>
      </c>
      <c r="F33" s="71" t="s">
        <v>346</v>
      </c>
    </row>
    <row r="34" spans="1:6" s="38" customFormat="1" ht="57">
      <c r="A34" s="69">
        <v>24</v>
      </c>
      <c r="B34" s="79"/>
      <c r="C34" s="45"/>
      <c r="D34" s="32" t="s">
        <v>292</v>
      </c>
      <c r="E34" s="44" t="s">
        <v>296</v>
      </c>
      <c r="F34" s="72" t="s">
        <v>349</v>
      </c>
    </row>
    <row r="35" spans="1:6" s="48" customFormat="1">
      <c r="A35" s="48" t="s">
        <v>303</v>
      </c>
    </row>
    <row r="36" spans="1:6" s="38" customFormat="1" ht="150">
      <c r="A36" s="69">
        <v>25</v>
      </c>
      <c r="B36" s="77" t="s">
        <v>199</v>
      </c>
      <c r="C36" s="65" t="s">
        <v>41</v>
      </c>
      <c r="D36" s="65"/>
      <c r="E36" s="32" t="s">
        <v>304</v>
      </c>
      <c r="F36" s="44" t="s">
        <v>305</v>
      </c>
    </row>
    <row r="37" spans="1:6" s="38" customFormat="1" ht="60">
      <c r="A37" s="69">
        <v>26</v>
      </c>
      <c r="B37" s="78"/>
      <c r="C37" s="73" t="s">
        <v>306</v>
      </c>
      <c r="D37" s="44" t="s">
        <v>307</v>
      </c>
      <c r="E37" s="32" t="s">
        <v>310</v>
      </c>
      <c r="F37" s="38" t="s">
        <v>313</v>
      </c>
    </row>
    <row r="38" spans="1:6" s="38" customFormat="1" ht="57">
      <c r="A38" s="69">
        <v>27</v>
      </c>
      <c r="B38" s="78"/>
      <c r="C38" s="73"/>
      <c r="D38" s="32" t="s">
        <v>308</v>
      </c>
      <c r="E38" s="44" t="s">
        <v>311</v>
      </c>
      <c r="F38" s="38" t="s">
        <v>45</v>
      </c>
    </row>
    <row r="39" spans="1:6" s="38" customFormat="1" ht="57">
      <c r="A39" s="69">
        <v>28</v>
      </c>
      <c r="B39" s="78"/>
      <c r="C39" s="73"/>
      <c r="D39" s="32" t="s">
        <v>309</v>
      </c>
      <c r="E39" s="44" t="s">
        <v>312</v>
      </c>
      <c r="F39" s="71" t="s">
        <v>314</v>
      </c>
    </row>
    <row r="40" spans="1:6" s="38" customFormat="1" ht="60">
      <c r="A40" s="69">
        <v>29</v>
      </c>
      <c r="B40" s="78"/>
      <c r="C40" s="73" t="s">
        <v>315</v>
      </c>
      <c r="D40" s="44" t="s">
        <v>316</v>
      </c>
      <c r="E40" s="32" t="s">
        <v>319</v>
      </c>
      <c r="F40" s="71" t="s">
        <v>322</v>
      </c>
    </row>
    <row r="41" spans="1:6" s="38" customFormat="1" ht="57">
      <c r="A41" s="69">
        <v>30</v>
      </c>
      <c r="B41" s="78"/>
      <c r="C41" s="73"/>
      <c r="D41" s="32" t="s">
        <v>317</v>
      </c>
      <c r="E41" s="44" t="s">
        <v>320</v>
      </c>
      <c r="F41" s="38" t="s">
        <v>45</v>
      </c>
    </row>
    <row r="42" spans="1:6" s="38" customFormat="1" ht="57">
      <c r="A42" s="69">
        <v>31</v>
      </c>
      <c r="B42" s="78"/>
      <c r="C42" s="73"/>
      <c r="D42" s="32" t="s">
        <v>318</v>
      </c>
      <c r="E42" s="44" t="s">
        <v>321</v>
      </c>
      <c r="F42" s="71" t="s">
        <v>323</v>
      </c>
    </row>
    <row r="43" spans="1:6" s="38" customFormat="1" ht="57">
      <c r="A43" s="69">
        <v>32</v>
      </c>
      <c r="B43" s="78"/>
      <c r="C43" s="73" t="s">
        <v>324</v>
      </c>
      <c r="D43" s="44" t="s">
        <v>325</v>
      </c>
      <c r="E43" s="32" t="s">
        <v>326</v>
      </c>
      <c r="F43" s="71" t="s">
        <v>350</v>
      </c>
    </row>
    <row r="44" spans="1:6" s="38" customFormat="1" ht="45">
      <c r="A44" s="69">
        <v>33</v>
      </c>
      <c r="B44" s="78"/>
      <c r="C44" s="73"/>
      <c r="D44" s="32" t="s">
        <v>327</v>
      </c>
      <c r="E44" s="44" t="s">
        <v>328</v>
      </c>
      <c r="F44" s="71" t="s">
        <v>351</v>
      </c>
    </row>
    <row r="45" spans="1:6" s="38" customFormat="1" ht="60">
      <c r="A45" s="69">
        <v>34</v>
      </c>
      <c r="B45" s="78"/>
      <c r="C45" s="73"/>
      <c r="D45" s="32" t="s">
        <v>329</v>
      </c>
      <c r="E45" s="44" t="s">
        <v>330</v>
      </c>
      <c r="F45" s="71" t="s">
        <v>352</v>
      </c>
    </row>
    <row r="46" spans="1:6" s="38" customFormat="1" ht="60">
      <c r="A46" s="69">
        <v>35</v>
      </c>
      <c r="B46" s="78"/>
      <c r="C46" s="73" t="s">
        <v>331</v>
      </c>
      <c r="D46" s="44" t="s">
        <v>332</v>
      </c>
      <c r="E46" s="32" t="s">
        <v>333</v>
      </c>
      <c r="F46" s="71" t="s">
        <v>86</v>
      </c>
    </row>
    <row r="47" spans="1:6" s="38" customFormat="1" ht="57">
      <c r="A47" s="69">
        <v>36</v>
      </c>
      <c r="B47" s="78"/>
      <c r="C47" s="73"/>
      <c r="D47" s="32" t="s">
        <v>334</v>
      </c>
      <c r="E47" s="44" t="s">
        <v>335</v>
      </c>
      <c r="F47" s="71" t="s">
        <v>354</v>
      </c>
    </row>
    <row r="48" spans="1:6" s="38" customFormat="1" ht="60">
      <c r="A48" s="69">
        <v>37</v>
      </c>
      <c r="B48" s="78"/>
      <c r="C48" s="73"/>
      <c r="D48" s="32" t="s">
        <v>336</v>
      </c>
      <c r="E48" s="44" t="s">
        <v>337</v>
      </c>
      <c r="F48" s="71" t="s">
        <v>353</v>
      </c>
    </row>
    <row r="49" spans="1:15" s="38" customFormat="1" ht="60">
      <c r="A49" s="69">
        <v>38</v>
      </c>
      <c r="B49" s="78"/>
      <c r="C49" s="73" t="s">
        <v>338</v>
      </c>
      <c r="D49" s="44" t="s">
        <v>339</v>
      </c>
      <c r="E49" s="32" t="s">
        <v>340</v>
      </c>
      <c r="F49" s="71" t="s">
        <v>84</v>
      </c>
    </row>
    <row r="50" spans="1:15" s="38" customFormat="1" ht="57">
      <c r="A50" s="69">
        <v>39</v>
      </c>
      <c r="B50" s="78"/>
      <c r="C50" s="73"/>
      <c r="D50" s="32" t="s">
        <v>341</v>
      </c>
      <c r="E50" s="44" t="s">
        <v>342</v>
      </c>
      <c r="F50" s="71" t="s">
        <v>351</v>
      </c>
    </row>
    <row r="51" spans="1:15" s="38" customFormat="1" ht="90">
      <c r="A51" s="69">
        <v>40</v>
      </c>
      <c r="B51" s="78"/>
      <c r="C51" s="73"/>
      <c r="D51" s="32" t="s">
        <v>343</v>
      </c>
      <c r="E51" s="44" t="s">
        <v>344</v>
      </c>
      <c r="F51" s="71" t="s">
        <v>355</v>
      </c>
    </row>
    <row r="52" spans="1:15" s="38" customFormat="1" ht="45">
      <c r="A52" s="69">
        <v>41</v>
      </c>
      <c r="B52" s="78"/>
      <c r="C52" s="73" t="s">
        <v>356</v>
      </c>
      <c r="D52" s="32" t="s">
        <v>357</v>
      </c>
      <c r="E52" s="44" t="s">
        <v>360</v>
      </c>
      <c r="F52" s="71" t="s">
        <v>45</v>
      </c>
    </row>
    <row r="53" spans="1:15" s="38" customFormat="1" ht="45">
      <c r="A53" s="69">
        <v>42</v>
      </c>
      <c r="B53" s="79"/>
      <c r="C53" s="73"/>
      <c r="D53" s="32" t="s">
        <v>358</v>
      </c>
      <c r="E53" s="44" t="s">
        <v>359</v>
      </c>
      <c r="F53" s="71" t="s">
        <v>361</v>
      </c>
    </row>
    <row r="54" spans="1:15" s="74" customFormat="1">
      <c r="A54" s="48" t="s">
        <v>345</v>
      </c>
      <c r="B54" s="48"/>
      <c r="C54" s="48"/>
      <c r="D54" s="48"/>
      <c r="E54" s="48"/>
      <c r="F54" s="48"/>
      <c r="G54" s="48"/>
      <c r="H54" s="48"/>
      <c r="I54" s="48"/>
      <c r="J54" s="48"/>
      <c r="K54" s="48"/>
      <c r="L54" s="48"/>
      <c r="M54" s="48"/>
      <c r="N54" s="48"/>
      <c r="O54" s="48"/>
    </row>
    <row r="55" spans="1:15" s="38" customFormat="1" ht="45">
      <c r="A55" s="44">
        <v>43</v>
      </c>
      <c r="B55" s="80" t="s">
        <v>239</v>
      </c>
      <c r="C55" s="75" t="s">
        <v>41</v>
      </c>
      <c r="D55" s="75"/>
      <c r="E55" s="32" t="s">
        <v>362</v>
      </c>
      <c r="F55" s="44" t="s">
        <v>363</v>
      </c>
    </row>
    <row r="56" spans="1:15" s="38" customFormat="1" ht="42.75">
      <c r="A56" s="44">
        <v>44</v>
      </c>
      <c r="B56" s="81"/>
      <c r="C56" s="62" t="s">
        <v>364</v>
      </c>
      <c r="D56" s="62"/>
      <c r="E56" s="32" t="s">
        <v>365</v>
      </c>
      <c r="F56" s="76" t="s">
        <v>366</v>
      </c>
    </row>
    <row r="57" spans="1:15" s="38" customFormat="1" ht="90">
      <c r="A57" s="44">
        <v>45</v>
      </c>
      <c r="B57" s="81"/>
      <c r="C57" s="64" t="s">
        <v>367</v>
      </c>
      <c r="D57" s="64"/>
      <c r="E57" s="32" t="s">
        <v>368</v>
      </c>
      <c r="F57" s="44" t="s">
        <v>376</v>
      </c>
    </row>
    <row r="58" spans="1:15" s="38" customFormat="1" ht="42.75">
      <c r="A58" s="44">
        <v>46</v>
      </c>
      <c r="B58" s="81"/>
      <c r="C58" s="44" t="s">
        <v>369</v>
      </c>
      <c r="D58" s="32" t="s">
        <v>370</v>
      </c>
      <c r="E58" s="44" t="s">
        <v>371</v>
      </c>
      <c r="F58" s="76" t="s">
        <v>375</v>
      </c>
    </row>
    <row r="59" spans="1:15" s="38" customFormat="1" ht="90">
      <c r="A59" s="44">
        <v>47</v>
      </c>
      <c r="B59" s="81"/>
      <c r="C59" s="44" t="s">
        <v>372</v>
      </c>
      <c r="D59" s="32" t="s">
        <v>373</v>
      </c>
      <c r="E59" s="44" t="s">
        <v>374</v>
      </c>
      <c r="F59" s="76" t="s">
        <v>377</v>
      </c>
    </row>
    <row r="60" spans="1:15" s="38" customFormat="1" ht="57">
      <c r="A60" s="44">
        <v>48</v>
      </c>
      <c r="B60" s="81"/>
      <c r="C60" s="64" t="s">
        <v>378</v>
      </c>
      <c r="D60" s="44" t="s">
        <v>41</v>
      </c>
      <c r="E60" s="32" t="s">
        <v>379</v>
      </c>
      <c r="F60" s="76" t="s">
        <v>380</v>
      </c>
    </row>
    <row r="61" spans="1:15" s="38" customFormat="1" ht="45">
      <c r="A61" s="44">
        <v>49</v>
      </c>
      <c r="B61" s="81"/>
      <c r="C61" s="64"/>
      <c r="D61" s="32" t="s">
        <v>392</v>
      </c>
      <c r="E61" s="44" t="s">
        <v>381</v>
      </c>
      <c r="F61" s="76" t="s">
        <v>382</v>
      </c>
    </row>
    <row r="62" spans="1:15" s="38" customFormat="1" ht="57">
      <c r="A62" s="44">
        <v>50</v>
      </c>
      <c r="B62" s="81"/>
      <c r="C62" s="64" t="s">
        <v>383</v>
      </c>
      <c r="D62" s="44" t="s">
        <v>41</v>
      </c>
      <c r="E62" s="32" t="s">
        <v>384</v>
      </c>
      <c r="F62" s="76" t="s">
        <v>380</v>
      </c>
    </row>
    <row r="63" spans="1:15" s="38" customFormat="1" ht="45">
      <c r="A63" s="44">
        <v>51</v>
      </c>
      <c r="B63" s="81"/>
      <c r="C63" s="64"/>
      <c r="D63" s="32" t="s">
        <v>393</v>
      </c>
      <c r="E63" s="44" t="s">
        <v>385</v>
      </c>
      <c r="F63" s="76" t="s">
        <v>382</v>
      </c>
    </row>
    <row r="64" spans="1:15" s="38" customFormat="1" ht="45">
      <c r="A64" s="44">
        <v>52</v>
      </c>
      <c r="B64" s="81"/>
      <c r="C64" s="64" t="s">
        <v>386</v>
      </c>
      <c r="D64" s="44" t="s">
        <v>56</v>
      </c>
      <c r="E64" s="44" t="s">
        <v>273</v>
      </c>
      <c r="F64" s="76" t="s">
        <v>90</v>
      </c>
    </row>
    <row r="65" spans="1:6" s="38" customFormat="1" ht="60">
      <c r="A65" s="44">
        <v>53</v>
      </c>
      <c r="B65" s="81"/>
      <c r="C65" s="64"/>
      <c r="D65" s="44" t="s">
        <v>57</v>
      </c>
      <c r="E65" s="44" t="s">
        <v>387</v>
      </c>
      <c r="F65" s="76" t="s">
        <v>388</v>
      </c>
    </row>
    <row r="66" spans="1:6" s="38" customFormat="1" ht="45">
      <c r="A66" s="44">
        <v>54</v>
      </c>
      <c r="B66" s="81"/>
      <c r="C66" s="64"/>
      <c r="D66" s="44" t="s">
        <v>59</v>
      </c>
      <c r="E66" s="44" t="s">
        <v>284</v>
      </c>
      <c r="F66" s="76" t="s">
        <v>90</v>
      </c>
    </row>
    <row r="67" spans="1:6" s="38" customFormat="1" ht="150">
      <c r="A67" s="44">
        <v>55</v>
      </c>
      <c r="B67" s="81"/>
      <c r="C67" s="64" t="s">
        <v>389</v>
      </c>
      <c r="D67" s="44" t="s">
        <v>41</v>
      </c>
      <c r="E67" s="32" t="s">
        <v>390</v>
      </c>
      <c r="F67" s="44" t="s">
        <v>391</v>
      </c>
    </row>
    <row r="68" spans="1:6" s="38" customFormat="1" ht="60">
      <c r="A68" s="44">
        <v>56</v>
      </c>
      <c r="B68" s="81"/>
      <c r="C68" s="64"/>
      <c r="D68" s="32" t="s">
        <v>394</v>
      </c>
      <c r="E68" s="44" t="s">
        <v>395</v>
      </c>
      <c r="F68" s="44" t="s">
        <v>396</v>
      </c>
    </row>
    <row r="69" spans="1:6" s="38" customFormat="1" ht="60">
      <c r="A69" s="44">
        <v>57</v>
      </c>
      <c r="B69" s="81"/>
      <c r="C69" s="64" t="s">
        <v>404</v>
      </c>
      <c r="D69" s="44" t="s">
        <v>405</v>
      </c>
      <c r="E69" s="32" t="s">
        <v>406</v>
      </c>
      <c r="F69" s="44" t="s">
        <v>86</v>
      </c>
    </row>
    <row r="70" spans="1:6" s="38" customFormat="1" ht="57">
      <c r="A70" s="44">
        <v>58</v>
      </c>
      <c r="B70" s="81"/>
      <c r="C70" s="64"/>
      <c r="D70" s="32" t="s">
        <v>409</v>
      </c>
      <c r="E70" s="44" t="s">
        <v>410</v>
      </c>
      <c r="F70" s="44" t="s">
        <v>411</v>
      </c>
    </row>
    <row r="71" spans="1:6" s="38" customFormat="1" ht="60">
      <c r="A71" s="44">
        <v>59</v>
      </c>
      <c r="B71" s="81"/>
      <c r="C71" s="64"/>
      <c r="D71" s="32" t="s">
        <v>407</v>
      </c>
      <c r="E71" s="44" t="s">
        <v>408</v>
      </c>
      <c r="F71" s="44" t="s">
        <v>416</v>
      </c>
    </row>
    <row r="72" spans="1:6" s="38" customFormat="1" ht="45">
      <c r="A72" s="44">
        <v>60</v>
      </c>
      <c r="B72" s="81"/>
      <c r="C72" s="44" t="s">
        <v>397</v>
      </c>
      <c r="D72" s="32" t="s">
        <v>398</v>
      </c>
      <c r="E72" s="44" t="s">
        <v>399</v>
      </c>
      <c r="F72" s="44" t="s">
        <v>412</v>
      </c>
    </row>
    <row r="73" spans="1:6" s="38" customFormat="1" ht="45">
      <c r="A73" s="44">
        <v>61</v>
      </c>
      <c r="B73" s="81"/>
      <c r="C73" s="44" t="s">
        <v>400</v>
      </c>
      <c r="D73" s="32" t="s">
        <v>401</v>
      </c>
      <c r="E73" s="44" t="s">
        <v>402</v>
      </c>
      <c r="F73" s="44" t="s">
        <v>403</v>
      </c>
    </row>
    <row r="74" spans="1:6" s="38" customFormat="1" ht="90">
      <c r="A74" s="44">
        <v>62</v>
      </c>
      <c r="B74" s="81"/>
      <c r="C74" s="64" t="s">
        <v>413</v>
      </c>
      <c r="D74" s="64"/>
      <c r="E74" s="32" t="s">
        <v>414</v>
      </c>
      <c r="F74" s="44" t="s">
        <v>376</v>
      </c>
    </row>
    <row r="75" spans="1:6" s="38" customFormat="1" ht="128.25">
      <c r="A75" s="44">
        <v>63</v>
      </c>
      <c r="B75" s="81"/>
      <c r="C75" s="64" t="s">
        <v>415</v>
      </c>
      <c r="D75" s="64"/>
      <c r="E75" s="32" t="s">
        <v>417</v>
      </c>
      <c r="F75" s="44" t="s">
        <v>418</v>
      </c>
    </row>
    <row r="76" spans="1:6" s="38" customFormat="1" ht="42.75">
      <c r="A76" s="44">
        <v>64</v>
      </c>
      <c r="B76" s="81"/>
      <c r="C76" s="64" t="s">
        <v>419</v>
      </c>
      <c r="D76" s="32" t="s">
        <v>420</v>
      </c>
      <c r="E76" s="44" t="s">
        <v>421</v>
      </c>
      <c r="F76" s="44" t="s">
        <v>422</v>
      </c>
    </row>
    <row r="77" spans="1:6" s="38" customFormat="1" ht="42.75">
      <c r="A77" s="44">
        <v>65</v>
      </c>
      <c r="B77" s="81"/>
      <c r="C77" s="64"/>
      <c r="D77" s="32" t="s">
        <v>420</v>
      </c>
      <c r="E77" s="44" t="s">
        <v>421</v>
      </c>
      <c r="F77" s="44" t="s">
        <v>423</v>
      </c>
    </row>
    <row r="78" spans="1:6" s="38" customFormat="1" ht="156.75">
      <c r="A78" s="44">
        <v>66</v>
      </c>
      <c r="B78" s="82"/>
      <c r="C78" s="64" t="s">
        <v>275</v>
      </c>
      <c r="D78" s="64"/>
      <c r="E78" s="32" t="s">
        <v>424</v>
      </c>
      <c r="F78" s="44" t="s">
        <v>425</v>
      </c>
    </row>
  </sheetData>
  <mergeCells count="54">
    <mergeCell ref="B17:B34"/>
    <mergeCell ref="B36:B53"/>
    <mergeCell ref="B55:B78"/>
    <mergeCell ref="C49:C51"/>
    <mergeCell ref="C52:C53"/>
    <mergeCell ref="C60:C61"/>
    <mergeCell ref="C62:C63"/>
    <mergeCell ref="C64:C66"/>
    <mergeCell ref="A54:O54"/>
    <mergeCell ref="C56:D56"/>
    <mergeCell ref="C57:D57"/>
    <mergeCell ref="C74:D74"/>
    <mergeCell ref="C75:D75"/>
    <mergeCell ref="C78:D78"/>
    <mergeCell ref="C67:C68"/>
    <mergeCell ref="C69:C71"/>
    <mergeCell ref="C76:C77"/>
    <mergeCell ref="C15:D15"/>
    <mergeCell ref="A16:XFD16"/>
    <mergeCell ref="L8:L9"/>
    <mergeCell ref="M8:M9"/>
    <mergeCell ref="N8:N9"/>
    <mergeCell ref="O8:O9"/>
    <mergeCell ref="B10:B15"/>
    <mergeCell ref="C10:D10"/>
    <mergeCell ref="C11:D11"/>
    <mergeCell ref="C12:D12"/>
    <mergeCell ref="C13:D13"/>
    <mergeCell ref="C14:D14"/>
    <mergeCell ref="G8:K8"/>
    <mergeCell ref="A5:B6"/>
    <mergeCell ref="A8:A9"/>
    <mergeCell ref="B8:D8"/>
    <mergeCell ref="E8:E9"/>
    <mergeCell ref="F8:F9"/>
    <mergeCell ref="A2:B2"/>
    <mergeCell ref="C2:F2"/>
    <mergeCell ref="A3:B3"/>
    <mergeCell ref="C3:F3"/>
    <mergeCell ref="A4:B4"/>
    <mergeCell ref="C4:F4"/>
    <mergeCell ref="C55:D55"/>
    <mergeCell ref="C17:D17"/>
    <mergeCell ref="C20:C26"/>
    <mergeCell ref="C32:C34"/>
    <mergeCell ref="A35:XFD35"/>
    <mergeCell ref="C36:D36"/>
    <mergeCell ref="C18:C19"/>
    <mergeCell ref="C27:C31"/>
    <mergeCell ref="D30:D31"/>
    <mergeCell ref="C37:C39"/>
    <mergeCell ref="C40:C42"/>
    <mergeCell ref="C43:C45"/>
    <mergeCell ref="C46:C48"/>
  </mergeCells>
  <dataValidations count="2">
    <dataValidation type="list" allowBlank="1" showInputMessage="1" showErrorMessage="1" sqref="N1:N9 JJ1:JJ9 TF1:TF9 ADB1:ADB9 AMX1:AMX9 AWT1:AWT9 BGP1:BGP9 BQL1:BQL9 CAH1:CAH9 CKD1:CKD9 CTZ1:CTZ9 DDV1:DDV9 DNR1:DNR9 DXN1:DXN9 EHJ1:EHJ9 ERF1:ERF9 FBB1:FBB9 FKX1:FKX9 FUT1:FUT9 GEP1:GEP9 GOL1:GOL9 GYH1:GYH9 HID1:HID9 HRZ1:HRZ9 IBV1:IBV9 ILR1:ILR9 IVN1:IVN9 JFJ1:JFJ9 JPF1:JPF9 JZB1:JZB9 KIX1:KIX9 KST1:KST9 LCP1:LCP9 LML1:LML9 LWH1:LWH9 MGD1:MGD9 MPZ1:MPZ9 MZV1:MZV9 NJR1:NJR9 NTN1:NTN9 ODJ1:ODJ9 ONF1:ONF9 OXB1:OXB9 PGX1:PGX9 PQT1:PQT9 QAP1:QAP9 QKL1:QKL9 QUH1:QUH9 RED1:RED9 RNZ1:RNZ9 RXV1:RXV9 SHR1:SHR9 SRN1:SRN9 TBJ1:TBJ9 TLF1:TLF9 TVB1:TVB9 UEX1:UEX9 UOT1:UOT9 UYP1:UYP9 VIL1:VIL9 VSH1:VSH9 WCD1:WCD9 WLZ1:WLZ9 WVV1:WVV9">
      <formula1>"OK,NG,N/A"</formula1>
    </dataValidation>
    <dataValidation type="list" allowBlank="1" showInputMessage="1" showErrorMessage="1" sqref="JC1:JG7 SY1:TC7 ACU1:ACY7 AMQ1:AMU7 AWM1:AWQ7 BGI1:BGM7 BQE1:BQI7 CAA1:CAE7 CJW1:CKA7 CTS1:CTW7 DDO1:DDS7 DNK1:DNO7 DXG1:DXK7 EHC1:EHG7 EQY1:ERC7 FAU1:FAY7 FKQ1:FKU7 FUM1:FUQ7 GEI1:GEM7 GOE1:GOI7 GYA1:GYE7 HHW1:HIA7 HRS1:HRW7 IBO1:IBS7 ILK1:ILO7 IVG1:IVK7 JFC1:JFG7 JOY1:JPC7 JYU1:JYY7 KIQ1:KIU7 KSM1:KSQ7 LCI1:LCM7 LME1:LMI7 LWA1:LWE7 MFW1:MGA7 MPS1:MPW7 MZO1:MZS7 NJK1:NJO7 NTG1:NTK7 ODC1:ODG7 OMY1:ONC7 OWU1:OWY7 PGQ1:PGU7 PQM1:PQQ7 QAI1:QAM7 QKE1:QKI7 QUA1:QUE7 RDW1:REA7 RNS1:RNW7 RXO1:RXS7 SHK1:SHO7 SRG1:SRK7 TBC1:TBG7 TKY1:TLC7 TUU1:TUY7 UEQ1:UEU7 UOM1:UOQ7 UYI1:UYM7 VIE1:VII7 VSA1:VSE7 WBW1:WCA7 WLS1:WLW7 WVO1:WVS7 G8 JA8 SW8 ACS8 AMO8 AWK8 BGG8 BQC8 BZY8 CJU8 CTQ8 DDM8 DNI8 DXE8 EHA8 EQW8 FAS8 FKO8 FUK8 GEG8 GOC8 GXY8 HHU8 HRQ8 IBM8 ILI8 IVE8 JFA8 JOW8 JYS8 KIO8 KSK8 LCG8 LMC8 LVY8 MFU8 MPQ8 MZM8 NJI8 NTE8 ODA8 OMW8 OWS8 PGO8 PQK8 QAG8 QKC8 QTY8 RDU8 RNQ8 RXM8 SHI8 SRE8 TBA8 TKW8 TUS8 UEO8 UOK8 UYG8 VIC8 VRY8 WBU8 WLQ8 WVM8 K9 JG9 TC9 ACY9 AMU9 AWQ9 BGM9 BQI9 CAE9 CKA9 CTW9 DDS9 DNO9 DXK9 EHG9 ERC9 FAY9 FKU9 FUQ9 GEM9 GOI9 GYE9 HIA9 HRW9 IBS9 ILO9 IVK9 JFG9 JPC9 JYY9 KIU9 KSQ9 LCM9 LMI9 LWE9 MGA9 MPW9 MZS9 NJO9 NTK9 ODG9 ONC9 OWY9 PGU9 PQQ9 QAM9 QKI9 QUE9 REA9 RNW9 RXS9 SHO9 SRK9 TBG9 TLC9 TUY9 UEU9 UOQ9 UYM9 VII9 VSE9 WCA9 WLW9 WVS9 I1:K7">
      <formula1>"○, ×"</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Index</vt:lpstr>
      <vt:lpstr>Chi tiết bài viết</vt:lpstr>
      <vt:lpstr>Tạo đường đi</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2017-12-21T17:33:50Z</dcterms:modified>
</cp:coreProperties>
</file>