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Defect Severity Distribution" sheetId="2" r:id="rId5"/>
  </sheets>
  <definedNames/>
  <calcPr/>
</workbook>
</file>

<file path=xl/sharedStrings.xml><?xml version="1.0" encoding="utf-8"?>
<sst xmlns="http://schemas.openxmlformats.org/spreadsheetml/2006/main" count="65" uniqueCount="41">
  <si>
    <t>TEST REPORT</t>
  </si>
  <si>
    <t>Project Name</t>
  </si>
  <si>
    <t>Super Market</t>
  </si>
  <si>
    <t>Creator</t>
  </si>
  <si>
    <t>Group 09</t>
  </si>
  <si>
    <t>Group ID</t>
  </si>
  <si>
    <t>Approver</t>
  </si>
  <si>
    <t>Note</t>
  </si>
  <si>
    <t>Test Coverage</t>
  </si>
  <si>
    <t>Date:</t>
  </si>
  <si>
    <t>Successful Coverage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</si>
  <si>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</si>
  <si>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</si>
  <si>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</si>
  <si>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</si>
  <si>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</si>
  <si>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</si>
  <si>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</si>
  <si>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</si>
  <si>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Total</t>
  </si>
  <si>
    <t>Create Account</t>
  </si>
  <si>
    <t>Profile_Admin</t>
  </si>
  <si>
    <t>Profile_User</t>
  </si>
  <si>
    <t>Dashboard_Admin</t>
  </si>
  <si>
    <t>Login</t>
  </si>
  <si>
    <t>Search_ShopNow</t>
  </si>
  <si>
    <t>Handle Titile</t>
  </si>
  <si>
    <t>Contact</t>
  </si>
  <si>
    <t>Help</t>
  </si>
  <si>
    <t>Product</t>
  </si>
  <si>
    <t>Cart</t>
  </si>
  <si>
    <t>Forgot_password</t>
  </si>
  <si>
    <t>Product_Admin</t>
  </si>
  <si>
    <t>Review_Admin</t>
  </si>
  <si>
    <t>Order_Admin</t>
  </si>
  <si>
    <t>Checkout</t>
  </si>
  <si>
    <t>DEFECT SEVERITY DISTRIBUTION</t>
  </si>
  <si>
    <t>Fatal</t>
  </si>
  <si>
    <t>Serious</t>
  </si>
  <si>
    <t>Medium</t>
  </si>
  <si>
    <t>Cosmetic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</si>
</sst>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rgb="FF008000"/>
      <name val="Times New Roman"/>
    </font>
    <font/>
    <font>
      <b/>
      <sz val="12.0"/>
      <color rgb="FFFF0000"/>
      <name val="Times New Roman"/>
    </font>
    <font>
      <sz val="12.0"/>
      <color rgb="FF008000"/>
      <name val="Times New Roman"/>
    </font>
    <font>
      <i/>
      <sz val="12.0"/>
      <color theme="1"/>
      <name val="Times New Roman"/>
    </font>
    <font>
      <b/>
      <sz val="12.0"/>
      <color rgb="FF0000FF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Border="1" applyFont="1"/>
    <xf borderId="0" fillId="0" fontId="1" numFmtId="0" xfId="0" applyAlignment="1" applyFont="1">
      <alignment vertical="bottom"/>
    </xf>
    <xf borderId="2" fillId="0" fontId="4" numFmtId="0" xfId="0" applyAlignment="1" applyBorder="1" applyFont="1">
      <alignment horizontal="center" vertical="bottom"/>
    </xf>
    <xf borderId="3" fillId="0" fontId="3" numFmtId="0" xfId="0" applyBorder="1" applyFont="1"/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/>
    </xf>
    <xf borderId="1" fillId="0" fontId="1" numFmtId="0" xfId="0" applyBorder="1" applyFont="1"/>
    <xf borderId="0" fillId="0" fontId="6" numFmtId="0" xfId="0" applyAlignment="1" applyFont="1">
      <alignment horizontal="right" vertical="bottom"/>
    </xf>
    <xf borderId="0" fillId="0" fontId="7" numFmtId="9" xfId="0" applyAlignment="1" applyFont="1" applyNumberFormat="1">
      <alignment horizontal="center" vertical="bottom"/>
    </xf>
    <xf borderId="0" fillId="0" fontId="1" numFmtId="164" xfId="0" applyAlignment="1" applyFont="1" applyNumberFormat="1">
      <alignment readingOrder="0" vertical="bottom"/>
    </xf>
    <xf borderId="4" fillId="2" fontId="8" numFmtId="0" xfId="0" applyAlignment="1" applyBorder="1" applyFill="1" applyFont="1">
      <alignment horizontal="center" vertical="bottom"/>
    </xf>
    <xf borderId="3" fillId="2" fontId="8" numFmtId="0" xfId="0" applyAlignment="1" applyBorder="1" applyFont="1">
      <alignment vertical="bottom"/>
    </xf>
    <xf borderId="3" fillId="2" fontId="8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vertical="bottom"/>
    </xf>
    <xf borderId="5" fillId="3" fontId="9" numFmtId="0" xfId="0" applyAlignment="1" applyBorder="1" applyFill="1" applyFont="1">
      <alignment horizontal="right" readingOrder="0"/>
    </xf>
    <xf borderId="3" fillId="0" fontId="1" numFmtId="0" xfId="0" applyAlignment="1" applyBorder="1" applyFont="1">
      <alignment vertical="bottom"/>
    </xf>
    <xf borderId="3" fillId="0" fontId="1" numFmtId="9" xfId="0" applyAlignment="1" applyBorder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" numFmtId="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Font="1"/>
    <xf borderId="4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7" t="s">
        <v>2</v>
      </c>
      <c r="D2" s="3"/>
      <c r="E2" s="6"/>
      <c r="F2" s="8" t="s">
        <v>3</v>
      </c>
      <c r="G2" s="6"/>
      <c r="H2" s="7" t="s">
        <v>4</v>
      </c>
      <c r="I2" s="3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5</v>
      </c>
      <c r="B3" s="6"/>
      <c r="C3" s="7" t="s">
        <v>4</v>
      </c>
      <c r="D3" s="3"/>
      <c r="E3" s="6"/>
      <c r="F3" s="8" t="s">
        <v>6</v>
      </c>
      <c r="G3" s="6"/>
      <c r="H3" s="7" t="s">
        <v>4</v>
      </c>
      <c r="I3" s="3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7</v>
      </c>
      <c r="B4" s="10"/>
      <c r="C4" s="3"/>
      <c r="D4" s="3"/>
      <c r="E4" s="3"/>
      <c r="F4" s="3"/>
      <c r="G4" s="3"/>
      <c r="H4" s="3"/>
      <c r="I4" s="3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11" t="s">
        <v>8</v>
      </c>
      <c r="C6" s="12">
        <f>C27/I27</f>
        <v>1</v>
      </c>
      <c r="D6" s="4"/>
      <c r="E6" s="4"/>
      <c r="F6" s="4"/>
      <c r="G6" s="4"/>
      <c r="H6" s="11" t="s">
        <v>9</v>
      </c>
      <c r="I6" s="13">
        <v>45204.0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11" t="s">
        <v>10</v>
      </c>
      <c r="C7" s="12">
        <f>D27/I27</f>
        <v>0.747311828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4" t="s">
        <v>11</v>
      </c>
      <c r="B9" s="15" t="s">
        <v>12</v>
      </c>
      <c r="C9" s="16" t="s">
        <v>13</v>
      </c>
      <c r="D9" s="16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19</v>
      </c>
      <c r="J9" s="16" t="s">
        <v>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">
        <v>1.0</v>
      </c>
      <c r="B10" s="18" t="s">
        <v>20</v>
      </c>
      <c r="C10" s="19">
        <v>23.0</v>
      </c>
      <c r="D10" s="18">
        <v>20.0</v>
      </c>
      <c r="E10" s="18">
        <v>3.0</v>
      </c>
      <c r="F10" s="18">
        <v>0.0</v>
      </c>
      <c r="G10" s="18">
        <v>0.0</v>
      </c>
      <c r="H10" s="18">
        <v>0.0</v>
      </c>
      <c r="I10" s="20">
        <f t="shared" ref="I10:I25" si="1">SUM(C10,G10:H10)</f>
        <v>23</v>
      </c>
      <c r="J10" s="21">
        <f t="shared" ref="J10:J25" si="2">C10/I10</f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7">
        <v>2.0</v>
      </c>
      <c r="B11" s="18" t="s">
        <v>21</v>
      </c>
      <c r="C11" s="20">
        <f t="shared" ref="C11:C25" si="3">SUM(D11:F11)</f>
        <v>26</v>
      </c>
      <c r="D11" s="18">
        <v>17.0</v>
      </c>
      <c r="E11" s="18">
        <v>9.0</v>
      </c>
      <c r="F11" s="18">
        <v>0.0</v>
      </c>
      <c r="G11" s="18">
        <v>0.0</v>
      </c>
      <c r="H11" s="18">
        <v>0.0</v>
      </c>
      <c r="I11" s="20">
        <f t="shared" si="1"/>
        <v>26</v>
      </c>
      <c r="J11" s="21">
        <f t="shared" si="2"/>
        <v>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7">
        <v>3.0</v>
      </c>
      <c r="B12" s="18" t="s">
        <v>22</v>
      </c>
      <c r="C12" s="20">
        <f t="shared" si="3"/>
        <v>26</v>
      </c>
      <c r="D12" s="18">
        <v>17.0</v>
      </c>
      <c r="E12" s="18">
        <v>9.0</v>
      </c>
      <c r="F12" s="18">
        <v>0.0</v>
      </c>
      <c r="G12" s="18">
        <v>0.0</v>
      </c>
      <c r="H12" s="18">
        <v>0.0</v>
      </c>
      <c r="I12" s="20">
        <f t="shared" si="1"/>
        <v>26</v>
      </c>
      <c r="J12" s="21">
        <f t="shared" si="2"/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7">
        <v>4.0</v>
      </c>
      <c r="B13" s="18" t="s">
        <v>23</v>
      </c>
      <c r="C13" s="20">
        <f t="shared" si="3"/>
        <v>7</v>
      </c>
      <c r="D13" s="18">
        <v>7.0</v>
      </c>
      <c r="E13" s="18">
        <v>0.0</v>
      </c>
      <c r="F13" s="18">
        <v>0.0</v>
      </c>
      <c r="G13" s="18">
        <v>0.0</v>
      </c>
      <c r="H13" s="18">
        <v>0.0</v>
      </c>
      <c r="I13" s="20">
        <f t="shared" si="1"/>
        <v>7</v>
      </c>
      <c r="J13" s="21">
        <f t="shared" si="2"/>
        <v>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7">
        <v>5.0</v>
      </c>
      <c r="B14" s="18" t="s">
        <v>24</v>
      </c>
      <c r="C14" s="20">
        <f t="shared" si="3"/>
        <v>10</v>
      </c>
      <c r="D14" s="18">
        <v>9.0</v>
      </c>
      <c r="E14" s="18">
        <v>1.0</v>
      </c>
      <c r="F14" s="18">
        <v>0.0</v>
      </c>
      <c r="G14" s="18">
        <v>0.0</v>
      </c>
      <c r="H14" s="18">
        <v>0.0</v>
      </c>
      <c r="I14" s="20">
        <f t="shared" si="1"/>
        <v>10</v>
      </c>
      <c r="J14" s="21">
        <f t="shared" si="2"/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7">
        <v>6.0</v>
      </c>
      <c r="B15" s="18" t="s">
        <v>25</v>
      </c>
      <c r="C15" s="20">
        <f t="shared" si="3"/>
        <v>8</v>
      </c>
      <c r="D15" s="18">
        <v>8.0</v>
      </c>
      <c r="E15" s="18">
        <v>0.0</v>
      </c>
      <c r="F15" s="18">
        <v>0.0</v>
      </c>
      <c r="G15" s="18">
        <v>0.0</v>
      </c>
      <c r="H15" s="18">
        <v>0.0</v>
      </c>
      <c r="I15" s="20">
        <f t="shared" si="1"/>
        <v>8</v>
      </c>
      <c r="J15" s="21">
        <f t="shared" si="2"/>
        <v>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7">
        <v>7.0</v>
      </c>
      <c r="B16" s="18" t="s">
        <v>26</v>
      </c>
      <c r="C16" s="20">
        <f t="shared" si="3"/>
        <v>7</v>
      </c>
      <c r="D16" s="18">
        <v>7.0</v>
      </c>
      <c r="E16" s="18">
        <v>0.0</v>
      </c>
      <c r="F16" s="18">
        <v>0.0</v>
      </c>
      <c r="G16" s="18">
        <v>0.0</v>
      </c>
      <c r="H16" s="18">
        <v>0.0</v>
      </c>
      <c r="I16" s="20">
        <f t="shared" si="1"/>
        <v>7</v>
      </c>
      <c r="J16" s="21">
        <f t="shared" si="2"/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7">
        <v>8.0</v>
      </c>
      <c r="B17" s="18" t="s">
        <v>27</v>
      </c>
      <c r="C17" s="20">
        <f t="shared" si="3"/>
        <v>31</v>
      </c>
      <c r="D17" s="18">
        <v>26.0</v>
      </c>
      <c r="E17" s="18">
        <v>5.0</v>
      </c>
      <c r="F17" s="18">
        <v>0.0</v>
      </c>
      <c r="G17" s="18">
        <v>0.0</v>
      </c>
      <c r="H17" s="18">
        <v>0.0</v>
      </c>
      <c r="I17" s="20">
        <f t="shared" si="1"/>
        <v>31</v>
      </c>
      <c r="J17" s="21">
        <f t="shared" si="2"/>
        <v>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7">
        <v>9.0</v>
      </c>
      <c r="B18" s="18" t="s">
        <v>28</v>
      </c>
      <c r="C18" s="20">
        <f t="shared" si="3"/>
        <v>3</v>
      </c>
      <c r="D18" s="18">
        <v>3.0</v>
      </c>
      <c r="E18" s="18">
        <v>0.0</v>
      </c>
      <c r="F18" s="18">
        <v>0.0</v>
      </c>
      <c r="G18" s="18">
        <v>0.0</v>
      </c>
      <c r="H18" s="18">
        <v>0.0</v>
      </c>
      <c r="I18" s="20">
        <f t="shared" si="1"/>
        <v>3</v>
      </c>
      <c r="J18" s="21">
        <f t="shared" si="2"/>
        <v>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7">
        <v>10.0</v>
      </c>
      <c r="B19" s="18" t="s">
        <v>29</v>
      </c>
      <c r="C19" s="20">
        <f t="shared" si="3"/>
        <v>82</v>
      </c>
      <c r="D19" s="18">
        <v>76.0</v>
      </c>
      <c r="E19" s="18">
        <v>6.0</v>
      </c>
      <c r="F19" s="18">
        <v>0.0</v>
      </c>
      <c r="G19" s="18">
        <v>0.0</v>
      </c>
      <c r="H19" s="18">
        <v>0.0</v>
      </c>
      <c r="I19" s="20">
        <f t="shared" si="1"/>
        <v>82</v>
      </c>
      <c r="J19" s="21">
        <f t="shared" si="2"/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7">
        <v>11.0</v>
      </c>
      <c r="B20" s="18" t="s">
        <v>30</v>
      </c>
      <c r="C20" s="20">
        <f t="shared" si="3"/>
        <v>38</v>
      </c>
      <c r="D20" s="18">
        <v>24.0</v>
      </c>
      <c r="E20" s="18">
        <v>14.0</v>
      </c>
      <c r="F20" s="18">
        <v>0.0</v>
      </c>
      <c r="G20" s="18">
        <v>0.0</v>
      </c>
      <c r="H20" s="18">
        <v>0.0</v>
      </c>
      <c r="I20" s="20">
        <f t="shared" si="1"/>
        <v>38</v>
      </c>
      <c r="J20" s="21">
        <f t="shared" si="2"/>
        <v>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7">
        <v>12.0</v>
      </c>
      <c r="B21" s="18" t="s">
        <v>31</v>
      </c>
      <c r="C21" s="20">
        <f t="shared" si="3"/>
        <v>8</v>
      </c>
      <c r="D21" s="18">
        <v>5.0</v>
      </c>
      <c r="E21" s="18">
        <v>3.0</v>
      </c>
      <c r="F21" s="18">
        <v>0.0</v>
      </c>
      <c r="G21" s="18">
        <v>0.0</v>
      </c>
      <c r="H21" s="18">
        <v>0.0</v>
      </c>
      <c r="I21" s="20">
        <f t="shared" si="1"/>
        <v>8</v>
      </c>
      <c r="J21" s="21">
        <f t="shared" si="2"/>
        <v>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7">
        <v>13.0</v>
      </c>
      <c r="B22" s="18" t="s">
        <v>32</v>
      </c>
      <c r="C22" s="20">
        <f t="shared" si="3"/>
        <v>48</v>
      </c>
      <c r="D22" s="18">
        <v>26.0</v>
      </c>
      <c r="E22" s="18">
        <v>22.0</v>
      </c>
      <c r="F22" s="18">
        <v>0.0</v>
      </c>
      <c r="G22" s="18">
        <v>0.0</v>
      </c>
      <c r="H22" s="18">
        <v>0.0</v>
      </c>
      <c r="I22" s="20">
        <f t="shared" si="1"/>
        <v>48</v>
      </c>
      <c r="J22" s="21">
        <f t="shared" si="2"/>
        <v>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7">
        <v>14.0</v>
      </c>
      <c r="B23" s="18" t="s">
        <v>33</v>
      </c>
      <c r="C23" s="20">
        <f t="shared" si="3"/>
        <v>12</v>
      </c>
      <c r="D23" s="18">
        <v>12.0</v>
      </c>
      <c r="E23" s="18">
        <v>0.0</v>
      </c>
      <c r="F23" s="18">
        <v>0.0</v>
      </c>
      <c r="G23" s="18">
        <v>0.0</v>
      </c>
      <c r="H23" s="18">
        <v>0.0</v>
      </c>
      <c r="I23" s="20">
        <f t="shared" si="1"/>
        <v>12</v>
      </c>
      <c r="J23" s="21">
        <f t="shared" si="2"/>
        <v>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7">
        <v>15.0</v>
      </c>
      <c r="B24" s="18" t="s">
        <v>34</v>
      </c>
      <c r="C24" s="20">
        <f t="shared" si="3"/>
        <v>12</v>
      </c>
      <c r="D24" s="18">
        <v>12.0</v>
      </c>
      <c r="E24" s="18">
        <v>0.0</v>
      </c>
      <c r="F24" s="18">
        <v>0.0</v>
      </c>
      <c r="G24" s="18">
        <v>0.0</v>
      </c>
      <c r="H24" s="18">
        <v>0.0</v>
      </c>
      <c r="I24" s="20">
        <f t="shared" si="1"/>
        <v>12</v>
      </c>
      <c r="J24" s="21">
        <f t="shared" si="2"/>
        <v>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7">
        <v>16.0</v>
      </c>
      <c r="B25" s="18" t="s">
        <v>35</v>
      </c>
      <c r="C25" s="20">
        <f t="shared" si="3"/>
        <v>31</v>
      </c>
      <c r="D25" s="18">
        <v>9.0</v>
      </c>
      <c r="E25" s="18">
        <v>22.0</v>
      </c>
      <c r="F25" s="18">
        <v>0.0</v>
      </c>
      <c r="G25" s="18">
        <v>0.0</v>
      </c>
      <c r="H25" s="18">
        <v>0.0</v>
      </c>
      <c r="I25" s="20">
        <f t="shared" si="1"/>
        <v>31</v>
      </c>
      <c r="J25" s="21">
        <f t="shared" si="2"/>
        <v>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"/>
      <c r="B26" s="3"/>
      <c r="C26" s="3"/>
      <c r="D26" s="3"/>
      <c r="E26" s="3"/>
      <c r="F26" s="3"/>
      <c r="G26" s="3"/>
      <c r="H26" s="3"/>
      <c r="I26" s="3"/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 t="s">
        <v>19</v>
      </c>
      <c r="C27" s="22">
        <f t="shared" ref="C27:I27" si="4">SUM(C10:C25)</f>
        <v>372</v>
      </c>
      <c r="D27" s="4">
        <f t="shared" si="4"/>
        <v>278</v>
      </c>
      <c r="E27" s="4">
        <f t="shared" si="4"/>
        <v>94</v>
      </c>
      <c r="F27" s="4">
        <f t="shared" si="4"/>
        <v>0</v>
      </c>
      <c r="G27" s="4">
        <f t="shared" si="4"/>
        <v>0</v>
      </c>
      <c r="H27" s="22">
        <f t="shared" si="4"/>
        <v>0</v>
      </c>
      <c r="I27" s="22">
        <f t="shared" si="4"/>
        <v>372</v>
      </c>
      <c r="J27" s="12">
        <f>C27/I27</f>
        <v>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2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2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</sheetData>
  <mergeCells count="11">
    <mergeCell ref="F3:G3"/>
    <mergeCell ref="H3:J3"/>
    <mergeCell ref="B4:J4"/>
    <mergeCell ref="A26:J26"/>
    <mergeCell ref="B1:I1"/>
    <mergeCell ref="A2:B2"/>
    <mergeCell ref="C2:E2"/>
    <mergeCell ref="F2:G2"/>
    <mergeCell ref="H2:J2"/>
    <mergeCell ref="A3:B3"/>
    <mergeCell ref="C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</cols>
  <sheetData>
    <row r="1">
      <c r="A1" s="4"/>
      <c r="B1" s="24" t="s">
        <v>36</v>
      </c>
      <c r="G1" s="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1"/>
      <c r="B2" s="1"/>
      <c r="C2" s="1"/>
      <c r="D2" s="1"/>
      <c r="E2" s="1"/>
      <c r="F2" s="1"/>
      <c r="G2" s="1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14" t="s">
        <v>11</v>
      </c>
      <c r="B3" s="15" t="s">
        <v>12</v>
      </c>
      <c r="C3" s="16" t="s">
        <v>37</v>
      </c>
      <c r="D3" s="16" t="s">
        <v>38</v>
      </c>
      <c r="E3" s="16" t="s">
        <v>39</v>
      </c>
      <c r="F3" s="16" t="s">
        <v>40</v>
      </c>
      <c r="G3" s="16" t="s">
        <v>19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6">
        <v>1.0</v>
      </c>
      <c r="B4" s="18" t="s">
        <v>20</v>
      </c>
      <c r="C4" s="27">
        <v>1.0</v>
      </c>
      <c r="D4" s="27">
        <v>0.0</v>
      </c>
      <c r="E4" s="27">
        <v>2.0</v>
      </c>
      <c r="F4" s="27">
        <v>0.0</v>
      </c>
      <c r="G4" s="28">
        <f t="shared" ref="G4:G19" si="1">SUM(C4:F4)</f>
        <v>3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>
        <v>2.0</v>
      </c>
      <c r="B5" s="18" t="s">
        <v>21</v>
      </c>
      <c r="C5" s="27">
        <v>4.0</v>
      </c>
      <c r="D5" s="27">
        <v>0.0</v>
      </c>
      <c r="E5" s="27">
        <v>5.0</v>
      </c>
      <c r="F5" s="27">
        <v>0.0</v>
      </c>
      <c r="G5" s="28">
        <f t="shared" si="1"/>
        <v>9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6">
        <v>3.0</v>
      </c>
      <c r="B6" s="18" t="s">
        <v>22</v>
      </c>
      <c r="C6" s="27">
        <v>4.0</v>
      </c>
      <c r="D6" s="27">
        <v>0.0</v>
      </c>
      <c r="E6" s="27">
        <v>5.0</v>
      </c>
      <c r="F6" s="27">
        <v>0.0</v>
      </c>
      <c r="G6" s="28">
        <f t="shared" si="1"/>
        <v>9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>
        <v>4.0</v>
      </c>
      <c r="B7" s="18" t="s">
        <v>23</v>
      </c>
      <c r="C7" s="27">
        <v>0.0</v>
      </c>
      <c r="D7" s="27">
        <v>0.0</v>
      </c>
      <c r="E7" s="27">
        <v>0.0</v>
      </c>
      <c r="F7" s="27">
        <v>0.0</v>
      </c>
      <c r="G7" s="28">
        <f t="shared" si="1"/>
        <v>0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6">
        <v>5.0</v>
      </c>
      <c r="B8" s="18" t="s">
        <v>24</v>
      </c>
      <c r="C8" s="27">
        <v>0.0</v>
      </c>
      <c r="D8" s="27">
        <v>0.0</v>
      </c>
      <c r="E8" s="27">
        <v>0.0</v>
      </c>
      <c r="F8" s="27">
        <v>1.0</v>
      </c>
      <c r="G8" s="28">
        <f t="shared" si="1"/>
        <v>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>
        <v>6.0</v>
      </c>
      <c r="B9" s="18" t="s">
        <v>25</v>
      </c>
      <c r="C9" s="27">
        <v>0.0</v>
      </c>
      <c r="D9" s="27">
        <v>0.0</v>
      </c>
      <c r="E9" s="27">
        <v>0.0</v>
      </c>
      <c r="F9" s="27">
        <v>0.0</v>
      </c>
      <c r="G9" s="28">
        <f t="shared" si="1"/>
        <v>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>
        <v>7.0</v>
      </c>
      <c r="B10" s="18" t="s">
        <v>26</v>
      </c>
      <c r="C10" s="27">
        <v>0.0</v>
      </c>
      <c r="D10" s="27">
        <v>0.0</v>
      </c>
      <c r="E10" s="27">
        <v>0.0</v>
      </c>
      <c r="F10" s="27">
        <v>0.0</v>
      </c>
      <c r="G10" s="28">
        <f t="shared" si="1"/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>
        <v>8.0</v>
      </c>
      <c r="B11" s="18" t="s">
        <v>27</v>
      </c>
      <c r="C11" s="27">
        <v>2.0</v>
      </c>
      <c r="D11" s="27">
        <v>0.0</v>
      </c>
      <c r="E11" s="27">
        <v>3.0</v>
      </c>
      <c r="F11" s="27">
        <v>0.0</v>
      </c>
      <c r="G11" s="28">
        <f t="shared" si="1"/>
        <v>5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6">
        <v>9.0</v>
      </c>
      <c r="B12" s="18" t="s">
        <v>28</v>
      </c>
      <c r="C12" s="27">
        <v>0.0</v>
      </c>
      <c r="D12" s="27">
        <v>0.0</v>
      </c>
      <c r="E12" s="27">
        <v>0.0</v>
      </c>
      <c r="F12" s="27">
        <v>0.0</v>
      </c>
      <c r="G12" s="28">
        <f t="shared" si="1"/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>
        <v>10.0</v>
      </c>
      <c r="B13" s="18" t="s">
        <v>29</v>
      </c>
      <c r="C13" s="27">
        <v>0.0</v>
      </c>
      <c r="D13" s="27">
        <v>0.0</v>
      </c>
      <c r="E13" s="27">
        <v>6.0</v>
      </c>
      <c r="F13" s="27">
        <v>0.0</v>
      </c>
      <c r="G13" s="28">
        <f t="shared" si="1"/>
        <v>6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>
        <v>11.0</v>
      </c>
      <c r="B14" s="18" t="s">
        <v>30</v>
      </c>
      <c r="C14" s="27">
        <v>0.0</v>
      </c>
      <c r="D14" s="27">
        <v>0.0</v>
      </c>
      <c r="E14" s="27">
        <v>8.0</v>
      </c>
      <c r="F14" s="27">
        <v>6.0</v>
      </c>
      <c r="G14" s="28">
        <f t="shared" si="1"/>
        <v>14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>
        <v>12.0</v>
      </c>
      <c r="B15" s="18" t="s">
        <v>31</v>
      </c>
      <c r="C15" s="27">
        <v>1.0</v>
      </c>
      <c r="D15" s="27">
        <v>0.0</v>
      </c>
      <c r="E15" s="27">
        <v>2.0</v>
      </c>
      <c r="F15" s="27">
        <v>0.0</v>
      </c>
      <c r="G15" s="28">
        <f t="shared" si="1"/>
        <v>3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>
        <v>13.0</v>
      </c>
      <c r="B16" s="18" t="s">
        <v>32</v>
      </c>
      <c r="C16" s="27">
        <v>0.0</v>
      </c>
      <c r="D16" s="27">
        <v>0.0</v>
      </c>
      <c r="E16" s="27">
        <v>22.0</v>
      </c>
      <c r="F16" s="27">
        <v>0.0</v>
      </c>
      <c r="G16" s="28">
        <f t="shared" si="1"/>
        <v>22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6">
        <v>14.0</v>
      </c>
      <c r="B17" s="18" t="s">
        <v>33</v>
      </c>
      <c r="C17" s="29">
        <f t="shared" ref="C17:C18" si="2">SUM(D17:F17)</f>
        <v>0</v>
      </c>
      <c r="D17" s="27">
        <v>0.0</v>
      </c>
      <c r="E17" s="27">
        <v>0.0</v>
      </c>
      <c r="F17" s="27">
        <v>0.0</v>
      </c>
      <c r="G17" s="28">
        <f t="shared" si="1"/>
        <v>0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>
        <v>15.0</v>
      </c>
      <c r="B18" s="18" t="s">
        <v>34</v>
      </c>
      <c r="C18" s="29">
        <f t="shared" si="2"/>
        <v>0</v>
      </c>
      <c r="D18" s="27">
        <v>0.0</v>
      </c>
      <c r="E18" s="27">
        <v>0.0</v>
      </c>
      <c r="F18" s="27">
        <v>0.0</v>
      </c>
      <c r="G18" s="28">
        <f t="shared" si="1"/>
        <v>0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6">
        <v>16.0</v>
      </c>
      <c r="B19" s="18" t="s">
        <v>35</v>
      </c>
      <c r="C19" s="27">
        <v>8.0</v>
      </c>
      <c r="D19" s="27">
        <v>0.0</v>
      </c>
      <c r="E19" s="27">
        <v>14.0</v>
      </c>
      <c r="F19" s="27">
        <v>0.0</v>
      </c>
      <c r="G19" s="28">
        <f t="shared" si="1"/>
        <v>22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10"/>
      <c r="B20" s="3"/>
      <c r="C20" s="3"/>
      <c r="D20" s="3"/>
      <c r="E20" s="3"/>
      <c r="F20" s="3"/>
      <c r="G20" s="6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4"/>
      <c r="B21" s="4" t="s">
        <v>19</v>
      </c>
      <c r="C21" s="4">
        <f t="shared" ref="C21:G21" si="3">SUM(C4:C19)</f>
        <v>20</v>
      </c>
      <c r="D21" s="4">
        <f t="shared" si="3"/>
        <v>0</v>
      </c>
      <c r="E21" s="4">
        <f t="shared" si="3"/>
        <v>67</v>
      </c>
      <c r="F21" s="4">
        <f t="shared" si="3"/>
        <v>7</v>
      </c>
      <c r="G21" s="22">
        <f t="shared" si="3"/>
        <v>94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</sheetData>
  <mergeCells count="2">
    <mergeCell ref="B1:F1"/>
    <mergeCell ref="A20:G20"/>
  </mergeCells>
  <drawing r:id="rId1"/>
</worksheet>
</file>