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ồ Chí Nguyên - 2251050048\"/>
    </mc:Choice>
  </mc:AlternateContent>
  <xr:revisionPtr revIDLastSave="0" documentId="8_{6B3FBA21-F2E8-4796-87B3-9545E8E8A83C}" xr6:coauthVersionLast="47" xr6:coauthVersionMax="47" xr10:uidLastSave="{00000000-0000-0000-0000-000000000000}"/>
  <bookViews>
    <workbookView xWindow="-120" yWindow="330" windowWidth="19440" windowHeight="14550" xr2:uid="{526C6366-2C5D-4BDB-BE25-88DDA79385B5}"/>
  </bookViews>
  <sheets>
    <sheet name="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7" i="1" l="1"/>
  <c r="G54" i="1"/>
  <c r="G48" i="1"/>
  <c r="G44" i="1"/>
  <c r="G40" i="1"/>
  <c r="G34" i="1"/>
  <c r="G29" i="1"/>
  <c r="G23" i="1"/>
  <c r="G49" i="1" s="1"/>
  <c r="G17" i="1"/>
  <c r="G13" i="1"/>
  <c r="G4" i="1"/>
  <c r="G58" i="1"/>
  <c r="G18" i="1"/>
  <c r="G59" i="1" l="1"/>
</calcChain>
</file>

<file path=xl/sharedStrings.xml><?xml version="1.0" encoding="utf-8"?>
<sst xmlns="http://schemas.openxmlformats.org/spreadsheetml/2006/main" count="151" uniqueCount="41">
  <si>
    <t>Ngày</t>
  </si>
  <si>
    <t>Đại lý</t>
  </si>
  <si>
    <t>Nhân viên</t>
  </si>
  <si>
    <t>Tên hàng</t>
  </si>
  <si>
    <t>Số lượng</t>
  </si>
  <si>
    <t xml:space="preserve">Đơn giá </t>
  </si>
  <si>
    <t>Thành tiền</t>
  </si>
  <si>
    <t>Cần thơ</t>
  </si>
  <si>
    <t>Hùng</t>
  </si>
  <si>
    <t>Bút chì</t>
  </si>
  <si>
    <t>Đà nẳng</t>
  </si>
  <si>
    <t>Kim</t>
  </si>
  <si>
    <t>Kẹp giấy</t>
  </si>
  <si>
    <t>Liên</t>
  </si>
  <si>
    <t>Bách</t>
  </si>
  <si>
    <t>Bút bi</t>
  </si>
  <si>
    <t>Long Xuyên</t>
  </si>
  <si>
    <t>Sơn</t>
  </si>
  <si>
    <t>An</t>
  </si>
  <si>
    <t>Thành</t>
  </si>
  <si>
    <t>Minh</t>
  </si>
  <si>
    <t>Hà</t>
  </si>
  <si>
    <t>Phin</t>
  </si>
  <si>
    <t>Sang</t>
  </si>
  <si>
    <t>Bàn</t>
  </si>
  <si>
    <t>Bộ 3 bút bi</t>
  </si>
  <si>
    <t>Cần thơ Total</t>
  </si>
  <si>
    <t>Đà nẳng Total</t>
  </si>
  <si>
    <t>Long Xuyên Total</t>
  </si>
  <si>
    <t>Grand Total</t>
  </si>
  <si>
    <t>Hà Total</t>
  </si>
  <si>
    <t>Hùng Total</t>
  </si>
  <si>
    <t>Phin Total</t>
  </si>
  <si>
    <t>An Total</t>
  </si>
  <si>
    <t>Bách Total</t>
  </si>
  <si>
    <t>Kim Total</t>
  </si>
  <si>
    <t>Liên Total</t>
  </si>
  <si>
    <t>Minh Total</t>
  </si>
  <si>
    <t>Sang Total</t>
  </si>
  <si>
    <t>Sơn Total</t>
  </si>
  <si>
    <t>Thành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</si>
</sst>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/m/yy;@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1" fontId="2" fillId="2" borderId="2" xfId="1" applyNumberFormat="1" applyFont="1" applyFill="1" applyBorder="1" applyAlignment="1">
      <alignment horizontal="left" vertical="center"/>
    </xf>
    <xf numFmtId="0" fontId="2" fillId="2" borderId="2" xfId="1" applyNumberFormat="1" applyFont="1" applyFill="1" applyBorder="1" applyAlignment="1">
      <alignment horizontal="left" vertical="center"/>
    </xf>
    <xf numFmtId="0" fontId="2" fillId="2" borderId="3" xfId="1" applyNumberFormat="1" applyFont="1" applyFill="1" applyBorder="1" applyAlignment="1">
      <alignment horizontal="left" vertical="center"/>
    </xf>
    <xf numFmtId="0" fontId="3" fillId="0" borderId="0" xfId="1" applyFont="1" applyAlignment="1">
      <alignment vertical="center"/>
    </xf>
    <xf numFmtId="164" fontId="1" fillId="0" borderId="1" xfId="1" applyNumberFormat="1" applyFont="1" applyBorder="1" applyAlignment="1">
      <alignment vertical="center"/>
    </xf>
    <xf numFmtId="0" fontId="1" fillId="0" borderId="2" xfId="1" applyNumberFormat="1" applyFont="1" applyBorder="1" applyAlignment="1">
      <alignment vertical="center"/>
    </xf>
    <xf numFmtId="0" fontId="1" fillId="0" borderId="2" xfId="1" applyNumberFormat="1" applyFont="1" applyBorder="1" applyAlignment="1">
      <alignment horizontal="left" vertical="center"/>
    </xf>
    <xf numFmtId="43" fontId="0" fillId="0" borderId="2" xfId="2" applyNumberFormat="1" applyFont="1" applyBorder="1" applyAlignment="1">
      <alignment horizontal="left" vertical="center"/>
    </xf>
    <xf numFmtId="43" fontId="0" fillId="0" borderId="3" xfId="2" applyNumberFormat="1" applyFont="1" applyBorder="1" applyAlignment="1">
      <alignment vertical="center"/>
    </xf>
    <xf numFmtId="164" fontId="1" fillId="0" borderId="4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/>
    </xf>
    <xf numFmtId="43" fontId="0" fillId="0" borderId="5" xfId="2" applyNumberFormat="1" applyFont="1" applyBorder="1" applyAlignment="1">
      <alignment horizontal="left" vertical="center"/>
    </xf>
    <xf numFmtId="43" fontId="0" fillId="0" borderId="6" xfId="2" applyNumberFormat="1" applyFont="1" applyBorder="1" applyAlignment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vertical="center"/>
    </xf>
    <xf numFmtId="0" fontId="5" fillId="0" borderId="2" xfId="1" applyNumberFormat="1" applyFont="1" applyBorder="1" applyAlignment="1">
      <alignment vertical="center"/>
    </xf>
    <xf numFmtId="164" fontId="1" fillId="0" borderId="0" xfId="1" applyNumberFormat="1" applyFont="1" applyBorder="1" applyAlignment="1">
      <alignment vertical="center"/>
    </xf>
    <xf numFmtId="0" fontId="1" fillId="0" borderId="0" xfId="1" applyNumberFormat="1" applyFont="1" applyBorder="1" applyAlignment="1">
      <alignment vertical="center"/>
    </xf>
    <xf numFmtId="0" fontId="1" fillId="0" borderId="0" xfId="1" applyNumberFormat="1" applyFont="1" applyBorder="1" applyAlignment="1">
      <alignment horizontal="left" vertical="center"/>
    </xf>
    <xf numFmtId="43" fontId="0" fillId="0" borderId="0" xfId="2" applyNumberFormat="1" applyFont="1" applyBorder="1" applyAlignment="1">
      <alignment horizontal="left" vertical="center"/>
    </xf>
    <xf numFmtId="43" fontId="0" fillId="0" borderId="0" xfId="2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</cellXfs>
  <cellStyles count="3">
    <cellStyle name="Comma 2" xfId="2" xr:uid="{04696B2E-9238-44CE-AC11-59175F298317}"/>
    <cellStyle name="Normal" xfId="0" builtinId="0"/>
    <cellStyle name="Normal 2" xfId="1" xr:uid="{39ABE00D-FE29-4B61-8AA9-EE9A43553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AF46-FA1F-4F0B-9E08-E8593948EE86}">
  <dimension ref="A1:G59"/>
  <sheetViews>
    <sheetView tabSelected="1" workbookViewId="0">
      <selection activeCell="I31" sqref="I31"/>
    </sheetView>
  </sheetViews>
  <sheetFormatPr defaultColWidth="9.140625" defaultRowHeight="15" outlineLevelRow="3" x14ac:dyDescent="0.25"/>
  <cols>
    <col min="1" max="1" width="11.5703125" style="16" customWidth="1"/>
    <col min="2" max="2" width="14.42578125" style="16" customWidth="1"/>
    <col min="3" max="3" width="13" style="16" customWidth="1"/>
    <col min="4" max="4" width="13.7109375" style="16" customWidth="1"/>
    <col min="5" max="5" width="11.42578125" style="17" customWidth="1"/>
    <col min="6" max="6" width="13.5703125" style="18" customWidth="1"/>
    <col min="7" max="7" width="16.5703125" style="16" customWidth="1"/>
    <col min="8" max="16384" width="9.140625" style="5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outlineLevel="3" x14ac:dyDescent="0.25">
      <c r="A2" s="6">
        <v>43293</v>
      </c>
      <c r="B2" s="7" t="s">
        <v>7</v>
      </c>
      <c r="C2" s="7" t="s">
        <v>21</v>
      </c>
      <c r="D2" s="8" t="s">
        <v>12</v>
      </c>
      <c r="E2" s="7">
        <v>29</v>
      </c>
      <c r="F2" s="9">
        <v>1.99</v>
      </c>
      <c r="G2" s="10">
        <v>57.71</v>
      </c>
    </row>
    <row r="3" spans="1:7" outlineLevel="3" x14ac:dyDescent="0.25">
      <c r="A3" s="6">
        <v>43582</v>
      </c>
      <c r="B3" s="7" t="s">
        <v>7</v>
      </c>
      <c r="C3" s="7" t="s">
        <v>21</v>
      </c>
      <c r="D3" s="8" t="s">
        <v>15</v>
      </c>
      <c r="E3" s="7">
        <v>96</v>
      </c>
      <c r="F3" s="9">
        <v>4.99</v>
      </c>
      <c r="G3" s="10">
        <v>479.04</v>
      </c>
    </row>
    <row r="4" spans="1:7" outlineLevel="2" x14ac:dyDescent="0.25">
      <c r="A4" s="6"/>
      <c r="B4" s="7"/>
      <c r="C4" s="19" t="s">
        <v>30</v>
      </c>
      <c r="D4" s="8"/>
      <c r="E4" s="7"/>
      <c r="F4" s="9"/>
      <c r="G4" s="10">
        <f>SUBTOTAL(9,G2:G3)</f>
        <v>536.75</v>
      </c>
    </row>
    <row r="5" spans="1:7" outlineLevel="3" x14ac:dyDescent="0.25">
      <c r="A5" s="6">
        <v>43106</v>
      </c>
      <c r="B5" s="7" t="s">
        <v>7</v>
      </c>
      <c r="C5" s="7" t="s">
        <v>8</v>
      </c>
      <c r="D5" s="8" t="s">
        <v>9</v>
      </c>
      <c r="E5" s="7">
        <v>95</v>
      </c>
      <c r="F5" s="9">
        <v>1.99</v>
      </c>
      <c r="G5" s="10">
        <v>189.05</v>
      </c>
    </row>
    <row r="6" spans="1:7" outlineLevel="3" x14ac:dyDescent="0.25">
      <c r="A6" s="6">
        <v>43191</v>
      </c>
      <c r="B6" s="7" t="s">
        <v>7</v>
      </c>
      <c r="C6" s="7" t="s">
        <v>8</v>
      </c>
      <c r="D6" s="8" t="s">
        <v>12</v>
      </c>
      <c r="E6" s="7">
        <v>60</v>
      </c>
      <c r="F6" s="9">
        <v>4.99</v>
      </c>
      <c r="G6" s="10">
        <v>299.40000000000003</v>
      </c>
    </row>
    <row r="7" spans="1:7" outlineLevel="3" x14ac:dyDescent="0.25">
      <c r="A7" s="6">
        <v>43259</v>
      </c>
      <c r="B7" s="7" t="s">
        <v>7</v>
      </c>
      <c r="C7" s="7" t="s">
        <v>8</v>
      </c>
      <c r="D7" s="8" t="s">
        <v>12</v>
      </c>
      <c r="E7" s="7">
        <v>60</v>
      </c>
      <c r="F7" s="9">
        <v>8.99</v>
      </c>
      <c r="G7" s="10">
        <v>539.4</v>
      </c>
    </row>
    <row r="8" spans="1:7" outlineLevel="3" x14ac:dyDescent="0.25">
      <c r="A8" s="6">
        <v>43327</v>
      </c>
      <c r="B8" s="7" t="s">
        <v>7</v>
      </c>
      <c r="C8" s="7" t="s">
        <v>8</v>
      </c>
      <c r="D8" s="8" t="s">
        <v>9</v>
      </c>
      <c r="E8" s="7">
        <v>35</v>
      </c>
      <c r="F8" s="9">
        <v>4.99</v>
      </c>
      <c r="G8" s="10">
        <v>174.65</v>
      </c>
    </row>
    <row r="9" spans="1:7" outlineLevel="3" x14ac:dyDescent="0.25">
      <c r="A9" s="6">
        <v>43361</v>
      </c>
      <c r="B9" s="7" t="s">
        <v>7</v>
      </c>
      <c r="C9" s="7" t="s">
        <v>8</v>
      </c>
      <c r="D9" s="8" t="s">
        <v>25</v>
      </c>
      <c r="E9" s="7">
        <v>16</v>
      </c>
      <c r="F9" s="9">
        <v>15.99</v>
      </c>
      <c r="G9" s="10">
        <v>255.84</v>
      </c>
    </row>
    <row r="10" spans="1:7" outlineLevel="3" x14ac:dyDescent="0.25">
      <c r="A10" s="6">
        <v>43395</v>
      </c>
      <c r="B10" s="7" t="s">
        <v>7</v>
      </c>
      <c r="C10" s="7" t="s">
        <v>8</v>
      </c>
      <c r="D10" s="8" t="s">
        <v>15</v>
      </c>
      <c r="E10" s="7">
        <v>64</v>
      </c>
      <c r="F10" s="9">
        <v>8.99</v>
      </c>
      <c r="G10" s="10">
        <v>575.36</v>
      </c>
    </row>
    <row r="11" spans="1:7" outlineLevel="3" x14ac:dyDescent="0.25">
      <c r="A11" s="6">
        <v>43514</v>
      </c>
      <c r="B11" s="7" t="s">
        <v>7</v>
      </c>
      <c r="C11" s="7" t="s">
        <v>8</v>
      </c>
      <c r="D11" s="8" t="s">
        <v>12</v>
      </c>
      <c r="E11" s="7">
        <v>4</v>
      </c>
      <c r="F11" s="9">
        <v>4.99</v>
      </c>
      <c r="G11" s="10">
        <v>19.96</v>
      </c>
    </row>
    <row r="12" spans="1:7" outlineLevel="3" x14ac:dyDescent="0.25">
      <c r="A12" s="6">
        <v>43650</v>
      </c>
      <c r="B12" s="7" t="s">
        <v>7</v>
      </c>
      <c r="C12" s="7" t="s">
        <v>8</v>
      </c>
      <c r="D12" s="8" t="s">
        <v>25</v>
      </c>
      <c r="E12" s="7">
        <v>62</v>
      </c>
      <c r="F12" s="9">
        <v>4.99</v>
      </c>
      <c r="G12" s="10">
        <v>309.38</v>
      </c>
    </row>
    <row r="13" spans="1:7" outlineLevel="2" x14ac:dyDescent="0.25">
      <c r="A13" s="6"/>
      <c r="B13" s="7"/>
      <c r="C13" s="19" t="s">
        <v>31</v>
      </c>
      <c r="D13" s="8"/>
      <c r="E13" s="7"/>
      <c r="F13" s="9"/>
      <c r="G13" s="10">
        <f>SUBTOTAL(9,G5:G12)</f>
        <v>2363.04</v>
      </c>
    </row>
    <row r="14" spans="1:7" outlineLevel="3" x14ac:dyDescent="0.25">
      <c r="A14" s="6">
        <v>43310</v>
      </c>
      <c r="B14" s="7" t="s">
        <v>7</v>
      </c>
      <c r="C14" s="7" t="s">
        <v>22</v>
      </c>
      <c r="D14" s="8" t="s">
        <v>12</v>
      </c>
      <c r="E14" s="7">
        <v>81</v>
      </c>
      <c r="F14" s="9">
        <v>19.989999999999998</v>
      </c>
      <c r="G14" s="10">
        <v>1619.1899999999998</v>
      </c>
    </row>
    <row r="15" spans="1:7" outlineLevel="3" x14ac:dyDescent="0.25">
      <c r="A15" s="6">
        <v>43412</v>
      </c>
      <c r="B15" s="7" t="s">
        <v>7</v>
      </c>
      <c r="C15" s="7" t="s">
        <v>22</v>
      </c>
      <c r="D15" s="8" t="s">
        <v>15</v>
      </c>
      <c r="E15" s="7">
        <v>15</v>
      </c>
      <c r="F15" s="9">
        <v>19.989999999999998</v>
      </c>
      <c r="G15" s="10">
        <v>299.84999999999997</v>
      </c>
    </row>
    <row r="16" spans="1:7" outlineLevel="3" x14ac:dyDescent="0.25">
      <c r="A16" s="6">
        <v>43463</v>
      </c>
      <c r="B16" s="7" t="s">
        <v>7</v>
      </c>
      <c r="C16" s="7" t="s">
        <v>22</v>
      </c>
      <c r="D16" s="8" t="s">
        <v>25</v>
      </c>
      <c r="E16" s="7">
        <v>74</v>
      </c>
      <c r="F16" s="9">
        <v>15.99</v>
      </c>
      <c r="G16" s="10">
        <v>1183.26</v>
      </c>
    </row>
    <row r="17" spans="1:7" outlineLevel="2" x14ac:dyDescent="0.25">
      <c r="A17" s="6"/>
      <c r="B17" s="7"/>
      <c r="C17" s="19" t="s">
        <v>32</v>
      </c>
      <c r="D17" s="8"/>
      <c r="E17" s="7"/>
      <c r="F17" s="9"/>
      <c r="G17" s="10">
        <f>SUBTOTAL(9,G14:G16)</f>
        <v>3102.2999999999997</v>
      </c>
    </row>
    <row r="18" spans="1:7" outlineLevel="1" x14ac:dyDescent="0.25">
      <c r="A18" s="6"/>
      <c r="B18" s="19" t="s">
        <v>26</v>
      </c>
      <c r="C18" s="7"/>
      <c r="D18" s="8"/>
      <c r="E18" s="7"/>
      <c r="F18" s="9"/>
      <c r="G18" s="10">
        <f>SUBTOTAL(9,G2:G16)</f>
        <v>6002.09</v>
      </c>
    </row>
    <row r="19" spans="1:7" outlineLevel="3" x14ac:dyDescent="0.25">
      <c r="A19" s="6">
        <v>43208</v>
      </c>
      <c r="B19" s="7" t="s">
        <v>10</v>
      </c>
      <c r="C19" s="7" t="s">
        <v>18</v>
      </c>
      <c r="D19" s="8" t="s">
        <v>9</v>
      </c>
      <c r="E19" s="7">
        <v>75</v>
      </c>
      <c r="F19" s="9">
        <v>1.99</v>
      </c>
      <c r="G19" s="10">
        <v>149.25</v>
      </c>
    </row>
    <row r="20" spans="1:7" outlineLevel="3" x14ac:dyDescent="0.25">
      <c r="A20" s="6">
        <v>43565</v>
      </c>
      <c r="B20" s="7" t="s">
        <v>10</v>
      </c>
      <c r="C20" s="7" t="s">
        <v>18</v>
      </c>
      <c r="D20" s="8" t="s">
        <v>9</v>
      </c>
      <c r="E20" s="7">
        <v>66</v>
      </c>
      <c r="F20" s="9">
        <v>1.99</v>
      </c>
      <c r="G20" s="10">
        <v>131.34</v>
      </c>
    </row>
    <row r="21" spans="1:7" outlineLevel="3" x14ac:dyDescent="0.25">
      <c r="A21" s="6">
        <v>43769</v>
      </c>
      <c r="B21" s="7" t="s">
        <v>10</v>
      </c>
      <c r="C21" s="7" t="s">
        <v>18</v>
      </c>
      <c r="D21" s="8" t="s">
        <v>9</v>
      </c>
      <c r="E21" s="7">
        <v>14</v>
      </c>
      <c r="F21" s="9">
        <v>1.29</v>
      </c>
      <c r="G21" s="10">
        <v>18.060000000000002</v>
      </c>
    </row>
    <row r="22" spans="1:7" outlineLevel="3" x14ac:dyDescent="0.25">
      <c r="A22" s="6">
        <v>43820</v>
      </c>
      <c r="B22" s="7" t="s">
        <v>10</v>
      </c>
      <c r="C22" s="7" t="s">
        <v>18</v>
      </c>
      <c r="D22" s="8" t="s">
        <v>12</v>
      </c>
      <c r="E22" s="7">
        <v>28</v>
      </c>
      <c r="F22" s="9">
        <v>4.99</v>
      </c>
      <c r="G22" s="10">
        <v>139.72</v>
      </c>
    </row>
    <row r="23" spans="1:7" outlineLevel="2" x14ac:dyDescent="0.25">
      <c r="A23" s="6"/>
      <c r="B23" s="7"/>
      <c r="C23" s="19" t="s">
        <v>33</v>
      </c>
      <c r="D23" s="8"/>
      <c r="E23" s="7"/>
      <c r="F23" s="9"/>
      <c r="G23" s="10">
        <f>SUBTOTAL(9,G19:G22)</f>
        <v>438.37</v>
      </c>
    </row>
    <row r="24" spans="1:7" outlineLevel="3" x14ac:dyDescent="0.25">
      <c r="A24" s="6">
        <v>43157</v>
      </c>
      <c r="B24" s="7" t="s">
        <v>10</v>
      </c>
      <c r="C24" s="7" t="s">
        <v>14</v>
      </c>
      <c r="D24" s="8" t="s">
        <v>15</v>
      </c>
      <c r="E24" s="7">
        <v>27</v>
      </c>
      <c r="F24" s="9">
        <v>19.989999999999998</v>
      </c>
      <c r="G24" s="10">
        <v>539.7299999999999</v>
      </c>
    </row>
    <row r="25" spans="1:7" outlineLevel="3" x14ac:dyDescent="0.25">
      <c r="A25" s="6">
        <v>43480</v>
      </c>
      <c r="B25" s="7" t="s">
        <v>10</v>
      </c>
      <c r="C25" s="7" t="s">
        <v>14</v>
      </c>
      <c r="D25" s="8" t="s">
        <v>12</v>
      </c>
      <c r="E25" s="7">
        <v>46</v>
      </c>
      <c r="F25" s="9">
        <v>8.99</v>
      </c>
      <c r="G25" s="10">
        <v>413.54</v>
      </c>
    </row>
    <row r="26" spans="1:7" outlineLevel="3" x14ac:dyDescent="0.25">
      <c r="A26" s="6">
        <v>43599</v>
      </c>
      <c r="B26" s="7" t="s">
        <v>10</v>
      </c>
      <c r="C26" s="7" t="s">
        <v>14</v>
      </c>
      <c r="D26" s="8" t="s">
        <v>9</v>
      </c>
      <c r="E26" s="7">
        <v>53</v>
      </c>
      <c r="F26" s="9">
        <v>1.29</v>
      </c>
      <c r="G26" s="10">
        <v>68.37</v>
      </c>
    </row>
    <row r="27" spans="1:7" outlineLevel="3" x14ac:dyDescent="0.25">
      <c r="A27" s="6">
        <v>43616</v>
      </c>
      <c r="B27" s="7" t="s">
        <v>10</v>
      </c>
      <c r="C27" s="7" t="s">
        <v>14</v>
      </c>
      <c r="D27" s="8" t="s">
        <v>12</v>
      </c>
      <c r="E27" s="7">
        <v>80</v>
      </c>
      <c r="F27" s="9">
        <v>8.99</v>
      </c>
      <c r="G27" s="10">
        <v>719.2</v>
      </c>
    </row>
    <row r="28" spans="1:7" outlineLevel="3" x14ac:dyDescent="0.25">
      <c r="A28" s="6">
        <v>43718</v>
      </c>
      <c r="B28" s="7" t="s">
        <v>10</v>
      </c>
      <c r="C28" s="7" t="s">
        <v>14</v>
      </c>
      <c r="D28" s="8" t="s">
        <v>9</v>
      </c>
      <c r="E28" s="7">
        <v>7</v>
      </c>
      <c r="F28" s="9">
        <v>1.29</v>
      </c>
      <c r="G28" s="10">
        <v>9.0300000000000011</v>
      </c>
    </row>
    <row r="29" spans="1:7" outlineLevel="2" x14ac:dyDescent="0.25">
      <c r="A29" s="6"/>
      <c r="B29" s="7"/>
      <c r="C29" s="19" t="s">
        <v>34</v>
      </c>
      <c r="D29" s="8"/>
      <c r="E29" s="7"/>
      <c r="F29" s="9"/>
      <c r="G29" s="10">
        <f>SUBTOTAL(9,G24:G28)</f>
        <v>1749.8700000000001</v>
      </c>
    </row>
    <row r="30" spans="1:7" outlineLevel="3" x14ac:dyDescent="0.25">
      <c r="A30" s="6">
        <v>43123</v>
      </c>
      <c r="B30" s="7" t="s">
        <v>10</v>
      </c>
      <c r="C30" s="7" t="s">
        <v>11</v>
      </c>
      <c r="D30" s="8" t="s">
        <v>12</v>
      </c>
      <c r="E30" s="7">
        <v>50</v>
      </c>
      <c r="F30" s="9">
        <v>19.989999999999998</v>
      </c>
      <c r="G30" s="10">
        <v>999.49999999999989</v>
      </c>
    </row>
    <row r="31" spans="1:7" outlineLevel="3" x14ac:dyDescent="0.25">
      <c r="A31" s="6">
        <v>43429</v>
      </c>
      <c r="B31" s="7" t="s">
        <v>10</v>
      </c>
      <c r="C31" s="7" t="s">
        <v>11</v>
      </c>
      <c r="D31" s="8" t="s">
        <v>25</v>
      </c>
      <c r="E31" s="7">
        <v>96</v>
      </c>
      <c r="F31" s="9">
        <v>4.99</v>
      </c>
      <c r="G31" s="10">
        <v>479.04</v>
      </c>
    </row>
    <row r="32" spans="1:7" outlineLevel="3" x14ac:dyDescent="0.25">
      <c r="A32" s="6">
        <v>43633</v>
      </c>
      <c r="B32" s="7" t="s">
        <v>10</v>
      </c>
      <c r="C32" s="7" t="s">
        <v>11</v>
      </c>
      <c r="D32" s="8" t="s">
        <v>24</v>
      </c>
      <c r="E32" s="7">
        <v>5</v>
      </c>
      <c r="F32" s="9">
        <v>125</v>
      </c>
      <c r="G32" s="10">
        <v>625</v>
      </c>
    </row>
    <row r="33" spans="1:7" outlineLevel="3" x14ac:dyDescent="0.25">
      <c r="A33" s="6">
        <v>43684</v>
      </c>
      <c r="B33" s="7" t="s">
        <v>10</v>
      </c>
      <c r="C33" s="7" t="s">
        <v>11</v>
      </c>
      <c r="D33" s="8" t="s">
        <v>25</v>
      </c>
      <c r="E33" s="7">
        <v>42</v>
      </c>
      <c r="F33" s="9">
        <v>23.95</v>
      </c>
      <c r="G33" s="10">
        <v>1005.9</v>
      </c>
    </row>
    <row r="34" spans="1:7" outlineLevel="2" x14ac:dyDescent="0.25">
      <c r="A34" s="6"/>
      <c r="B34" s="7"/>
      <c r="C34" s="19" t="s">
        <v>35</v>
      </c>
      <c r="D34" s="8"/>
      <c r="E34" s="7"/>
      <c r="F34" s="9"/>
      <c r="G34" s="10">
        <f>SUBTOTAL(9,G30:G33)</f>
        <v>3109.44</v>
      </c>
    </row>
    <row r="35" spans="1:7" outlineLevel="3" x14ac:dyDescent="0.25">
      <c r="A35" s="6">
        <v>43140</v>
      </c>
      <c r="B35" s="7" t="s">
        <v>10</v>
      </c>
      <c r="C35" s="7" t="s">
        <v>13</v>
      </c>
      <c r="D35" s="8" t="s">
        <v>9</v>
      </c>
      <c r="E35" s="7">
        <v>36</v>
      </c>
      <c r="F35" s="9">
        <v>4.99</v>
      </c>
      <c r="G35" s="10">
        <v>179.64000000000001</v>
      </c>
    </row>
    <row r="36" spans="1:7" outlineLevel="3" x14ac:dyDescent="0.25">
      <c r="A36" s="6">
        <v>43225</v>
      </c>
      <c r="B36" s="7" t="s">
        <v>10</v>
      </c>
      <c r="C36" s="7" t="s">
        <v>13</v>
      </c>
      <c r="D36" s="8" t="s">
        <v>9</v>
      </c>
      <c r="E36" s="7">
        <v>90</v>
      </c>
      <c r="F36" s="9">
        <v>4.99</v>
      </c>
      <c r="G36" s="10">
        <v>449.1</v>
      </c>
    </row>
    <row r="37" spans="1:7" outlineLevel="3" x14ac:dyDescent="0.25">
      <c r="A37" s="6">
        <v>43548</v>
      </c>
      <c r="B37" s="7" t="s">
        <v>10</v>
      </c>
      <c r="C37" s="7" t="s">
        <v>13</v>
      </c>
      <c r="D37" s="8" t="s">
        <v>25</v>
      </c>
      <c r="E37" s="7">
        <v>50</v>
      </c>
      <c r="F37" s="9">
        <v>4.99</v>
      </c>
      <c r="G37" s="10">
        <v>249.5</v>
      </c>
    </row>
    <row r="38" spans="1:7" outlineLevel="3" x14ac:dyDescent="0.25">
      <c r="A38" s="6">
        <v>43786</v>
      </c>
      <c r="B38" s="7" t="s">
        <v>10</v>
      </c>
      <c r="C38" s="7" t="s">
        <v>13</v>
      </c>
      <c r="D38" s="8" t="s">
        <v>12</v>
      </c>
      <c r="E38" s="7">
        <v>11</v>
      </c>
      <c r="F38" s="9">
        <v>4.99</v>
      </c>
      <c r="G38" s="10">
        <v>54.89</v>
      </c>
    </row>
    <row r="39" spans="1:7" outlineLevel="3" x14ac:dyDescent="0.25">
      <c r="A39" s="6">
        <v>43803</v>
      </c>
      <c r="B39" s="7" t="s">
        <v>10</v>
      </c>
      <c r="C39" s="7" t="s">
        <v>13</v>
      </c>
      <c r="D39" s="8" t="s">
        <v>12</v>
      </c>
      <c r="E39" s="7">
        <v>94</v>
      </c>
      <c r="F39" s="9">
        <v>19.989999999999998</v>
      </c>
      <c r="G39" s="10">
        <v>1879.06</v>
      </c>
    </row>
    <row r="40" spans="1:7" outlineLevel="2" x14ac:dyDescent="0.25">
      <c r="A40" s="6"/>
      <c r="B40" s="7"/>
      <c r="C40" s="19" t="s">
        <v>36</v>
      </c>
      <c r="D40" s="8"/>
      <c r="E40" s="7"/>
      <c r="F40" s="9"/>
      <c r="G40" s="10">
        <f>SUBTOTAL(9,G35:G39)</f>
        <v>2812.19</v>
      </c>
    </row>
    <row r="41" spans="1:7" outlineLevel="3" x14ac:dyDescent="0.25">
      <c r="A41" s="6">
        <v>43276</v>
      </c>
      <c r="B41" s="7" t="s">
        <v>10</v>
      </c>
      <c r="C41" s="7" t="s">
        <v>20</v>
      </c>
      <c r="D41" s="8" t="s">
        <v>9</v>
      </c>
      <c r="E41" s="7">
        <v>90</v>
      </c>
      <c r="F41" s="9">
        <v>4.99</v>
      </c>
      <c r="G41" s="10">
        <v>449.1</v>
      </c>
    </row>
    <row r="42" spans="1:7" outlineLevel="3" x14ac:dyDescent="0.25">
      <c r="A42" s="6">
        <v>43378</v>
      </c>
      <c r="B42" s="7" t="s">
        <v>10</v>
      </c>
      <c r="C42" s="7" t="s">
        <v>20</v>
      </c>
      <c r="D42" s="8" t="s">
        <v>12</v>
      </c>
      <c r="E42" s="7">
        <v>28</v>
      </c>
      <c r="F42" s="9">
        <v>8.99</v>
      </c>
      <c r="G42" s="10">
        <v>251.72</v>
      </c>
    </row>
    <row r="43" spans="1:7" outlineLevel="3" x14ac:dyDescent="0.25">
      <c r="A43" s="6">
        <v>43667</v>
      </c>
      <c r="B43" s="7" t="s">
        <v>10</v>
      </c>
      <c r="C43" s="7" t="s">
        <v>20</v>
      </c>
      <c r="D43" s="8" t="s">
        <v>25</v>
      </c>
      <c r="E43" s="7">
        <v>55</v>
      </c>
      <c r="F43" s="9">
        <v>12.49</v>
      </c>
      <c r="G43" s="10">
        <v>686.95</v>
      </c>
    </row>
    <row r="44" spans="1:7" outlineLevel="2" x14ac:dyDescent="0.25">
      <c r="A44" s="6"/>
      <c r="B44" s="7"/>
      <c r="C44" s="19" t="s">
        <v>37</v>
      </c>
      <c r="D44" s="8"/>
      <c r="E44" s="7"/>
      <c r="F44" s="9"/>
      <c r="G44" s="10">
        <f>SUBTOTAL(9,G41:G43)</f>
        <v>1387.77</v>
      </c>
    </row>
    <row r="45" spans="1:7" outlineLevel="3" x14ac:dyDescent="0.25">
      <c r="A45" s="6">
        <v>43344</v>
      </c>
      <c r="B45" s="7" t="s">
        <v>10</v>
      </c>
      <c r="C45" s="7" t="s">
        <v>23</v>
      </c>
      <c r="D45" s="8" t="s">
        <v>24</v>
      </c>
      <c r="E45" s="7">
        <v>2</v>
      </c>
      <c r="F45" s="9">
        <v>125</v>
      </c>
      <c r="G45" s="10">
        <v>250</v>
      </c>
    </row>
    <row r="46" spans="1:7" outlineLevel="3" x14ac:dyDescent="0.25">
      <c r="A46" s="6">
        <v>43446</v>
      </c>
      <c r="B46" s="7" t="s">
        <v>10</v>
      </c>
      <c r="C46" s="7" t="s">
        <v>23</v>
      </c>
      <c r="D46" s="8" t="s">
        <v>9</v>
      </c>
      <c r="E46" s="7">
        <v>67</v>
      </c>
      <c r="F46" s="9">
        <v>1.29</v>
      </c>
      <c r="G46" s="10">
        <v>86.43</v>
      </c>
    </row>
    <row r="47" spans="1:7" outlineLevel="3" x14ac:dyDescent="0.25">
      <c r="A47" s="6">
        <v>43497</v>
      </c>
      <c r="B47" s="7" t="s">
        <v>10</v>
      </c>
      <c r="C47" s="7" t="s">
        <v>23</v>
      </c>
      <c r="D47" s="8" t="s">
        <v>12</v>
      </c>
      <c r="E47" s="7">
        <v>87</v>
      </c>
      <c r="F47" s="9">
        <v>15</v>
      </c>
      <c r="G47" s="10">
        <v>1305</v>
      </c>
    </row>
    <row r="48" spans="1:7" outlineLevel="2" x14ac:dyDescent="0.25">
      <c r="A48" s="6"/>
      <c r="B48" s="7"/>
      <c r="C48" s="19" t="s">
        <v>38</v>
      </c>
      <c r="D48" s="8"/>
      <c r="E48" s="7"/>
      <c r="F48" s="9"/>
      <c r="G48" s="10">
        <f>SUBTOTAL(9,G45:G47)</f>
        <v>1641.43</v>
      </c>
    </row>
    <row r="49" spans="1:7" outlineLevel="1" x14ac:dyDescent="0.25">
      <c r="A49" s="6"/>
      <c r="B49" s="19" t="s">
        <v>27</v>
      </c>
      <c r="C49" s="7"/>
      <c r="D49" s="8"/>
      <c r="E49" s="7"/>
      <c r="F49" s="9"/>
      <c r="G49" s="10">
        <f>SUBTOTAL(9,G19:G47)</f>
        <v>11139.070000000002</v>
      </c>
    </row>
    <row r="50" spans="1:7" outlineLevel="3" x14ac:dyDescent="0.25">
      <c r="A50" s="6">
        <v>43174</v>
      </c>
      <c r="B50" s="7" t="s">
        <v>16</v>
      </c>
      <c r="C50" s="7" t="s">
        <v>17</v>
      </c>
      <c r="D50" s="8" t="s">
        <v>9</v>
      </c>
      <c r="E50" s="7">
        <v>56</v>
      </c>
      <c r="F50" s="9">
        <v>2.99</v>
      </c>
      <c r="G50" s="10">
        <v>167.44</v>
      </c>
    </row>
    <row r="51" spans="1:7" outlineLevel="3" x14ac:dyDescent="0.25">
      <c r="A51" s="6">
        <v>43531</v>
      </c>
      <c r="B51" s="7" t="s">
        <v>16</v>
      </c>
      <c r="C51" s="7" t="s">
        <v>17</v>
      </c>
      <c r="D51" s="8" t="s">
        <v>12</v>
      </c>
      <c r="E51" s="7">
        <v>7</v>
      </c>
      <c r="F51" s="9">
        <v>19.989999999999998</v>
      </c>
      <c r="G51" s="10">
        <v>139.92999999999998</v>
      </c>
    </row>
    <row r="52" spans="1:7" outlineLevel="3" x14ac:dyDescent="0.25">
      <c r="A52" s="6">
        <v>43701</v>
      </c>
      <c r="B52" s="7" t="s">
        <v>16</v>
      </c>
      <c r="C52" s="7" t="s">
        <v>17</v>
      </c>
      <c r="D52" s="8" t="s">
        <v>24</v>
      </c>
      <c r="E52" s="7">
        <v>3</v>
      </c>
      <c r="F52" s="9">
        <v>275</v>
      </c>
      <c r="G52" s="10">
        <v>825</v>
      </c>
    </row>
    <row r="53" spans="1:7" outlineLevel="3" x14ac:dyDescent="0.25">
      <c r="A53" s="6">
        <v>43735</v>
      </c>
      <c r="B53" s="7" t="s">
        <v>16</v>
      </c>
      <c r="C53" s="7" t="s">
        <v>17</v>
      </c>
      <c r="D53" s="8" t="s">
        <v>15</v>
      </c>
      <c r="E53" s="7">
        <v>76</v>
      </c>
      <c r="F53" s="9">
        <v>1.99</v>
      </c>
      <c r="G53" s="10">
        <v>151.24</v>
      </c>
    </row>
    <row r="54" spans="1:7" outlineLevel="2" x14ac:dyDescent="0.25">
      <c r="A54" s="6"/>
      <c r="B54" s="7"/>
      <c r="C54" s="19" t="s">
        <v>39</v>
      </c>
      <c r="D54" s="8"/>
      <c r="E54" s="7"/>
      <c r="F54" s="9"/>
      <c r="G54" s="10">
        <f>SUBTOTAL(9,G50:G53)</f>
        <v>1283.6099999999999</v>
      </c>
    </row>
    <row r="55" spans="1:7" outlineLevel="3" x14ac:dyDescent="0.25">
      <c r="A55" s="6">
        <v>43242</v>
      </c>
      <c r="B55" s="7" t="s">
        <v>16</v>
      </c>
      <c r="C55" s="7" t="s">
        <v>19</v>
      </c>
      <c r="D55" s="8" t="s">
        <v>9</v>
      </c>
      <c r="E55" s="7">
        <v>32</v>
      </c>
      <c r="F55" s="9">
        <v>1.99</v>
      </c>
      <c r="G55" s="10">
        <v>63.68</v>
      </c>
    </row>
    <row r="56" spans="1:7" outlineLevel="3" x14ac:dyDescent="0.25">
      <c r="A56" s="11">
        <v>43752</v>
      </c>
      <c r="B56" s="12" t="s">
        <v>16</v>
      </c>
      <c r="C56" s="12" t="s">
        <v>19</v>
      </c>
      <c r="D56" s="13" t="s">
        <v>12</v>
      </c>
      <c r="E56" s="12">
        <v>57</v>
      </c>
      <c r="F56" s="14">
        <v>19.989999999999998</v>
      </c>
      <c r="G56" s="15">
        <v>1139.4299999999998</v>
      </c>
    </row>
    <row r="57" spans="1:7" outlineLevel="2" x14ac:dyDescent="0.25">
      <c r="A57" s="20"/>
      <c r="B57" s="21"/>
      <c r="C57" s="25" t="s">
        <v>40</v>
      </c>
      <c r="D57" s="22"/>
      <c r="E57" s="21"/>
      <c r="F57" s="23"/>
      <c r="G57" s="24">
        <f>SUBTOTAL(9,G55:G56)</f>
        <v>1203.1099999999999</v>
      </c>
    </row>
    <row r="58" spans="1:7" outlineLevel="1" x14ac:dyDescent="0.25">
      <c r="A58" s="20"/>
      <c r="B58" s="25" t="s">
        <v>28</v>
      </c>
      <c r="C58" s="21"/>
      <c r="D58" s="22"/>
      <c r="E58" s="21"/>
      <c r="F58" s="23"/>
      <c r="G58" s="24">
        <f>SUBTOTAL(9,G50:G56)</f>
        <v>2486.7199999999998</v>
      </c>
    </row>
    <row r="59" spans="1:7" x14ac:dyDescent="0.25">
      <c r="A59" s="20"/>
      <c r="B59" s="25" t="s">
        <v>29</v>
      </c>
      <c r="C59" s="21"/>
      <c r="D59" s="22"/>
      <c r="E59" s="21"/>
      <c r="F59" s="23"/>
      <c r="G59" s="24">
        <f>SUBTOTAL(9,G2:G56)</f>
        <v>19627.88</v>
      </c>
    </row>
  </sheetData>
  <sortState xmlns:xlrd2="http://schemas.microsoft.com/office/spreadsheetml/2017/richdata2" ref="A2:G62">
    <sortCondition ref="B2:B56"/>
    <sortCondition ref="C2:C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admin</cp:lastModifiedBy>
  <dcterms:created xsi:type="dcterms:W3CDTF">2019-12-22T07:32:24Z</dcterms:created>
  <dcterms:modified xsi:type="dcterms:W3CDTF">2022-12-16T10:52:01Z</dcterms:modified>
</cp:coreProperties>
</file>