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2.[Bootcamp Java 2020] Release-20210722T180751Z-0016\2.[Bootcamp Java 2020] Release\2. [Bootcamp Java 2020] Advanced Programming with Java\"/>
    </mc:Choice>
  </mc:AlternateContent>
  <xr:revisionPtr revIDLastSave="0" documentId="13_ncr:1_{A2033734-12AB-44E8-97EF-0011CB7A52D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APJ 8x5" sheetId="1" r:id="rId1"/>
    <sheet name="TKB APJ 4x5" sheetId="2" r:id="rId2"/>
    <sheet name="Holiday2021" sheetId="3" r:id="rId3"/>
    <sheet name="Timetable4x5" sheetId="4" state="hidden" r:id="rId4"/>
    <sheet name="Timetable 3x3" sheetId="5" state="hidden" r:id="rId5"/>
  </sheets>
  <calcPr calcId="181029"/>
  <extLst>
    <ext uri="GoogleSheetsCustomDataVersion1">
      <go:sheetsCustomData xmlns:go="http://customooxmlschemas.google.com/" r:id="rId9" roundtripDataSignature="AMtx7mgEMS7H6uijs5uwNxCnmG+CkMRLbg==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14" i="1"/>
  <c r="B15" i="1" l="1"/>
  <c r="B16" i="1" s="1"/>
  <c r="B17" i="1" s="1"/>
  <c r="B18" i="1" s="1"/>
  <c r="B19" i="1" s="1"/>
  <c r="B20" i="1" s="1"/>
  <c r="B21" i="1" s="1"/>
  <c r="B22" i="1" s="1"/>
  <c r="B23" i="1" s="1"/>
  <c r="B24" i="1" l="1"/>
  <c r="C23" i="1"/>
  <c r="C12" i="5"/>
  <c r="D11" i="5"/>
  <c r="C15" i="4"/>
  <c r="C16" i="4" s="1"/>
  <c r="D14" i="4"/>
  <c r="C14" i="4"/>
  <c r="D13" i="4"/>
  <c r="B14" i="2"/>
  <c r="C14" i="2" s="1"/>
  <c r="C13" i="2"/>
  <c r="C22" i="1"/>
  <c r="C21" i="1"/>
  <c r="C20" i="1"/>
  <c r="C19" i="1"/>
  <c r="C18" i="1"/>
  <c r="C17" i="1"/>
  <c r="C16" i="1"/>
  <c r="C15" i="1"/>
  <c r="C14" i="1"/>
  <c r="C13" i="1"/>
  <c r="B25" i="1" l="1"/>
  <c r="C24" i="1"/>
  <c r="C17" i="4"/>
  <c r="D16" i="4"/>
  <c r="B15" i="2"/>
  <c r="C13" i="5"/>
  <c r="D12" i="5"/>
  <c r="D15" i="4"/>
  <c r="B26" i="1" l="1"/>
  <c r="C25" i="1"/>
  <c r="D13" i="5"/>
  <c r="C14" i="5"/>
  <c r="C15" i="2"/>
  <c r="B16" i="2"/>
  <c r="C18" i="4"/>
  <c r="D17" i="4"/>
  <c r="B27" i="1" l="1"/>
  <c r="C26" i="1"/>
  <c r="C19" i="4"/>
  <c r="D18" i="4"/>
  <c r="C16" i="2"/>
  <c r="B17" i="2"/>
  <c r="C15" i="5"/>
  <c r="D14" i="5"/>
  <c r="B28" i="1" l="1"/>
  <c r="C27" i="1"/>
  <c r="C17" i="2"/>
  <c r="B18" i="2"/>
  <c r="C16" i="5"/>
  <c r="D15" i="5"/>
  <c r="C20" i="4"/>
  <c r="D19" i="4"/>
  <c r="B29" i="1" l="1"/>
  <c r="C28" i="1"/>
  <c r="C17" i="5"/>
  <c r="D16" i="5"/>
  <c r="C18" i="2"/>
  <c r="B19" i="2"/>
  <c r="C21" i="4"/>
  <c r="D20" i="4"/>
  <c r="B30" i="1" l="1"/>
  <c r="C29" i="1"/>
  <c r="C22" i="4"/>
  <c r="D21" i="4"/>
  <c r="C19" i="2"/>
  <c r="B20" i="2"/>
  <c r="C18" i="5"/>
  <c r="D17" i="5"/>
  <c r="B31" i="1" l="1"/>
  <c r="C30" i="1"/>
  <c r="C19" i="5"/>
  <c r="D18" i="5"/>
  <c r="C20" i="2"/>
  <c r="B21" i="2"/>
  <c r="C23" i="4"/>
  <c r="D22" i="4"/>
  <c r="B32" i="1" l="1"/>
  <c r="C31" i="1"/>
  <c r="C24" i="4"/>
  <c r="D23" i="4"/>
  <c r="C21" i="2"/>
  <c r="B22" i="2"/>
  <c r="C20" i="5"/>
  <c r="D19" i="5"/>
  <c r="B33" i="1" l="1"/>
  <c r="C32" i="1"/>
  <c r="C22" i="2"/>
  <c r="B23" i="2"/>
  <c r="C21" i="5"/>
  <c r="D20" i="5"/>
  <c r="C25" i="4"/>
  <c r="D24" i="4"/>
  <c r="B34" i="1" l="1"/>
  <c r="C33" i="1"/>
  <c r="D21" i="5"/>
  <c r="C22" i="5"/>
  <c r="C23" i="2"/>
  <c r="B24" i="2"/>
  <c r="C26" i="4"/>
  <c r="D25" i="4"/>
  <c r="B35" i="1" l="1"/>
  <c r="C34" i="1"/>
  <c r="C24" i="2"/>
  <c r="B25" i="2"/>
  <c r="C23" i="5"/>
  <c r="D22" i="5"/>
  <c r="C27" i="4"/>
  <c r="D26" i="4"/>
  <c r="B36" i="1" l="1"/>
  <c r="C35" i="1"/>
  <c r="C25" i="2"/>
  <c r="B26" i="2"/>
  <c r="C24" i="5"/>
  <c r="D23" i="5"/>
  <c r="C28" i="4"/>
  <c r="D27" i="4"/>
  <c r="B37" i="1" l="1"/>
  <c r="C37" i="1" s="1"/>
  <c r="C36" i="1"/>
  <c r="C25" i="5"/>
  <c r="D24" i="5"/>
  <c r="C26" i="2"/>
  <c r="B27" i="2"/>
  <c r="C29" i="4"/>
  <c r="D28" i="4"/>
  <c r="C27" i="2" l="1"/>
  <c r="B28" i="2"/>
  <c r="C30" i="4"/>
  <c r="D29" i="4"/>
  <c r="C26" i="5"/>
  <c r="D25" i="5"/>
  <c r="C31" i="4" l="1"/>
  <c r="D30" i="4"/>
  <c r="C28" i="2"/>
  <c r="B29" i="2"/>
  <c r="C27" i="5"/>
  <c r="D26" i="5"/>
  <c r="C29" i="2" l="1"/>
  <c r="B30" i="2"/>
  <c r="C28" i="5"/>
  <c r="D27" i="5"/>
  <c r="C32" i="4"/>
  <c r="D31" i="4"/>
  <c r="C29" i="5" l="1"/>
  <c r="D28" i="5"/>
  <c r="C30" i="2"/>
  <c r="B31" i="2"/>
  <c r="C33" i="4"/>
  <c r="D32" i="4"/>
  <c r="C31" i="2" l="1"/>
  <c r="B32" i="2"/>
  <c r="C34" i="4"/>
  <c r="D33" i="4"/>
  <c r="D29" i="5"/>
  <c r="C30" i="5"/>
  <c r="C35" i="4" l="1"/>
  <c r="D34" i="4"/>
  <c r="C31" i="5"/>
  <c r="D30" i="5"/>
  <c r="C32" i="2"/>
  <c r="B33" i="2"/>
  <c r="C32" i="5" l="1"/>
  <c r="D31" i="5"/>
  <c r="C33" i="2"/>
  <c r="B34" i="2"/>
  <c r="C36" i="4"/>
  <c r="D35" i="4"/>
  <c r="C37" i="4" l="1"/>
  <c r="D36" i="4"/>
  <c r="C34" i="2"/>
  <c r="B35" i="2"/>
  <c r="C33" i="5"/>
  <c r="D32" i="5"/>
  <c r="C35" i="2" l="1"/>
  <c r="B36" i="2"/>
  <c r="C34" i="5"/>
  <c r="D33" i="5"/>
  <c r="C38" i="4"/>
  <c r="D37" i="4"/>
  <c r="C35" i="5" l="1"/>
  <c r="D34" i="5"/>
  <c r="C36" i="2"/>
  <c r="B37" i="2"/>
  <c r="C39" i="4"/>
  <c r="D38" i="4"/>
  <c r="C37" i="2" l="1"/>
  <c r="B38" i="2"/>
  <c r="D39" i="4"/>
  <c r="C40" i="4"/>
  <c r="C36" i="5"/>
  <c r="D35" i="5"/>
  <c r="C41" i="4" l="1"/>
  <c r="D40" i="4"/>
  <c r="C38" i="2"/>
  <c r="B39" i="2"/>
  <c r="C37" i="5"/>
  <c r="D36" i="5"/>
  <c r="D37" i="5" l="1"/>
  <c r="C38" i="5"/>
  <c r="B40" i="2"/>
  <c r="C39" i="2"/>
  <c r="D41" i="4"/>
  <c r="C42" i="4"/>
  <c r="C40" i="2" l="1"/>
  <c r="B41" i="2"/>
  <c r="C39" i="5"/>
  <c r="D38" i="5"/>
  <c r="C43" i="4"/>
  <c r="D42" i="4"/>
  <c r="C40" i="5" l="1"/>
  <c r="D39" i="5"/>
  <c r="B42" i="2"/>
  <c r="C41" i="2"/>
  <c r="D43" i="4"/>
  <c r="C44" i="4"/>
  <c r="C42" i="2" l="1"/>
  <c r="B43" i="2"/>
  <c r="C45" i="4"/>
  <c r="D44" i="4"/>
  <c r="C41" i="5"/>
  <c r="D40" i="5"/>
  <c r="D45" i="4" l="1"/>
  <c r="C46" i="4"/>
  <c r="B44" i="2"/>
  <c r="C43" i="2"/>
  <c r="C42" i="5"/>
  <c r="D41" i="5"/>
  <c r="C43" i="5" l="1"/>
  <c r="D42" i="5"/>
  <c r="C44" i="2"/>
  <c r="B45" i="2"/>
  <c r="C47" i="4"/>
  <c r="D46" i="4"/>
  <c r="D47" i="4" l="1"/>
  <c r="C48" i="4"/>
  <c r="B46" i="2"/>
  <c r="C45" i="2"/>
  <c r="C44" i="5"/>
  <c r="D43" i="5"/>
  <c r="C46" i="2" l="1"/>
  <c r="B47" i="2"/>
  <c r="C49" i="4"/>
  <c r="D48" i="4"/>
  <c r="C45" i="5"/>
  <c r="D44" i="5"/>
  <c r="D49" i="4" l="1"/>
  <c r="C50" i="4"/>
  <c r="B48" i="2"/>
  <c r="C47" i="2"/>
  <c r="D45" i="5"/>
  <c r="C46" i="5"/>
  <c r="C48" i="2" l="1"/>
  <c r="B49" i="2"/>
  <c r="C47" i="5"/>
  <c r="D46" i="5"/>
  <c r="C51" i="4"/>
  <c r="D50" i="4"/>
  <c r="C48" i="5" l="1"/>
  <c r="D47" i="5"/>
  <c r="B50" i="2"/>
  <c r="C49" i="2"/>
  <c r="D51" i="4"/>
  <c r="C52" i="4"/>
  <c r="C50" i="2" l="1"/>
  <c r="B51" i="2"/>
  <c r="C53" i="4"/>
  <c r="D52" i="4"/>
  <c r="C49" i="5"/>
  <c r="D48" i="5"/>
  <c r="D53" i="4" l="1"/>
  <c r="C54" i="4"/>
  <c r="B52" i="2"/>
  <c r="C51" i="2"/>
  <c r="C50" i="5"/>
  <c r="D49" i="5"/>
  <c r="C52" i="2" l="1"/>
  <c r="B53" i="2"/>
  <c r="C55" i="4"/>
  <c r="D54" i="4"/>
  <c r="C51" i="5"/>
  <c r="D50" i="5"/>
  <c r="D55" i="4" l="1"/>
  <c r="C56" i="4"/>
  <c r="B54" i="2"/>
  <c r="C53" i="2"/>
  <c r="C52" i="5"/>
  <c r="D51" i="5"/>
  <c r="C54" i="2" l="1"/>
  <c r="B55" i="2"/>
  <c r="C57" i="4"/>
  <c r="D56" i="4"/>
  <c r="C53" i="5"/>
  <c r="D52" i="5"/>
  <c r="D57" i="4" l="1"/>
  <c r="C58" i="4"/>
  <c r="B56" i="2"/>
  <c r="C55" i="2"/>
  <c r="D53" i="5"/>
  <c r="C54" i="5"/>
  <c r="C56" i="2" l="1"/>
  <c r="B57" i="2"/>
  <c r="C55" i="5"/>
  <c r="D54" i="5"/>
  <c r="C59" i="4"/>
  <c r="D58" i="4"/>
  <c r="C56" i="5" l="1"/>
  <c r="D55" i="5"/>
  <c r="B58" i="2"/>
  <c r="C57" i="2"/>
  <c r="D59" i="4"/>
  <c r="C60" i="4"/>
  <c r="C58" i="2" l="1"/>
  <c r="B59" i="2"/>
  <c r="C61" i="4"/>
  <c r="D60" i="4"/>
  <c r="C57" i="5"/>
  <c r="D56" i="5"/>
  <c r="D61" i="4" l="1"/>
  <c r="C62" i="4"/>
  <c r="B60" i="2"/>
  <c r="C59" i="2"/>
  <c r="C58" i="5"/>
  <c r="D57" i="5"/>
  <c r="C60" i="2" l="1"/>
  <c r="B61" i="2"/>
  <c r="C63" i="4"/>
  <c r="D62" i="4"/>
  <c r="C59" i="5"/>
  <c r="D58" i="5"/>
  <c r="D63" i="4" l="1"/>
  <c r="C64" i="4"/>
  <c r="B62" i="2"/>
  <c r="C61" i="2"/>
  <c r="C60" i="5"/>
  <c r="D59" i="5"/>
  <c r="C62" i="2" l="1"/>
  <c r="B63" i="2"/>
  <c r="C63" i="2" s="1"/>
  <c r="C65" i="4"/>
  <c r="D64" i="4"/>
  <c r="C61" i="5"/>
  <c r="D60" i="5"/>
  <c r="D65" i="4" l="1"/>
  <c r="C66" i="4"/>
  <c r="D61" i="5"/>
  <c r="C62" i="5"/>
  <c r="C67" i="4" l="1"/>
  <c r="D66" i="4"/>
  <c r="C63" i="5"/>
  <c r="D62" i="5"/>
  <c r="C64" i="5" l="1"/>
  <c r="D63" i="5"/>
  <c r="D67" i="4"/>
  <c r="C68" i="4"/>
  <c r="C69" i="4" l="1"/>
  <c r="D68" i="4"/>
  <c r="C65" i="5"/>
  <c r="D64" i="5"/>
  <c r="C66" i="5" l="1"/>
  <c r="D65" i="5"/>
  <c r="D69" i="4"/>
  <c r="C70" i="4"/>
  <c r="C71" i="4" l="1"/>
  <c r="D70" i="4"/>
  <c r="C67" i="5"/>
  <c r="D66" i="5"/>
  <c r="C68" i="5" l="1"/>
  <c r="D67" i="5"/>
  <c r="D71" i="4"/>
  <c r="C72" i="4"/>
  <c r="C73" i="4" l="1"/>
  <c r="D72" i="4"/>
  <c r="C69" i="5"/>
  <c r="D68" i="5"/>
  <c r="D69" i="5" l="1"/>
  <c r="C70" i="5"/>
  <c r="D73" i="4"/>
  <c r="C74" i="4"/>
  <c r="C71" i="5" l="1"/>
  <c r="D70" i="5"/>
  <c r="C75" i="4"/>
  <c r="D74" i="4"/>
  <c r="D75" i="4" l="1"/>
  <c r="C76" i="4"/>
  <c r="C72" i="5"/>
  <c r="D71" i="5"/>
  <c r="C73" i="5" l="1"/>
  <c r="D72" i="5"/>
  <c r="C77" i="4"/>
  <c r="D76" i="4"/>
  <c r="D77" i="4" l="1"/>
  <c r="C78" i="4"/>
  <c r="C74" i="5"/>
  <c r="D73" i="5"/>
  <c r="C75" i="5" l="1"/>
  <c r="D74" i="5"/>
  <c r="C79" i="4"/>
  <c r="D78" i="4"/>
  <c r="D79" i="4" l="1"/>
  <c r="C80" i="4"/>
  <c r="C76" i="5"/>
  <c r="D75" i="5"/>
  <c r="C77" i="5" l="1"/>
  <c r="D76" i="5"/>
  <c r="C81" i="4"/>
  <c r="D80" i="4"/>
  <c r="D81" i="4" l="1"/>
  <c r="C82" i="4"/>
  <c r="D77" i="5"/>
  <c r="C78" i="5"/>
  <c r="C83" i="4" l="1"/>
  <c r="D82" i="4"/>
  <c r="C79" i="5"/>
  <c r="D78" i="5"/>
  <c r="C80" i="5" l="1"/>
  <c r="D79" i="5"/>
  <c r="D83" i="4"/>
  <c r="C84" i="4"/>
  <c r="C85" i="4" l="1"/>
  <c r="D84" i="4"/>
  <c r="C81" i="5"/>
  <c r="D80" i="5"/>
  <c r="C82" i="5" l="1"/>
  <c r="D81" i="5"/>
  <c r="D85" i="4"/>
  <c r="C86" i="4"/>
  <c r="C87" i="4" l="1"/>
  <c r="D86" i="4"/>
  <c r="C83" i="5"/>
  <c r="D82" i="5"/>
  <c r="C84" i="5" l="1"/>
  <c r="D83" i="5"/>
  <c r="D87" i="4"/>
  <c r="C88" i="4"/>
  <c r="C89" i="4" l="1"/>
  <c r="D88" i="4"/>
  <c r="C85" i="5"/>
  <c r="D84" i="5"/>
  <c r="D85" i="5" l="1"/>
  <c r="C86" i="5"/>
  <c r="D89" i="4"/>
  <c r="C90" i="4"/>
  <c r="C87" i="5" l="1"/>
  <c r="D86" i="5"/>
  <c r="C91" i="4"/>
  <c r="D90" i="4"/>
  <c r="D91" i="4" l="1"/>
  <c r="C92" i="4"/>
  <c r="C88" i="5"/>
  <c r="D87" i="5"/>
  <c r="C89" i="5" l="1"/>
  <c r="D88" i="5"/>
  <c r="D92" i="4"/>
  <c r="C93" i="4"/>
  <c r="D93" i="4" l="1"/>
  <c r="C94" i="4"/>
  <c r="C90" i="5"/>
  <c r="D89" i="5"/>
  <c r="C91" i="5" l="1"/>
  <c r="D90" i="5"/>
  <c r="C95" i="4"/>
  <c r="D94" i="4"/>
  <c r="D95" i="4" l="1"/>
  <c r="C96" i="4"/>
  <c r="C92" i="5"/>
  <c r="D91" i="5"/>
  <c r="C93" i="5" l="1"/>
  <c r="D92" i="5"/>
  <c r="C97" i="4"/>
  <c r="D96" i="4"/>
  <c r="D97" i="4" l="1"/>
  <c r="C98" i="4"/>
  <c r="D93" i="5"/>
  <c r="C94" i="5"/>
  <c r="C95" i="5" l="1"/>
  <c r="D94" i="5"/>
  <c r="C99" i="4"/>
  <c r="D98" i="4"/>
  <c r="D99" i="4" l="1"/>
  <c r="C100" i="4"/>
  <c r="C96" i="5"/>
  <c r="D95" i="5"/>
  <c r="C97" i="5" l="1"/>
  <c r="D96" i="5"/>
  <c r="D100" i="4"/>
  <c r="C101" i="4"/>
  <c r="D101" i="4" l="1"/>
  <c r="C102" i="4"/>
  <c r="C98" i="5"/>
  <c r="D97" i="5"/>
  <c r="C99" i="5" l="1"/>
  <c r="D98" i="5"/>
  <c r="C103" i="4"/>
  <c r="D102" i="4"/>
  <c r="D103" i="4" l="1"/>
  <c r="C104" i="4"/>
  <c r="C100" i="5"/>
  <c r="D99" i="5"/>
  <c r="C101" i="5" l="1"/>
  <c r="D100" i="5"/>
  <c r="C105" i="4"/>
  <c r="D104" i="4"/>
  <c r="D105" i="4" l="1"/>
  <c r="C106" i="4"/>
  <c r="D101" i="5"/>
  <c r="C102" i="5"/>
  <c r="C103" i="5" l="1"/>
  <c r="D102" i="5"/>
  <c r="C107" i="4"/>
  <c r="D106" i="4"/>
  <c r="D107" i="4" l="1"/>
  <c r="C108" i="4"/>
  <c r="C104" i="5"/>
  <c r="D103" i="5"/>
  <c r="C105" i="5" l="1"/>
  <c r="D104" i="5"/>
  <c r="D108" i="4"/>
  <c r="C109" i="4"/>
  <c r="D109" i="4" l="1"/>
  <c r="C110" i="4"/>
  <c r="C106" i="5"/>
  <c r="D105" i="5"/>
  <c r="C107" i="5" l="1"/>
  <c r="D106" i="5"/>
  <c r="C111" i="4"/>
  <c r="D110" i="4"/>
  <c r="D111" i="4" l="1"/>
  <c r="C112" i="4"/>
  <c r="D107" i="5"/>
  <c r="C108" i="5"/>
  <c r="C109" i="5" l="1"/>
  <c r="D108" i="5"/>
  <c r="C113" i="4"/>
  <c r="D112" i="4"/>
  <c r="D113" i="4" l="1"/>
  <c r="C114" i="4"/>
  <c r="D109" i="5"/>
  <c r="C110" i="5"/>
  <c r="C111" i="5" l="1"/>
  <c r="D110" i="5"/>
  <c r="C115" i="4"/>
  <c r="D114" i="4"/>
  <c r="D115" i="4" l="1"/>
  <c r="C116" i="4"/>
  <c r="D111" i="5"/>
  <c r="C112" i="5"/>
  <c r="C113" i="5" l="1"/>
  <c r="D112" i="5"/>
  <c r="D116" i="4"/>
  <c r="C117" i="4"/>
  <c r="D117" i="4" l="1"/>
  <c r="C118" i="4"/>
  <c r="D113" i="5"/>
  <c r="C114" i="5"/>
  <c r="C115" i="5" l="1"/>
  <c r="D114" i="5"/>
  <c r="C119" i="4"/>
  <c r="D118" i="4"/>
  <c r="D119" i="4" l="1"/>
  <c r="C120" i="4"/>
  <c r="D115" i="5"/>
  <c r="C116" i="5"/>
  <c r="C117" i="5" l="1"/>
  <c r="D116" i="5"/>
  <c r="C121" i="4"/>
  <c r="D120" i="4"/>
  <c r="D121" i="4" l="1"/>
  <c r="C122" i="4"/>
  <c r="D117" i="5"/>
  <c r="C118" i="5"/>
  <c r="C119" i="5" l="1"/>
  <c r="D118" i="5"/>
  <c r="C123" i="4"/>
  <c r="D122" i="4"/>
  <c r="D123" i="4" l="1"/>
  <c r="C124" i="4"/>
  <c r="D119" i="5"/>
  <c r="C120" i="5"/>
  <c r="C121" i="5" l="1"/>
  <c r="D120" i="5"/>
  <c r="D124" i="4"/>
  <c r="C125" i="4"/>
  <c r="D125" i="4" l="1"/>
  <c r="C126" i="4"/>
  <c r="D121" i="5"/>
  <c r="C122" i="5"/>
  <c r="C123" i="5" l="1"/>
  <c r="D122" i="5"/>
  <c r="C127" i="4"/>
  <c r="D126" i="4"/>
  <c r="D127" i="4" l="1"/>
  <c r="C128" i="4"/>
  <c r="D123" i="5"/>
  <c r="C124" i="5"/>
  <c r="C125" i="5" l="1"/>
  <c r="D124" i="5"/>
  <c r="C129" i="4"/>
  <c r="D128" i="4"/>
  <c r="D129" i="4" l="1"/>
  <c r="C130" i="4"/>
  <c r="D125" i="5"/>
  <c r="C126" i="5"/>
  <c r="C127" i="5" l="1"/>
  <c r="D126" i="5"/>
  <c r="C131" i="4"/>
  <c r="D130" i="4"/>
  <c r="D131" i="4" l="1"/>
  <c r="C132" i="4"/>
  <c r="D127" i="5"/>
  <c r="C128" i="5"/>
  <c r="C129" i="5" l="1"/>
  <c r="D128" i="5"/>
  <c r="D132" i="4"/>
  <c r="C133" i="4"/>
  <c r="D133" i="4" l="1"/>
  <c r="C134" i="4"/>
  <c r="D129" i="5"/>
  <c r="C130" i="5"/>
  <c r="C131" i="5" l="1"/>
  <c r="D130" i="5"/>
  <c r="C135" i="4"/>
  <c r="D135" i="4" s="1"/>
  <c r="D134" i="4"/>
  <c r="D131" i="5" l="1"/>
  <c r="C132" i="5"/>
  <c r="C133" i="5" l="1"/>
  <c r="D133" i="5" s="1"/>
  <c r="D132" i="5"/>
</calcChain>
</file>

<file path=xl/sharedStrings.xml><?xml version="1.0" encoding="utf-8"?>
<sst xmlns="http://schemas.openxmlformats.org/spreadsheetml/2006/main" count="1376" uniqueCount="436">
  <si>
    <t>THỜI KHOÁ BIỂU</t>
  </si>
  <si>
    <t>ADVANCED PROGRAMMING WITH JAVA</t>
  </si>
  <si>
    <t>BOOTCAMP JAVA 2020</t>
  </si>
  <si>
    <t>CodeGym Moncity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</si>
  <si>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</si>
  <si>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</si>
  <si>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</si>
  <si>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</si>
  <si>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</si>
  <si>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</si>
  <si>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</si>
  <si>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</si>
  <si>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</si>
  <si>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</si>
  <si>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</si>
  <si>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</si>
  <si>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</si>
  <si>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</si>
  <si>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</si>
  <si>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</si>
  <si>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</si>
  <si>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</si>
  <si>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</si>
  <si>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</si>
  <si>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</si>
  <si>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</si>
  <si>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APJ.L1</t>
  </si>
  <si>
    <t>APJ.T1</t>
  </si>
  <si>
    <t>Buổi 2</t>
  </si>
  <si>
    <t>APJ.L2</t>
  </si>
  <si>
    <t>APJ.T2</t>
  </si>
  <si>
    <t>Buổi 3</t>
  </si>
  <si>
    <t>APJ.L3</t>
  </si>
  <si>
    <t>APJ.T3</t>
  </si>
  <si>
    <t>Buổi 4</t>
  </si>
  <si>
    <t>APJ.L4</t>
  </si>
  <si>
    <t>APJ.T4</t>
  </si>
  <si>
    <t>Retros Coach</t>
  </si>
  <si>
    <t>Nộp báo cáo tuần</t>
  </si>
  <si>
    <t>Buổi 5</t>
  </si>
  <si>
    <t>APJ.L5</t>
  </si>
  <si>
    <t>APJ.T5</t>
  </si>
  <si>
    <t>Buổi 6</t>
  </si>
  <si>
    <t>APJ.L6</t>
  </si>
  <si>
    <t>APJ.T6</t>
  </si>
  <si>
    <t>Buổi 7</t>
  </si>
  <si>
    <t>APJ.L7</t>
  </si>
  <si>
    <t>APJ.T7</t>
  </si>
  <si>
    <t>Buổi 8</t>
  </si>
  <si>
    <t>APJ.L8</t>
  </si>
  <si>
    <t>APJ.T8</t>
  </si>
  <si>
    <t>Buổi 9</t>
  </si>
  <si>
    <t>APJ.L9</t>
  </si>
  <si>
    <t>APJ.T9</t>
  </si>
  <si>
    <t>Buổi 10</t>
  </si>
  <si>
    <t>APJ.L10</t>
  </si>
  <si>
    <t>APJ.T10</t>
  </si>
  <si>
    <t>Buổi 11</t>
  </si>
  <si>
    <t>APJ.L11</t>
  </si>
  <si>
    <t>APJ.T11</t>
  </si>
  <si>
    <t>Buổi 12</t>
  </si>
  <si>
    <t>APJ.L12</t>
  </si>
  <si>
    <t>APJ.T12</t>
  </si>
  <si>
    <t>Buổi 13</t>
  </si>
  <si>
    <t>APJ.L13</t>
  </si>
  <si>
    <t>APJ.T13</t>
  </si>
  <si>
    <t>Buổi 14</t>
  </si>
  <si>
    <t>APJ.L14</t>
  </si>
  <si>
    <t>APJ.T14</t>
  </si>
  <si>
    <t>Buổi 15</t>
  </si>
  <si>
    <t>APJ.L15</t>
  </si>
  <si>
    <t>APJ.T15</t>
  </si>
  <si>
    <t>Buổi 16</t>
  </si>
  <si>
    <t>APJ.L16</t>
  </si>
  <si>
    <t>APJ.T16</t>
  </si>
  <si>
    <t>Buổi 17</t>
  </si>
  <si>
    <t>APJ.L17</t>
  </si>
  <si>
    <t>APJ.T17</t>
  </si>
  <si>
    <t>Buổi 18</t>
  </si>
  <si>
    <t>APJ.L18</t>
  </si>
  <si>
    <t>APJ.T18</t>
  </si>
  <si>
    <t>Buổi 19</t>
  </si>
  <si>
    <t>APJ.L19</t>
  </si>
  <si>
    <t>APJ.T19</t>
  </si>
  <si>
    <t>Buổi 20</t>
  </si>
  <si>
    <t>APJ.L20</t>
  </si>
  <si>
    <t>APJ.T20</t>
  </si>
  <si>
    <t>Buổi 21</t>
  </si>
  <si>
    <t>Buổi 22</t>
  </si>
  <si>
    <t>Retros CAH</t>
  </si>
  <si>
    <t>Buổi 23</t>
  </si>
  <si>
    <t>GPA</t>
  </si>
  <si>
    <t>CS.T1</t>
  </si>
  <si>
    <t>CS.L1</t>
  </si>
  <si>
    <t>Nộp báo cáo tuần, nhận phiếu tự ĐGNL</t>
  </si>
  <si>
    <t>CS.L2</t>
  </si>
  <si>
    <t>Nộp phiếu tự đánh giá năng lực</t>
  </si>
  <si>
    <t>CS.L3</t>
  </si>
  <si>
    <t>Buổi 24</t>
  </si>
  <si>
    <t>APJ. Exam</t>
  </si>
  <si>
    <t>Buổi 25</t>
  </si>
  <si>
    <t>Tổng kết</t>
  </si>
  <si>
    <t>Coach nộp điểm thi, BC, ĐGNL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</si>
  <si>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</si>
  <si>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</si>
  <si>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</si>
  <si>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</si>
  <si>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</si>
  <si>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</si>
  <si>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</si>
  <si>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</si>
  <si>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APJ</t>
  </si>
  <si>
    <t>Advanced Programming with Java</t>
  </si>
  <si>
    <t>Phiên trao đổi tình hình học tập của Coach và lớp</t>
  </si>
  <si>
    <t>Phiên trao đổi tình hình học tập của CAH và lớp</t>
  </si>
  <si>
    <t>CodeGym &lt;Tên cơ sở&gt;</t>
  </si>
  <si>
    <t>&lt;Tên lớp&gt;</t>
  </si>
  <si>
    <t>20/12/2019</t>
  </si>
  <si>
    <t>&lt;Phòng học&gt;</t>
  </si>
  <si>
    <t>&lt;Họ và tên coach&gt;</t>
  </si>
  <si>
    <t>8:00-12:00 &lt;13:30-17:30&gt;</t>
  </si>
  <si>
    <t>&lt;Họ và tên Instructor&gt;</t>
  </si>
  <si>
    <t>&lt;Họ và tên tutor&gt;</t>
  </si>
  <si>
    <t>Buổi 26</t>
  </si>
  <si>
    <t>Buổi 27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</si>
  <si>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</si>
  <si>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</si>
  <si>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</si>
  <si>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</si>
  <si>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</si>
  <si>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</si>
  <si>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</si>
  <si>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</si>
  <si>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Buổi 36</t>
  </si>
  <si>
    <t>Buổi 37</t>
  </si>
  <si>
    <t>Buổi 38</t>
  </si>
  <si>
    <t>Buổi 39</t>
  </si>
  <si>
    <t>Buổi 40</t>
  </si>
  <si>
    <t>Buổi 41</t>
  </si>
  <si>
    <t>Buổi 42</t>
  </si>
  <si>
    <t>Buổi 43</t>
  </si>
  <si>
    <t>Buổi 44</t>
  </si>
  <si>
    <t>Buổi 45</t>
  </si>
  <si>
    <t>Buổi 46</t>
  </si>
  <si>
    <t>Buổi 47</t>
  </si>
  <si>
    <t>CS.L4</t>
  </si>
  <si>
    <t>Buổi 48</t>
  </si>
  <si>
    <t>Buổi 49</t>
  </si>
  <si>
    <t>CS.T2</t>
  </si>
  <si>
    <t>CS.L5</t>
  </si>
  <si>
    <t>Nhận phiếu tự đánh giá năng lực</t>
  </si>
  <si>
    <t>Buổi 50</t>
  </si>
  <si>
    <t>Buổi 51</t>
  </si>
  <si>
    <t>Lưu ý</t>
  </si>
  <si>
    <t>Lớp học part-time từ 13:30-17:30 thì sửa giờ I, K, Slack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</si>
  <si>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</si>
  <si>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</si>
  <si>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</si>
  <si>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</si>
  <si>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</si>
  <si>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</si>
  <si>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</si>
  <si>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</si>
  <si>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</si>
  <si>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</si>
  <si>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</si>
  <si>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</si>
  <si>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</si>
  <si>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</si>
  <si>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</si>
  <si>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</si>
  <si>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</si>
  <si>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</si>
  <si>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</si>
  <si>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</si>
  <si>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</si>
  <si>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</si>
  <si>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</si>
  <si>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</si>
  <si>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</si>
  <si>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</si>
  <si>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</si>
  <si>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</si>
  <si>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</si>
  <si>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</si>
  <si>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</si>
  <si>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</si>
  <si>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</si>
  <si>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</si>
  <si>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</si>
  <si>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</si>
  <si>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</si>
  <si>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</si>
  <si>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</si>
  <si>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</si>
  <si>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</si>
  <si>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</si>
  <si>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</si>
  <si>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</si>
  <si>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</si>
  <si>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</si>
  <si>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</si>
  <si>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</si>
  <si>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</si>
  <si>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</si>
  <si>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</si>
  <si>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</si>
  <si>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</si>
  <si>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</si>
  <si>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</si>
  <si>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</si>
  <si>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</si>
  <si>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</si>
  <si>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</si>
  <si>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</si>
  <si>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</si>
  <si>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</si>
  <si>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</si>
  <si>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</si>
  <si>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</si>
  <si>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</si>
  <si>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</si>
  <si>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</si>
  <si>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</si>
  <si>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</si>
  <si>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WBD.CSCD.T3</t>
  </si>
  <si>
    <t>WBD.CSCD.L3</t>
  </si>
  <si>
    <t>WBD.T16</t>
  </si>
  <si>
    <t>WBD.L16</t>
  </si>
  <si>
    <t>WBD.T17</t>
  </si>
  <si>
    <t>WBD.L17</t>
  </si>
  <si>
    <t>WBD.T18</t>
  </si>
  <si>
    <t>WBD.L18</t>
  </si>
  <si>
    <t>WBD.T19</t>
  </si>
  <si>
    <t>WBD.L19</t>
  </si>
  <si>
    <t>WBD.T20</t>
  </si>
  <si>
    <t>WBD.L20</t>
  </si>
  <si>
    <t>WBD.CSCD.T4</t>
  </si>
  <si>
    <t>WBD.CSCD.L4</t>
  </si>
  <si>
    <t>WBD.T21</t>
  </si>
  <si>
    <t>WBD.L21</t>
  </si>
  <si>
    <t>WBD.T22</t>
  </si>
  <si>
    <t>WBD.L22</t>
  </si>
  <si>
    <t>WBD.T23</t>
  </si>
  <si>
    <t>WBD.L23</t>
  </si>
  <si>
    <t>WBD.T24</t>
  </si>
  <si>
    <t>WBD.L24</t>
  </si>
  <si>
    <t>WBD.T25</t>
  </si>
  <si>
    <t>WBD.L25</t>
  </si>
  <si>
    <t>WBD.CSCD.T5</t>
  </si>
  <si>
    <t>WBD.CSCD.L5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</si>
  <si>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</si>
  <si>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</si>
  <si>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</si>
  <si>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</si>
  <si>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</si>
  <si>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</si>
  <si>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</si>
  <si>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</si>
  <si>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</si>
  <si>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</si>
  <si>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</si>
  <si>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</si>
  <si>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</si>
  <si>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</si>
  <si>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</si>
  <si>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</si>
  <si>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</si>
  <si>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</si>
  <si>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</si>
  <si>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</si>
  <si>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</si>
  <si>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</si>
  <si>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</si>
  <si>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</si>
  <si>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</si>
  <si>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</si>
  <si>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</si>
  <si>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</si>
  <si>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</si>
  <si>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</si>
  <si>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</si>
  <si>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</si>
  <si>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</si>
  <si>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</si>
  <si>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</si>
  <si>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</si>
  <si>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</si>
  <si>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</si>
  <si>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</si>
  <si>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</si>
  <si>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</si>
  <si>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</si>
  <si>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</si>
  <si>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</si>
  <si>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</si>
  <si>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</si>
  <si>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</si>
  <si>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</si>
  <si>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</si>
  <si>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</si>
  <si>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</si>
  <si>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</si>
  <si>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</si>
  <si>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</si>
  <si>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</si>
  <si>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</si>
  <si>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</si>
  <si>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</si>
  <si>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</si>
  <si>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</si>
  <si>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</si>
  <si>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</si>
  <si>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</si>
  <si>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</si>
  <si>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</si>
  <si>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</si>
  <si>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</si>
  <si>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</si>
  <si>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</si>
  <si>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</si>
  <si>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</si>
  <si>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</si>
  <si>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</si>
  <si>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</si>
  <si>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</si>
  <si>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</si>
  <si>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</si>
  <si>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</si>
  <si>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</si>
  <si>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</si>
  <si>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</si>
  <si>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</si>
  <si>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</si>
  <si>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</si>
  <si>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</si>
  <si>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</si>
  <si>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</si>
  <si>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</si>
  <si>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</si>
  <si>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</si>
  <si>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</si>
  <si>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</si>
  <si>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</si>
  <si>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</si>
  <si>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</si>
  <si>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</si>
  <si>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</si>
  <si>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</si>
  <si>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</si>
  <si>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</si>
  <si>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</si>
  <si>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</si>
  <si>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</si>
  <si>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</si>
  <si>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</si>
  <si>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</si>
  <si>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</si>
  <si>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</si>
  <si>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</si>
  <si>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</si>
  <si>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</si>
  <si>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</si>
  <si>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</si>
  <si>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</si>
  <si>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</si>
  <si>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</si>
  <si>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</si>
  <si>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</si>
  <si>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</si>
  <si>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</si>
  <si>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</si>
  <si>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</si>
  <si>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</si>
  <si>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</si>
  <si>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</si>
  <si>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</si>
  <si>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</si>
  <si>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</si>
  <si>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</si>
  <si>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</si>
  <si>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</si>
  <si>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</si>
  <si>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</si>
  <si>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</si>
  <si>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</si>
  <si>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</si>
  <si>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</si>
  <si>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</si>
  <si>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</si>
  <si>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</si>
  <si>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</si>
  <si>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</si>
  <si>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</si>
  <si>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</si>
  <si>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</si>
  <si>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</si>
  <si>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</si>
  <si>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</si>
  <si>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</si>
  <si>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</si>
  <si>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</si>
  <si>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</si>
  <si>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</si>
  <si>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</si>
  <si>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</si>
  <si>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</si>
  <si>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</si>
  <si>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</si>
  <si>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</si>
  <si>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</si>
  <si>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</si>
  <si>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</si>
  <si>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</si>
  <si>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</si>
  <si>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</si>
  <si>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</si>
  <si>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</si>
  <si>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</si>
  <si>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</si>
  <si>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</si>
  <si>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</si>
  <si>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</si>
  <si>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</si>
  <si>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</si>
  <si>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</si>
  <si>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</si>
  <si>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Audit</t>
  </si>
  <si>
    <t>CS.Bổ Sung</t>
  </si>
  <si>
    <t>CodeGym Đà Nẵng</t>
  </si>
  <si>
    <t>Tim</t>
  </si>
  <si>
    <t>C0821G1</t>
  </si>
  <si>
    <t>28/9/2021</t>
  </si>
  <si>
    <t>Trương Tấn Hải</t>
  </si>
  <si>
    <t>Đặng Chí Trung</t>
  </si>
  <si>
    <t>Nộp phiếu tự đánh giá năng lực+ Retros Coach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</si>
</sst>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4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Arial"/>
    </font>
    <font>
      <sz val="10"/>
      <color theme="1"/>
      <name val="Calibri"/>
    </font>
    <font>
      <sz val="12"/>
      <name val="Times New Roman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i/>
      <sz val="12"/>
      <color theme="1"/>
      <name val="Times New Roman"/>
      <family val="1"/>
    </font>
    <font>
      <b/>
      <sz val="12"/>
      <color rgb="FFFFFF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/>
    <xf numFmtId="0" fontId="7" fillId="0" borderId="2" xfId="0" applyFont="1" applyBorder="1" applyAlignment="1">
      <alignment horizontal="left"/>
    </xf>
    <xf numFmtId="0" fontId="1" fillId="4" borderId="1" xfId="0" applyFont="1" applyFill="1" applyBorder="1"/>
    <xf numFmtId="0" fontId="1" fillId="0" borderId="6" xfId="0" applyFont="1" applyBorder="1"/>
    <xf numFmtId="0" fontId="8" fillId="0" borderId="2" xfId="0" applyFont="1" applyBorder="1" applyAlignment="1">
      <alignment horizontal="left"/>
    </xf>
    <xf numFmtId="0" fontId="12" fillId="0" borderId="0" xfId="0" applyFont="1"/>
    <xf numFmtId="0" fontId="13" fillId="0" borderId="2" xfId="0" applyFont="1" applyBorder="1"/>
    <xf numFmtId="0" fontId="14" fillId="0" borderId="2" xfId="0" applyFont="1" applyBorder="1" applyAlignment="1">
      <alignment horizontal="left"/>
    </xf>
    <xf numFmtId="0" fontId="15" fillId="2" borderId="0" xfId="0" applyFont="1" applyFill="1"/>
    <xf numFmtId="0" fontId="1" fillId="2" borderId="0" xfId="0" applyFont="1" applyFill="1"/>
    <xf numFmtId="0" fontId="15" fillId="0" borderId="0" xfId="0" applyFont="1"/>
    <xf numFmtId="0" fontId="1" fillId="4" borderId="1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0" fillId="3" borderId="2" xfId="0" applyFont="1" applyFill="1" applyBorder="1" applyAlignment="1">
      <alignment horizontal="center" vertical="center" wrapText="1"/>
    </xf>
    <xf numFmtId="0" fontId="1" fillId="6" borderId="12" xfId="0" applyFont="1" applyFill="1" applyBorder="1"/>
    <xf numFmtId="0" fontId="16" fillId="8" borderId="2" xfId="0" applyFont="1" applyFill="1" applyBorder="1" applyAlignment="1">
      <alignment horizontal="center"/>
    </xf>
    <xf numFmtId="0" fontId="16" fillId="8" borderId="2" xfId="0" applyFont="1" applyFill="1" applyBorder="1"/>
    <xf numFmtId="0" fontId="12" fillId="0" borderId="2" xfId="0" applyFont="1" applyBorder="1" applyAlignment="1">
      <alignment horizontal="center"/>
    </xf>
    <xf numFmtId="166" fontId="12" fillId="0" borderId="2" xfId="0" applyNumberFormat="1" applyFont="1" applyBorder="1"/>
    <xf numFmtId="0" fontId="12" fillId="0" borderId="2" xfId="0" applyFont="1" applyBorder="1"/>
    <xf numFmtId="0" fontId="1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" fillId="0" borderId="13" xfId="0" applyFont="1" applyBorder="1"/>
    <xf numFmtId="0" fontId="10" fillId="9" borderId="14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5" fillId="0" borderId="15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4" fontId="1" fillId="0" borderId="0" xfId="0" applyNumberFormat="1" applyFont="1"/>
    <xf numFmtId="0" fontId="1" fillId="0" borderId="18" xfId="0" applyFont="1" applyBorder="1"/>
    <xf numFmtId="0" fontId="1" fillId="0" borderId="19" xfId="0" applyFont="1" applyBorder="1"/>
    <xf numFmtId="14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0" fontId="1" fillId="5" borderId="22" xfId="0" applyFont="1" applyFill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6" borderId="3" xfId="0" applyFont="1" applyFill="1" applyBorder="1"/>
    <xf numFmtId="0" fontId="1" fillId="0" borderId="8" xfId="0" applyFont="1" applyBorder="1"/>
    <xf numFmtId="0" fontId="15" fillId="0" borderId="13" xfId="0" applyFont="1" applyBorder="1"/>
    <xf numFmtId="0" fontId="12" fillId="0" borderId="13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3" xfId="0" applyFont="1" applyFill="1" applyBorder="1"/>
    <xf numFmtId="0" fontId="1" fillId="5" borderId="1" xfId="0" applyFont="1" applyFill="1" applyBorder="1"/>
    <xf numFmtId="0" fontId="1" fillId="5" borderId="23" xfId="0" applyFont="1" applyFill="1" applyBorder="1"/>
    <xf numFmtId="0" fontId="1" fillId="5" borderId="24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2" xfId="0" applyFont="1" applyFill="1" applyBorder="1"/>
    <xf numFmtId="0" fontId="1" fillId="10" borderId="24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3" xfId="0" applyFont="1" applyFill="1" applyBorder="1"/>
    <xf numFmtId="0" fontId="1" fillId="11" borderId="22" xfId="0" applyFont="1" applyFill="1" applyBorder="1"/>
    <xf numFmtId="0" fontId="1" fillId="11" borderId="24" xfId="0" applyFont="1" applyFill="1" applyBorder="1"/>
    <xf numFmtId="0" fontId="15" fillId="0" borderId="20" xfId="0" applyFont="1" applyBorder="1"/>
    <xf numFmtId="0" fontId="15" fillId="0" borderId="21" xfId="0" applyFont="1" applyBorder="1"/>
    <xf numFmtId="0" fontId="15" fillId="0" borderId="7" xfId="0" applyFont="1" applyBorder="1"/>
    <xf numFmtId="0" fontId="15" fillId="0" borderId="8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2" xfId="0" applyFont="1" applyFill="1" applyBorder="1"/>
    <xf numFmtId="0" fontId="1" fillId="6" borderId="24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1" fillId="7" borderId="5" xfId="0" applyFont="1" applyFill="1" applyBorder="1"/>
    <xf numFmtId="0" fontId="15" fillId="0" borderId="18" xfId="0" applyFont="1" applyBorder="1"/>
    <xf numFmtId="0" fontId="1" fillId="4" borderId="19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1" fillId="0" borderId="11" xfId="0" applyFont="1" applyBorder="1"/>
    <xf numFmtId="0" fontId="1" fillId="0" borderId="9" xfId="0" applyFont="1" applyBorder="1"/>
    <xf numFmtId="0" fontId="10" fillId="3" borderId="16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/>
    <xf numFmtId="0" fontId="22" fillId="0" borderId="0" xfId="0" applyFont="1" applyAlignment="1">
      <alignment horizontal="left"/>
    </xf>
    <xf numFmtId="0" fontId="23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0" borderId="2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1" fillId="0" borderId="11" xfId="0" applyFont="1" applyBorder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7" fillId="0" borderId="8" xfId="0" applyFont="1" applyBorder="1" applyAlignment="1">
      <alignment horizontal="left"/>
    </xf>
    <xf numFmtId="0" fontId="11" fillId="0" borderId="17" xfId="0" applyFont="1" applyBorder="1"/>
    <xf numFmtId="0" fontId="1" fillId="6" borderId="24" xfId="0" applyFont="1" applyFill="1" applyBorder="1" applyAlignment="1">
      <alignment horizontal="center"/>
    </xf>
    <xf numFmtId="0" fontId="1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J38" sqref="J38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5.7109375" customWidth="1"/>
    <col min="7" max="9" width="13.7109375" customWidth="1"/>
    <col min="10" max="10" width="43.1406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429</v>
      </c>
      <c r="B6" s="8"/>
      <c r="C6" s="8"/>
      <c r="D6" s="8"/>
      <c r="E6" s="8"/>
      <c r="F6" s="8" t="s">
        <v>4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5</v>
      </c>
      <c r="B7" s="110" t="s">
        <v>431</v>
      </c>
      <c r="C7" s="111"/>
      <c r="D7" s="2"/>
      <c r="E7" s="2"/>
      <c r="F7" s="8" t="s">
        <v>6</v>
      </c>
      <c r="G7" s="13" t="s">
        <v>432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7</v>
      </c>
      <c r="B8" s="110" t="s">
        <v>430</v>
      </c>
      <c r="C8" s="111"/>
      <c r="D8" s="2"/>
      <c r="E8" s="2"/>
      <c r="F8" s="8" t="s">
        <v>8</v>
      </c>
      <c r="G8" s="109" t="s">
        <v>433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9</v>
      </c>
      <c r="B9" s="10" t="s">
        <v>10</v>
      </c>
      <c r="C9" s="2"/>
      <c r="D9" s="8"/>
      <c r="E9" s="14"/>
      <c r="F9" s="8" t="s">
        <v>11</v>
      </c>
      <c r="G9" s="12" t="s">
        <v>433</v>
      </c>
      <c r="H9" s="2"/>
      <c r="I9" s="2"/>
      <c r="J9" s="12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12</v>
      </c>
      <c r="B10" s="10" t="s">
        <v>13</v>
      </c>
      <c r="C10" s="2"/>
      <c r="D10" s="8"/>
      <c r="E10" s="14"/>
      <c r="F10" s="8" t="s">
        <v>14</v>
      </c>
      <c r="G10" s="107" t="s">
        <v>434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6" t="s">
        <v>15</v>
      </c>
      <c r="B12" s="16" t="s">
        <v>16</v>
      </c>
      <c r="C12" s="16" t="s">
        <v>17</v>
      </c>
      <c r="D12" s="105" t="s">
        <v>18</v>
      </c>
      <c r="E12" s="105" t="s">
        <v>19</v>
      </c>
      <c r="F12" s="105" t="s">
        <v>20</v>
      </c>
      <c r="G12" s="17" t="s">
        <v>21</v>
      </c>
      <c r="H12" s="108" t="s">
        <v>22</v>
      </c>
      <c r="I12" s="19" t="s">
        <v>23</v>
      </c>
      <c r="J12" s="20" t="s">
        <v>24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1" t="s">
        <v>25</v>
      </c>
      <c r="B13" s="22">
        <v>44470</v>
      </c>
      <c r="C13" s="104" t="str">
        <f t="shared" ref="C13:C37" si="0">TEXT(B13,"ddd")</f>
        <v>Fri</v>
      </c>
      <c r="D13" s="106" t="s">
        <v>27</v>
      </c>
      <c r="E13" s="112" t="s">
        <v>26</v>
      </c>
      <c r="F13" s="113"/>
      <c r="G13" s="113"/>
      <c r="H13" s="113"/>
      <c r="I13" s="114"/>
      <c r="J13" s="23"/>
      <c r="K13" s="1"/>
      <c r="L13" s="122"/>
      <c r="M13" s="123"/>
      <c r="N13" s="12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1" t="s">
        <v>28</v>
      </c>
      <c r="B14" s="22">
        <f>WORKDAY(B13,1,Holiday2021!$B$2:$B$16)</f>
        <v>44473</v>
      </c>
      <c r="C14" s="104" t="str">
        <f t="shared" si="0"/>
        <v>Mon</v>
      </c>
      <c r="D14" s="106" t="s">
        <v>30</v>
      </c>
      <c r="E14" s="112" t="s">
        <v>29</v>
      </c>
      <c r="F14" s="113"/>
      <c r="G14" s="113"/>
      <c r="H14" s="113"/>
      <c r="I14" s="114"/>
      <c r="J14" s="23" t="str">
        <f t="shared" ref="J14:J31" si="1">IF(C19="Fri","Restro Coach",IF(C19="Thu","Nộp báo cáo tuần"," "))</f>
        <v xml:space="preserve"> </v>
      </c>
      <c r="K14" s="1"/>
      <c r="L14" s="122"/>
      <c r="M14" s="123"/>
      <c r="N14" s="12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1" t="s">
        <v>31</v>
      </c>
      <c r="B15" s="22">
        <f>WORKDAY(B14,1,Holiday2021!$B$2:$B$16)</f>
        <v>44474</v>
      </c>
      <c r="C15" s="104" t="str">
        <f t="shared" si="0"/>
        <v>Tue</v>
      </c>
      <c r="D15" s="106" t="s">
        <v>33</v>
      </c>
      <c r="E15" s="112" t="s">
        <v>32</v>
      </c>
      <c r="F15" s="113"/>
      <c r="G15" s="113"/>
      <c r="H15" s="113"/>
      <c r="I15" s="114"/>
      <c r="J15" s="23" t="str">
        <f t="shared" si="1"/>
        <v xml:space="preserve"> </v>
      </c>
      <c r="K15" s="1"/>
      <c r="L15" s="122"/>
      <c r="M15" s="123"/>
      <c r="N15" s="1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1" t="s">
        <v>34</v>
      </c>
      <c r="B16" s="22">
        <f>WORKDAY(B15,1,Holiday2021!$B$2:$B$16)</f>
        <v>44475</v>
      </c>
      <c r="C16" s="104" t="str">
        <f t="shared" si="0"/>
        <v>Wed</v>
      </c>
      <c r="D16" s="106" t="s">
        <v>36</v>
      </c>
      <c r="E16" s="112" t="s">
        <v>35</v>
      </c>
      <c r="F16" s="113"/>
      <c r="G16" s="113"/>
      <c r="H16" s="113"/>
      <c r="I16" s="114"/>
      <c r="J16" s="23" t="str">
        <f t="shared" si="1"/>
        <v xml:space="preserve"> </v>
      </c>
      <c r="K16" s="1"/>
      <c r="L16" s="122"/>
      <c r="M16" s="123"/>
      <c r="N16" s="12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1" t="s">
        <v>39</v>
      </c>
      <c r="B17" s="22">
        <f>WORKDAY(B16,1,Holiday2021!$B$2:$B$16)</f>
        <v>44476</v>
      </c>
      <c r="C17" s="104" t="str">
        <f t="shared" si="0"/>
        <v>Thu</v>
      </c>
      <c r="D17" s="106" t="s">
        <v>41</v>
      </c>
      <c r="E17" s="112" t="s">
        <v>40</v>
      </c>
      <c r="F17" s="113"/>
      <c r="G17" s="113"/>
      <c r="H17" s="113"/>
      <c r="I17" s="114"/>
      <c r="J17" s="23" t="str">
        <f t="shared" si="1"/>
        <v>Nộp báo cáo tuần</v>
      </c>
      <c r="K17" s="1"/>
      <c r="L17" s="122"/>
      <c r="M17" s="123"/>
      <c r="N17" s="12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1" t="s">
        <v>42</v>
      </c>
      <c r="B18" s="22">
        <f>WORKDAY(B17,1,Holiday2021!$B$2:$B$16)</f>
        <v>44477</v>
      </c>
      <c r="C18" s="104" t="str">
        <f t="shared" si="0"/>
        <v>Fri</v>
      </c>
      <c r="D18" s="106" t="s">
        <v>44</v>
      </c>
      <c r="E18" s="112" t="s">
        <v>43</v>
      </c>
      <c r="F18" s="113"/>
      <c r="G18" s="113"/>
      <c r="H18" s="113"/>
      <c r="I18" s="114"/>
      <c r="J18" s="23" t="str">
        <f t="shared" si="1"/>
        <v>Restro Coach</v>
      </c>
      <c r="K18" s="1"/>
      <c r="L18" s="122"/>
      <c r="M18" s="123"/>
      <c r="N18" s="12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1" t="s">
        <v>45</v>
      </c>
      <c r="B19" s="22">
        <f>WORKDAY(B18,1,Holiday2021!$B$2:$B$16)</f>
        <v>44480</v>
      </c>
      <c r="C19" s="104" t="str">
        <f t="shared" si="0"/>
        <v>Mon</v>
      </c>
      <c r="D19" s="106" t="s">
        <v>47</v>
      </c>
      <c r="E19" s="112" t="s">
        <v>46</v>
      </c>
      <c r="F19" s="113"/>
      <c r="G19" s="113"/>
      <c r="H19" s="113"/>
      <c r="I19" s="114"/>
      <c r="J19" s="23" t="str">
        <f t="shared" si="1"/>
        <v xml:space="preserve"> </v>
      </c>
      <c r="K19" s="1"/>
      <c r="L19" s="122"/>
      <c r="M19" s="123"/>
      <c r="N19" s="12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1" t="s">
        <v>48</v>
      </c>
      <c r="B20" s="22">
        <f>WORKDAY(B19,1,Holiday2021!$B$2:$B$16)</f>
        <v>44481</v>
      </c>
      <c r="C20" s="104" t="str">
        <f t="shared" si="0"/>
        <v>Tue</v>
      </c>
      <c r="D20" s="106" t="s">
        <v>50</v>
      </c>
      <c r="E20" s="112" t="s">
        <v>49</v>
      </c>
      <c r="F20" s="113"/>
      <c r="G20" s="113"/>
      <c r="H20" s="113"/>
      <c r="I20" s="114"/>
      <c r="J20" s="23" t="str">
        <f t="shared" si="1"/>
        <v xml:space="preserve"> </v>
      </c>
      <c r="K20" s="1"/>
      <c r="L20" s="122"/>
      <c r="M20" s="123"/>
      <c r="N20" s="12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1" t="s">
        <v>51</v>
      </c>
      <c r="B21" s="22">
        <f>WORKDAY(B20,1,Holiday2021!$B$2:$B$16)</f>
        <v>44482</v>
      </c>
      <c r="C21" s="104" t="str">
        <f t="shared" si="0"/>
        <v>Wed</v>
      </c>
      <c r="D21" s="106" t="s">
        <v>56</v>
      </c>
      <c r="E21" s="112" t="s">
        <v>55</v>
      </c>
      <c r="F21" s="113"/>
      <c r="G21" s="113"/>
      <c r="H21" s="113"/>
      <c r="I21" s="114"/>
      <c r="J21" s="23" t="str">
        <f t="shared" si="1"/>
        <v xml:space="preserve"> </v>
      </c>
      <c r="K21" s="1"/>
      <c r="L21" s="122"/>
      <c r="M21" s="123"/>
      <c r="N21" s="12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1" t="s">
        <v>54</v>
      </c>
      <c r="B22" s="22">
        <f>WORKDAY(B21,1,Holiday2021!$B$2:$B$16)</f>
        <v>44483</v>
      </c>
      <c r="C22" s="104" t="str">
        <f t="shared" si="0"/>
        <v>Thu</v>
      </c>
      <c r="D22" s="106" t="s">
        <v>59</v>
      </c>
      <c r="E22" s="112" t="s">
        <v>58</v>
      </c>
      <c r="F22" s="113"/>
      <c r="G22" s="113"/>
      <c r="H22" s="113"/>
      <c r="I22" s="114"/>
      <c r="J22" s="23" t="str">
        <f t="shared" si="1"/>
        <v>Nộp báo cáo tuần</v>
      </c>
      <c r="K22" s="27"/>
      <c r="L22" s="122"/>
      <c r="M22" s="123"/>
      <c r="N22" s="12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1" t="s">
        <v>57</v>
      </c>
      <c r="B23" s="22">
        <f>WORKDAY(B22,1,Holiday2021!$B$2:$B$16)</f>
        <v>44484</v>
      </c>
      <c r="C23" s="104" t="str">
        <f t="shared" si="0"/>
        <v>Fri</v>
      </c>
      <c r="D23" s="127" t="s">
        <v>58</v>
      </c>
      <c r="E23" s="122"/>
      <c r="F23" s="122"/>
      <c r="G23" s="122"/>
      <c r="H23" s="122"/>
      <c r="I23" s="128"/>
      <c r="J23" s="23" t="str">
        <f t="shared" si="1"/>
        <v>Restro Coach</v>
      </c>
      <c r="K23" s="27"/>
      <c r="L23" s="102"/>
      <c r="M23" s="103"/>
      <c r="N23" s="10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1" t="s">
        <v>60</v>
      </c>
      <c r="B24" s="22">
        <f>WORKDAY(B23,1,Holiday2021!$B$2:$B$16)</f>
        <v>44487</v>
      </c>
      <c r="C24" s="104" t="str">
        <f t="shared" si="0"/>
        <v>Mon</v>
      </c>
      <c r="D24" s="106" t="s">
        <v>62</v>
      </c>
      <c r="E24" s="112" t="s">
        <v>61</v>
      </c>
      <c r="F24" s="113"/>
      <c r="G24" s="113"/>
      <c r="H24" s="113"/>
      <c r="I24" s="114"/>
      <c r="J24" s="23" t="str">
        <f t="shared" si="1"/>
        <v xml:space="preserve"> </v>
      </c>
      <c r="K24" s="27"/>
      <c r="L24" s="122"/>
      <c r="M24" s="123"/>
      <c r="N24" s="12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1" t="s">
        <v>63</v>
      </c>
      <c r="B25" s="22">
        <f>WORKDAY(B24,1,Holiday2021!$B$2:$B$16)</f>
        <v>44488</v>
      </c>
      <c r="C25" s="104" t="str">
        <f t="shared" si="0"/>
        <v>Tue</v>
      </c>
      <c r="D25" s="106" t="s">
        <v>65</v>
      </c>
      <c r="E25" s="112" t="s">
        <v>64</v>
      </c>
      <c r="F25" s="113"/>
      <c r="G25" s="113"/>
      <c r="H25" s="113"/>
      <c r="I25" s="114"/>
      <c r="J25" s="23" t="str">
        <f t="shared" si="1"/>
        <v xml:space="preserve"> </v>
      </c>
      <c r="K25" s="1"/>
      <c r="L25" s="122"/>
      <c r="M25" s="123"/>
      <c r="N25" s="12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1" t="s">
        <v>66</v>
      </c>
      <c r="B26" s="22">
        <f>WORKDAY(B25,1,Holiday2021!$B$2:$B$16)</f>
        <v>44489</v>
      </c>
      <c r="C26" s="104" t="str">
        <f t="shared" si="0"/>
        <v>Wed</v>
      </c>
      <c r="D26" s="106" t="s">
        <v>68</v>
      </c>
      <c r="E26" s="112" t="s">
        <v>67</v>
      </c>
      <c r="F26" s="113"/>
      <c r="G26" s="113"/>
      <c r="H26" s="113"/>
      <c r="I26" s="114"/>
      <c r="J26" s="23" t="str">
        <f t="shared" si="1"/>
        <v xml:space="preserve"> </v>
      </c>
      <c r="K26" s="1"/>
      <c r="L26" s="122"/>
      <c r="M26" s="123"/>
      <c r="N26" s="12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1" t="s">
        <v>69</v>
      </c>
      <c r="B27" s="22">
        <f>WORKDAY(B26,1,Holiday2021!$B$2:$B$16)</f>
        <v>44490</v>
      </c>
      <c r="C27" s="104" t="str">
        <f t="shared" si="0"/>
        <v>Thu</v>
      </c>
      <c r="D27" s="106" t="s">
        <v>71</v>
      </c>
      <c r="E27" s="112" t="s">
        <v>70</v>
      </c>
      <c r="F27" s="113"/>
      <c r="G27" s="113"/>
      <c r="H27" s="113"/>
      <c r="I27" s="114"/>
      <c r="J27" s="23" t="str">
        <f t="shared" si="1"/>
        <v>Nộp báo cáo tuần</v>
      </c>
      <c r="K27" s="1"/>
      <c r="L27" s="122"/>
      <c r="M27" s="123"/>
      <c r="N27" s="12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1" t="s">
        <v>72</v>
      </c>
      <c r="B28" s="22">
        <f>WORKDAY(B27,1,Holiday2021!$B$2:$B$16)</f>
        <v>44491</v>
      </c>
      <c r="C28" s="104" t="str">
        <f t="shared" si="0"/>
        <v>Fri</v>
      </c>
      <c r="D28" s="106" t="s">
        <v>74</v>
      </c>
      <c r="E28" s="112" t="s">
        <v>73</v>
      </c>
      <c r="F28" s="113"/>
      <c r="G28" s="113"/>
      <c r="H28" s="113"/>
      <c r="I28" s="114"/>
      <c r="J28" s="23" t="str">
        <f t="shared" si="1"/>
        <v>Restro Coach</v>
      </c>
      <c r="K28" s="1"/>
      <c r="L28" s="122"/>
      <c r="M28" s="123"/>
      <c r="N28" s="12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1" t="s">
        <v>75</v>
      </c>
      <c r="B29" s="22">
        <f>WORKDAY(B28,1,Holiday2021!$B$2:$B$16)</f>
        <v>44494</v>
      </c>
      <c r="C29" s="104" t="str">
        <f t="shared" si="0"/>
        <v>Mon</v>
      </c>
      <c r="D29" s="106" t="s">
        <v>77</v>
      </c>
      <c r="E29" s="112" t="s">
        <v>76</v>
      </c>
      <c r="F29" s="113"/>
      <c r="G29" s="113"/>
      <c r="H29" s="113"/>
      <c r="I29" s="114"/>
      <c r="J29" s="23" t="str">
        <f t="shared" si="1"/>
        <v xml:space="preserve"> </v>
      </c>
      <c r="K29" s="1"/>
      <c r="L29" s="122"/>
      <c r="M29" s="123"/>
      <c r="N29" s="12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1" t="s">
        <v>78</v>
      </c>
      <c r="B30" s="22">
        <f>WORKDAY(B29,1,Holiday2021!$B$2:$B$16)</f>
        <v>44495</v>
      </c>
      <c r="C30" s="104" t="str">
        <f t="shared" si="0"/>
        <v>Tue</v>
      </c>
      <c r="D30" s="106" t="s">
        <v>83</v>
      </c>
      <c r="E30" s="112" t="s">
        <v>82</v>
      </c>
      <c r="F30" s="113"/>
      <c r="G30" s="113"/>
      <c r="H30" s="113"/>
      <c r="I30" s="114"/>
      <c r="J30" s="23" t="str">
        <f t="shared" si="1"/>
        <v xml:space="preserve"> </v>
      </c>
      <c r="K30" s="1"/>
      <c r="L30" s="122"/>
      <c r="M30" s="123"/>
      <c r="N30" s="12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1" t="s">
        <v>81</v>
      </c>
      <c r="B31" s="22">
        <f>WORKDAY(B30,1,Holiday2021!$B$2:$B$16)</f>
        <v>44496</v>
      </c>
      <c r="C31" s="104" t="str">
        <f t="shared" si="0"/>
        <v>Wed</v>
      </c>
      <c r="D31" s="106" t="s">
        <v>86</v>
      </c>
      <c r="E31" s="112" t="s">
        <v>85</v>
      </c>
      <c r="F31" s="113"/>
      <c r="G31" s="113"/>
      <c r="H31" s="113"/>
      <c r="I31" s="114"/>
      <c r="J31" s="23" t="str">
        <f t="shared" si="1"/>
        <v xml:space="preserve"> </v>
      </c>
      <c r="K31" s="1"/>
      <c r="L31" s="122"/>
      <c r="M31" s="123"/>
      <c r="N31" s="12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1" t="s">
        <v>84</v>
      </c>
      <c r="B32" s="22">
        <f>WORKDAY(B31,1,Holiday2021!$B$2:$B$16)</f>
        <v>44497</v>
      </c>
      <c r="C32" s="104" t="str">
        <f t="shared" si="0"/>
        <v>Thu</v>
      </c>
      <c r="D32" s="101" t="s">
        <v>92</v>
      </c>
      <c r="E32" s="124" t="s">
        <v>93</v>
      </c>
      <c r="F32" s="125"/>
      <c r="G32" s="125"/>
      <c r="H32" s="125"/>
      <c r="I32" s="126"/>
      <c r="J32" s="23" t="s">
        <v>94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1" t="s">
        <v>87</v>
      </c>
      <c r="B33" s="22">
        <f>WORKDAY(B32,1,Holiday2021!$B$2:$B$16)</f>
        <v>44498</v>
      </c>
      <c r="C33" s="104" t="str">
        <f t="shared" si="0"/>
        <v>Fri</v>
      </c>
      <c r="D33" s="120" t="s">
        <v>95</v>
      </c>
      <c r="E33" s="118"/>
      <c r="F33" s="118"/>
      <c r="G33" s="118"/>
      <c r="H33" s="118"/>
      <c r="I33" s="119"/>
      <c r="J33" s="23" t="s">
        <v>435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1" t="s">
        <v>88</v>
      </c>
      <c r="B34" s="22">
        <f>WORKDAY(B33,1,Holiday2021!$B$2:$B$16)</f>
        <v>44501</v>
      </c>
      <c r="C34" s="104" t="str">
        <f t="shared" si="0"/>
        <v>Mon</v>
      </c>
      <c r="D34" s="120" t="s">
        <v>428</v>
      </c>
      <c r="E34" s="118"/>
      <c r="F34" s="118"/>
      <c r="G34" s="118"/>
      <c r="H34" s="118"/>
      <c r="I34" s="131"/>
      <c r="J34" s="23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1" t="s">
        <v>90</v>
      </c>
      <c r="B35" s="22">
        <f>WORKDAY(B34,1,Holiday2021!$B$2:$B$16)</f>
        <v>44502</v>
      </c>
      <c r="C35" s="104" t="str">
        <f t="shared" si="0"/>
        <v>Tue</v>
      </c>
      <c r="D35" s="124" t="s">
        <v>428</v>
      </c>
      <c r="E35" s="125"/>
      <c r="F35" s="125"/>
      <c r="G35" s="125"/>
      <c r="H35" s="125"/>
      <c r="I35" s="133" t="s">
        <v>89</v>
      </c>
      <c r="J35" s="130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21" t="s">
        <v>98</v>
      </c>
      <c r="B36" s="22">
        <f>WORKDAY(B35,1,Holiday2021!$B$2:$B$16)</f>
        <v>44503</v>
      </c>
      <c r="C36" s="104" t="str">
        <f t="shared" si="0"/>
        <v>Wed</v>
      </c>
      <c r="D36" s="121" t="s">
        <v>99</v>
      </c>
      <c r="E36" s="118"/>
      <c r="F36" s="119"/>
      <c r="G36" s="115" t="s">
        <v>427</v>
      </c>
      <c r="H36" s="116"/>
      <c r="I36" s="132"/>
      <c r="J36" s="28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21" t="s">
        <v>100</v>
      </c>
      <c r="B37" s="22">
        <f>WORKDAY(B36,1,Holiday2021!$B$2:$B$16)</f>
        <v>44504</v>
      </c>
      <c r="C37" s="104" t="str">
        <f t="shared" si="0"/>
        <v>Thu</v>
      </c>
      <c r="D37" s="117" t="s">
        <v>101</v>
      </c>
      <c r="E37" s="118"/>
      <c r="F37" s="118"/>
      <c r="G37" s="118"/>
      <c r="H37" s="118"/>
      <c r="I37" s="119"/>
      <c r="J37" s="29" t="s">
        <v>102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8" customHeight="1" x14ac:dyDescent="0.25">
      <c r="A39" s="32"/>
      <c r="B39" s="33" t="s">
        <v>103</v>
      </c>
      <c r="C39" s="1" t="s">
        <v>104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1" t="s">
        <v>105</v>
      </c>
      <c r="C40" s="1" t="s">
        <v>106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34" t="s">
        <v>107</v>
      </c>
      <c r="C41" s="1" t="s">
        <v>108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35" t="s">
        <v>109</v>
      </c>
      <c r="C42" s="1" t="s">
        <v>110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111</v>
      </c>
      <c r="C43" s="1" t="s">
        <v>112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37</v>
      </c>
      <c r="C44" s="1" t="s">
        <v>113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 t="s">
        <v>89</v>
      </c>
      <c r="C45" s="1" t="s">
        <v>114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6">
    <mergeCell ref="E17:I17"/>
    <mergeCell ref="E22:I22"/>
    <mergeCell ref="E26:I26"/>
    <mergeCell ref="E30:I30"/>
    <mergeCell ref="L29:N29"/>
    <mergeCell ref="L30:N30"/>
    <mergeCell ref="L31:N31"/>
    <mergeCell ref="L24:N24"/>
    <mergeCell ref="L25:N25"/>
    <mergeCell ref="L26:N26"/>
    <mergeCell ref="L27:N27"/>
    <mergeCell ref="L28:N28"/>
    <mergeCell ref="L18:N18"/>
    <mergeCell ref="L19:N19"/>
    <mergeCell ref="L20:N20"/>
    <mergeCell ref="L21:N21"/>
    <mergeCell ref="L22:N22"/>
    <mergeCell ref="L13:N13"/>
    <mergeCell ref="L14:N14"/>
    <mergeCell ref="L15:N15"/>
    <mergeCell ref="L16:N16"/>
    <mergeCell ref="L17:N17"/>
    <mergeCell ref="E29:I29"/>
    <mergeCell ref="E24:I24"/>
    <mergeCell ref="G36:I36"/>
    <mergeCell ref="D37:I37"/>
    <mergeCell ref="D33:I33"/>
    <mergeCell ref="D34:I34"/>
    <mergeCell ref="D36:F36"/>
    <mergeCell ref="E32:I32"/>
    <mergeCell ref="D35:H35"/>
    <mergeCell ref="E31:I31"/>
    <mergeCell ref="E25:I25"/>
    <mergeCell ref="B7:C7"/>
    <mergeCell ref="B8:C8"/>
    <mergeCell ref="E27:I27"/>
    <mergeCell ref="E28:I28"/>
    <mergeCell ref="E13:I13"/>
    <mergeCell ref="E14:I14"/>
    <mergeCell ref="E15:I15"/>
    <mergeCell ref="E16:I16"/>
    <mergeCell ref="E18:I18"/>
    <mergeCell ref="E19:I19"/>
    <mergeCell ref="E20:I20"/>
    <mergeCell ref="E21:I21"/>
    <mergeCell ref="D23:I23"/>
  </mergeCells>
  <phoneticPr fontId="21" type="noConversion"/>
  <pageMargins left="0.7" right="0.7" top="0.75" bottom="0.75" header="0" footer="0"/>
  <pageSetup scale="7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2578125" defaultRowHeight="15" customHeight="1" x14ac:dyDescent="0.2"/>
  <cols>
    <col min="1" max="1" width="11" customWidth="1"/>
    <col min="2" max="3" width="11.42578125" customWidth="1"/>
    <col min="4" max="6" width="13.85546875" customWidth="1"/>
    <col min="7" max="7" width="40.140625" customWidth="1"/>
    <col min="8" max="8" width="28.85546875" customWidth="1"/>
    <col min="9" max="10" width="11.42578125" customWidth="1"/>
    <col min="11" max="27" width="13.42578125" customWidth="1"/>
  </cols>
  <sheetData>
    <row r="1" spans="1:27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</row>
    <row r="2" spans="1:27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2"/>
    </row>
    <row r="3" spans="1:27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  <c r="AA3" s="2"/>
    </row>
    <row r="4" spans="1:27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  <c r="AA4" s="2"/>
    </row>
    <row r="5" spans="1:27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  <c r="AA5" s="2"/>
    </row>
    <row r="6" spans="1:27" ht="18" customHeight="1" x14ac:dyDescent="0.25">
      <c r="A6" s="8" t="s">
        <v>115</v>
      </c>
      <c r="B6" s="8"/>
      <c r="C6" s="8"/>
      <c r="D6" s="8"/>
      <c r="E6" s="8"/>
      <c r="F6" s="8" t="s">
        <v>4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  <c r="AA6" s="2"/>
    </row>
    <row r="7" spans="1:27" ht="18" customHeight="1" x14ac:dyDescent="0.25">
      <c r="A7" s="8" t="s">
        <v>5</v>
      </c>
      <c r="B7" s="110" t="s">
        <v>116</v>
      </c>
      <c r="C7" s="111"/>
      <c r="D7" s="2"/>
      <c r="E7" s="2"/>
      <c r="F7" s="8" t="s">
        <v>6</v>
      </c>
      <c r="G7" s="10" t="s">
        <v>117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  <c r="AA7" s="2"/>
    </row>
    <row r="8" spans="1:27" ht="18" customHeight="1" x14ac:dyDescent="0.25">
      <c r="A8" s="8" t="s">
        <v>7</v>
      </c>
      <c r="B8" s="110" t="s">
        <v>118</v>
      </c>
      <c r="C8" s="111"/>
      <c r="D8" s="2"/>
      <c r="E8" s="2"/>
      <c r="F8" s="8" t="s">
        <v>8</v>
      </c>
      <c r="G8" s="12" t="s">
        <v>119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  <c r="AA8" s="2"/>
    </row>
    <row r="9" spans="1:27" ht="18" customHeight="1" x14ac:dyDescent="0.25">
      <c r="A9" s="8" t="s">
        <v>9</v>
      </c>
      <c r="B9" s="10" t="s">
        <v>120</v>
      </c>
      <c r="C9" s="2"/>
      <c r="D9" s="8"/>
      <c r="E9" s="14"/>
      <c r="F9" s="8" t="s">
        <v>11</v>
      </c>
      <c r="G9" s="12" t="s">
        <v>121</v>
      </c>
      <c r="H9" s="2"/>
      <c r="I9" s="2"/>
      <c r="J9" s="12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</row>
    <row r="10" spans="1:27" ht="18" customHeight="1" x14ac:dyDescent="0.25">
      <c r="A10" s="8" t="s">
        <v>12</v>
      </c>
      <c r="B10" s="10" t="s">
        <v>13</v>
      </c>
      <c r="C10" s="2"/>
      <c r="D10" s="8"/>
      <c r="E10" s="14"/>
      <c r="F10" s="8" t="s">
        <v>14</v>
      </c>
      <c r="G10" s="12" t="s">
        <v>122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 x14ac:dyDescent="0.2">
      <c r="A11" s="2"/>
      <c r="B11" s="2"/>
      <c r="C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30" customHeight="1" x14ac:dyDescent="0.25">
      <c r="A12" s="36" t="s">
        <v>15</v>
      </c>
      <c r="B12" s="36" t="s">
        <v>16</v>
      </c>
      <c r="C12" s="36" t="s">
        <v>17</v>
      </c>
      <c r="D12" s="17" t="s">
        <v>18</v>
      </c>
      <c r="E12" s="17" t="s">
        <v>19</v>
      </c>
      <c r="F12" s="17" t="s">
        <v>20</v>
      </c>
      <c r="G12" s="18" t="s">
        <v>24</v>
      </c>
      <c r="I12" s="12"/>
      <c r="J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customHeight="1" x14ac:dyDescent="0.25">
      <c r="A13" s="21" t="s">
        <v>25</v>
      </c>
      <c r="B13" s="22">
        <v>43822</v>
      </c>
      <c r="C13" s="21" t="str">
        <f t="shared" ref="C13:C63" si="0">TEXT(B13,"ddd")</f>
        <v>Mon</v>
      </c>
      <c r="D13" s="24" t="s">
        <v>27</v>
      </c>
      <c r="E13" s="21" t="s">
        <v>26</v>
      </c>
      <c r="F13" s="25" t="s">
        <v>26</v>
      </c>
      <c r="G13" s="23"/>
      <c r="I13" s="12"/>
      <c r="J13" s="12"/>
      <c r="L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customHeight="1" x14ac:dyDescent="0.25">
      <c r="A14" s="21" t="s">
        <v>28</v>
      </c>
      <c r="B14" s="22">
        <f>WORKDAY(B13,1,Holiday2021!$B$2:$B$10)</f>
        <v>43823</v>
      </c>
      <c r="C14" s="21" t="str">
        <f t="shared" si="0"/>
        <v>Tue</v>
      </c>
      <c r="D14" s="21" t="s">
        <v>26</v>
      </c>
      <c r="E14" s="25" t="s">
        <v>26</v>
      </c>
      <c r="F14" s="25" t="s">
        <v>26</v>
      </c>
      <c r="G14" s="23"/>
      <c r="I14" s="12"/>
      <c r="J14" s="12"/>
      <c r="L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customHeight="1" x14ac:dyDescent="0.25">
      <c r="A15" s="21" t="s">
        <v>31</v>
      </c>
      <c r="B15" s="22">
        <f>WORKDAY(B14,1,Holiday2021!$B$2:$B$10)</f>
        <v>43824</v>
      </c>
      <c r="C15" s="21" t="str">
        <f t="shared" si="0"/>
        <v>Wed</v>
      </c>
      <c r="D15" s="24" t="s">
        <v>30</v>
      </c>
      <c r="E15" s="21" t="s">
        <v>29</v>
      </c>
      <c r="F15" s="25" t="s">
        <v>29</v>
      </c>
      <c r="G15" s="23"/>
      <c r="I15" s="12"/>
      <c r="J15" s="12"/>
      <c r="L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customHeight="1" x14ac:dyDescent="0.25">
      <c r="A16" s="21" t="s">
        <v>34</v>
      </c>
      <c r="B16" s="22">
        <f>WORKDAY(B15,1,Holiday2021!$B$2:$B$10)</f>
        <v>43825</v>
      </c>
      <c r="C16" s="21" t="str">
        <f t="shared" si="0"/>
        <v>Thu</v>
      </c>
      <c r="D16" s="21" t="s">
        <v>29</v>
      </c>
      <c r="E16" s="25" t="s">
        <v>29</v>
      </c>
      <c r="F16" s="21" t="s">
        <v>29</v>
      </c>
      <c r="G16" s="23"/>
      <c r="I16" s="12"/>
      <c r="J16" s="12"/>
      <c r="L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customHeight="1" x14ac:dyDescent="0.25">
      <c r="A17" s="21" t="s">
        <v>39</v>
      </c>
      <c r="B17" s="22">
        <f>WORKDAY(B16,1,Holiday2021!$B$2:$B$10)</f>
        <v>43826</v>
      </c>
      <c r="C17" s="21" t="str">
        <f t="shared" si="0"/>
        <v>Fri</v>
      </c>
      <c r="D17" s="24" t="s">
        <v>33</v>
      </c>
      <c r="E17" s="21" t="s">
        <v>32</v>
      </c>
      <c r="F17" s="25" t="s">
        <v>32</v>
      </c>
      <c r="G17" s="23" t="s">
        <v>38</v>
      </c>
      <c r="I17" s="12"/>
      <c r="J17" s="12"/>
      <c r="L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customHeight="1" x14ac:dyDescent="0.25">
      <c r="A18" s="21" t="s">
        <v>42</v>
      </c>
      <c r="B18" s="22">
        <f>WORKDAY(B17,1,Holiday2021!$B$2:$B$10)</f>
        <v>43829</v>
      </c>
      <c r="C18" s="21" t="str">
        <f t="shared" si="0"/>
        <v>Mon</v>
      </c>
      <c r="D18" s="21" t="s">
        <v>32</v>
      </c>
      <c r="E18" s="21" t="s">
        <v>32</v>
      </c>
      <c r="F18" s="25" t="s">
        <v>32</v>
      </c>
      <c r="G18" s="23"/>
      <c r="I18" s="12"/>
      <c r="J18" s="12"/>
      <c r="L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customHeight="1" x14ac:dyDescent="0.25">
      <c r="A19" s="21" t="s">
        <v>45</v>
      </c>
      <c r="B19" s="22">
        <f>WORKDAY(B18,1,Holiday2021!$B$2:$B$10)</f>
        <v>43830</v>
      </c>
      <c r="C19" s="21" t="str">
        <f t="shared" si="0"/>
        <v>Tue</v>
      </c>
      <c r="D19" s="24" t="s">
        <v>36</v>
      </c>
      <c r="E19" s="21" t="s">
        <v>35</v>
      </c>
      <c r="F19" s="25" t="s">
        <v>35</v>
      </c>
      <c r="G19" s="23"/>
      <c r="I19" s="12"/>
      <c r="J19" s="12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customHeight="1" x14ac:dyDescent="0.25">
      <c r="A20" s="21" t="s">
        <v>48</v>
      </c>
      <c r="B20" s="22">
        <f>WORKDAY(B19,1,Holiday2021!$B$2:$B$10)</f>
        <v>43831</v>
      </c>
      <c r="C20" s="21" t="str">
        <f t="shared" si="0"/>
        <v>Wed</v>
      </c>
      <c r="D20" s="21" t="s">
        <v>35</v>
      </c>
      <c r="E20" s="21" t="s">
        <v>35</v>
      </c>
      <c r="F20" s="25" t="s">
        <v>35</v>
      </c>
      <c r="G20" s="23"/>
      <c r="I20" s="12"/>
      <c r="J20" s="12"/>
      <c r="L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customHeight="1" x14ac:dyDescent="0.25">
      <c r="A21" s="21" t="s">
        <v>51</v>
      </c>
      <c r="B21" s="22">
        <f>WORKDAY(B20,1,Holiday2021!$B$2:$B$10)</f>
        <v>43832</v>
      </c>
      <c r="C21" s="21" t="str">
        <f t="shared" si="0"/>
        <v>Thu</v>
      </c>
      <c r="D21" s="24" t="s">
        <v>41</v>
      </c>
      <c r="E21" s="21" t="s">
        <v>40</v>
      </c>
      <c r="F21" s="25" t="s">
        <v>40</v>
      </c>
      <c r="G21" s="23"/>
      <c r="I21" s="12"/>
      <c r="J21" s="12"/>
      <c r="L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25">
      <c r="A22" s="21" t="s">
        <v>54</v>
      </c>
      <c r="B22" s="22">
        <f>WORKDAY(B21,1,Holiday2021!$B$2:$B$10)</f>
        <v>43833</v>
      </c>
      <c r="C22" s="21" t="str">
        <f t="shared" si="0"/>
        <v>Fri</v>
      </c>
      <c r="D22" s="21" t="s">
        <v>40</v>
      </c>
      <c r="E22" s="21" t="s">
        <v>40</v>
      </c>
      <c r="F22" s="25" t="s">
        <v>37</v>
      </c>
      <c r="G22" s="23" t="s">
        <v>38</v>
      </c>
      <c r="I22" s="12"/>
      <c r="J22" s="12"/>
      <c r="L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customHeight="1" x14ac:dyDescent="0.25">
      <c r="A23" s="21" t="s">
        <v>57</v>
      </c>
      <c r="B23" s="22">
        <f>WORKDAY(B22,1,Holiday2021!$B$2:$B$10)</f>
        <v>43836</v>
      </c>
      <c r="C23" s="21" t="str">
        <f t="shared" si="0"/>
        <v>Mon</v>
      </c>
      <c r="D23" s="24" t="s">
        <v>44</v>
      </c>
      <c r="E23" s="21" t="s">
        <v>43</v>
      </c>
      <c r="F23" s="25" t="s">
        <v>43</v>
      </c>
      <c r="G23" s="26"/>
      <c r="I23" s="12"/>
      <c r="J23" s="12"/>
      <c r="L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customHeight="1" x14ac:dyDescent="0.25">
      <c r="A24" s="21" t="s">
        <v>60</v>
      </c>
      <c r="B24" s="22">
        <f>WORKDAY(B23,1,Holiday2021!$B$2:$B$10)</f>
        <v>43837</v>
      </c>
      <c r="C24" s="21" t="str">
        <f t="shared" si="0"/>
        <v>Tue</v>
      </c>
      <c r="D24" s="21" t="s">
        <v>43</v>
      </c>
      <c r="E24" s="21" t="s">
        <v>43</v>
      </c>
      <c r="F24" s="25" t="s">
        <v>43</v>
      </c>
      <c r="G24" s="26"/>
      <c r="I24" s="12"/>
      <c r="J24" s="12"/>
      <c r="L24" s="2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customHeight="1" x14ac:dyDescent="0.25">
      <c r="A25" s="21" t="s">
        <v>63</v>
      </c>
      <c r="B25" s="22">
        <f>WORKDAY(B24,1,Holiday2021!$B$2:$B$10)</f>
        <v>43838</v>
      </c>
      <c r="C25" s="21" t="str">
        <f t="shared" si="0"/>
        <v>Wed</v>
      </c>
      <c r="D25" s="24" t="s">
        <v>47</v>
      </c>
      <c r="E25" s="21" t="s">
        <v>46</v>
      </c>
      <c r="F25" s="25" t="s">
        <v>46</v>
      </c>
      <c r="G25" s="26"/>
      <c r="I25" s="12"/>
      <c r="J25" s="12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 x14ac:dyDescent="0.25">
      <c r="A26" s="21" t="s">
        <v>66</v>
      </c>
      <c r="B26" s="22">
        <f>WORKDAY(B25,1,Holiday2021!$B$2:$B$10)</f>
        <v>43839</v>
      </c>
      <c r="C26" s="21" t="str">
        <f t="shared" si="0"/>
        <v>Thu</v>
      </c>
      <c r="D26" s="21" t="s">
        <v>46</v>
      </c>
      <c r="E26" s="21" t="s">
        <v>46</v>
      </c>
      <c r="F26" s="25" t="s">
        <v>46</v>
      </c>
      <c r="G26" s="26"/>
      <c r="I26" s="12"/>
      <c r="J26" s="12"/>
      <c r="L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 x14ac:dyDescent="0.25">
      <c r="A27" s="21" t="s">
        <v>69</v>
      </c>
      <c r="B27" s="22">
        <f>WORKDAY(B26,1,Holiday2021!$B$2:$B$10)</f>
        <v>43840</v>
      </c>
      <c r="C27" s="21" t="str">
        <f t="shared" si="0"/>
        <v>Fri</v>
      </c>
      <c r="D27" s="24" t="s">
        <v>50</v>
      </c>
      <c r="E27" s="21" t="s">
        <v>49</v>
      </c>
      <c r="F27" s="25" t="s">
        <v>49</v>
      </c>
      <c r="G27" s="23" t="s">
        <v>38</v>
      </c>
      <c r="I27" s="12"/>
      <c r="J27" s="12"/>
      <c r="L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customHeight="1" x14ac:dyDescent="0.25">
      <c r="A28" s="21" t="s">
        <v>72</v>
      </c>
      <c r="B28" s="22">
        <f>WORKDAY(B27,1,Holiday2021!$B$2:$B$10)</f>
        <v>43843</v>
      </c>
      <c r="C28" s="21" t="str">
        <f t="shared" si="0"/>
        <v>Mon</v>
      </c>
      <c r="D28" s="21" t="s">
        <v>49</v>
      </c>
      <c r="E28" s="21" t="s">
        <v>49</v>
      </c>
      <c r="F28" s="21" t="s">
        <v>49</v>
      </c>
      <c r="G28" s="26"/>
      <c r="I28" s="12"/>
      <c r="J28" s="12"/>
      <c r="L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customHeight="1" x14ac:dyDescent="0.25">
      <c r="A29" s="21" t="s">
        <v>75</v>
      </c>
      <c r="B29" s="22">
        <f>WORKDAY(B28,1,Holiday2021!$B$2:$B$10)</f>
        <v>43844</v>
      </c>
      <c r="C29" s="21" t="str">
        <f t="shared" si="0"/>
        <v>Tue</v>
      </c>
      <c r="D29" s="24" t="s">
        <v>53</v>
      </c>
      <c r="E29" s="21" t="s">
        <v>52</v>
      </c>
      <c r="F29" s="25" t="s">
        <v>52</v>
      </c>
      <c r="G29" s="23" t="s">
        <v>91</v>
      </c>
      <c r="I29" s="12"/>
      <c r="J29" s="12"/>
      <c r="L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customHeight="1" x14ac:dyDescent="0.25">
      <c r="A30" s="21" t="s">
        <v>78</v>
      </c>
      <c r="B30" s="22">
        <f>WORKDAY(B29,1,Holiday2021!$B$2:$B$10)</f>
        <v>43845</v>
      </c>
      <c r="C30" s="21" t="str">
        <f t="shared" si="0"/>
        <v>Wed</v>
      </c>
      <c r="D30" s="21" t="s">
        <v>52</v>
      </c>
      <c r="E30" s="21" t="s">
        <v>52</v>
      </c>
      <c r="F30" s="21" t="s">
        <v>52</v>
      </c>
      <c r="G30" s="26"/>
      <c r="I30" s="12"/>
      <c r="J30" s="12"/>
      <c r="L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customHeight="1" x14ac:dyDescent="0.25">
      <c r="A31" s="21" t="s">
        <v>81</v>
      </c>
      <c r="B31" s="22">
        <f>WORKDAY(B30,1,Holiday2021!$B$2:$B$10)</f>
        <v>43846</v>
      </c>
      <c r="C31" s="21" t="str">
        <f t="shared" si="0"/>
        <v>Thu</v>
      </c>
      <c r="D31" s="24" t="s">
        <v>56</v>
      </c>
      <c r="E31" s="21" t="s">
        <v>55</v>
      </c>
      <c r="F31" s="25" t="s">
        <v>55</v>
      </c>
      <c r="G31" s="26"/>
      <c r="I31" s="12"/>
      <c r="J31" s="12"/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customHeight="1" x14ac:dyDescent="0.25">
      <c r="A32" s="21" t="s">
        <v>84</v>
      </c>
      <c r="B32" s="22">
        <f>WORKDAY(B31,1,Holiday2021!$B$2:$B$10)</f>
        <v>43847</v>
      </c>
      <c r="C32" s="21" t="str">
        <f t="shared" si="0"/>
        <v>Fri</v>
      </c>
      <c r="D32" s="21" t="s">
        <v>55</v>
      </c>
      <c r="E32" s="21" t="s">
        <v>55</v>
      </c>
      <c r="F32" s="25" t="s">
        <v>89</v>
      </c>
      <c r="G32" s="23" t="s">
        <v>38</v>
      </c>
      <c r="I32" s="12"/>
      <c r="J32" s="12"/>
      <c r="L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customHeight="1" x14ac:dyDescent="0.25">
      <c r="A33" s="21" t="s">
        <v>87</v>
      </c>
      <c r="B33" s="22">
        <f>WORKDAY(B32,1,Holiday2021!$B$2:$B$10)</f>
        <v>43850</v>
      </c>
      <c r="C33" s="21" t="str">
        <f t="shared" si="0"/>
        <v>Mon</v>
      </c>
      <c r="D33" s="24" t="s">
        <v>59</v>
      </c>
      <c r="E33" s="21" t="s">
        <v>58</v>
      </c>
      <c r="F33" s="21" t="s">
        <v>58</v>
      </c>
      <c r="G33" s="26"/>
      <c r="I33" s="12"/>
      <c r="J33" s="12"/>
      <c r="K33" s="2"/>
      <c r="L33" s="1"/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customHeight="1" x14ac:dyDescent="0.25">
      <c r="A34" s="21" t="s">
        <v>88</v>
      </c>
      <c r="B34" s="22">
        <f>WORKDAY(B33,1,Holiday2021!$B$2:$B$10)</f>
        <v>43851</v>
      </c>
      <c r="C34" s="21" t="str">
        <f t="shared" si="0"/>
        <v>Tue</v>
      </c>
      <c r="D34" s="21" t="s">
        <v>58</v>
      </c>
      <c r="E34" s="25" t="s">
        <v>58</v>
      </c>
      <c r="F34" s="25" t="s">
        <v>58</v>
      </c>
      <c r="G34" s="26"/>
      <c r="I34" s="12"/>
      <c r="J34" s="12"/>
      <c r="K34" s="2"/>
      <c r="L34" s="1"/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customHeight="1" x14ac:dyDescent="0.25">
      <c r="A35" s="21" t="s">
        <v>90</v>
      </c>
      <c r="B35" s="22">
        <f>WORKDAY(B34,1,Holiday2021!$B$2:$B$10)</f>
        <v>43858</v>
      </c>
      <c r="C35" s="21" t="str">
        <f t="shared" si="0"/>
        <v>Tue</v>
      </c>
      <c r="D35" s="24" t="s">
        <v>62</v>
      </c>
      <c r="E35" s="21" t="s">
        <v>61</v>
      </c>
      <c r="F35" s="21" t="s">
        <v>61</v>
      </c>
      <c r="G35" s="26"/>
      <c r="I35" s="12"/>
      <c r="J35" s="12"/>
      <c r="K35" s="2"/>
      <c r="L35" s="1"/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 x14ac:dyDescent="0.25">
      <c r="A36" s="21" t="s">
        <v>98</v>
      </c>
      <c r="B36" s="22">
        <f>WORKDAY(B35,1,Holiday2021!$B$2:$B$10)</f>
        <v>43859</v>
      </c>
      <c r="C36" s="21" t="str">
        <f t="shared" si="0"/>
        <v>Wed</v>
      </c>
      <c r="D36" s="21" t="s">
        <v>61</v>
      </c>
      <c r="E36" s="25" t="s">
        <v>61</v>
      </c>
      <c r="F36" s="25" t="s">
        <v>61</v>
      </c>
      <c r="G36" s="26"/>
      <c r="I36" s="12"/>
      <c r="J36" s="12"/>
      <c r="K36" s="2"/>
      <c r="L36" s="1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 x14ac:dyDescent="0.25">
      <c r="A37" s="21" t="s">
        <v>100</v>
      </c>
      <c r="B37" s="22">
        <f>WORKDAY(B36,1,Holiday2021!$B$2:$B$10)</f>
        <v>43860</v>
      </c>
      <c r="C37" s="21" t="str">
        <f t="shared" si="0"/>
        <v>Thu</v>
      </c>
      <c r="D37" s="24" t="s">
        <v>65</v>
      </c>
      <c r="E37" s="21" t="s">
        <v>64</v>
      </c>
      <c r="F37" s="21" t="s">
        <v>64</v>
      </c>
      <c r="G37" s="23" t="s">
        <v>38</v>
      </c>
      <c r="I37" s="12"/>
      <c r="J37" s="12"/>
      <c r="K37" s="2"/>
      <c r="L37" s="1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 x14ac:dyDescent="0.25">
      <c r="A38" s="21" t="s">
        <v>123</v>
      </c>
      <c r="B38" s="22">
        <f>WORKDAY(B37,1,Holiday2021!$B$2:$B$10)</f>
        <v>43861</v>
      </c>
      <c r="C38" s="21" t="str">
        <f t="shared" si="0"/>
        <v>Fri</v>
      </c>
      <c r="D38" s="21" t="s">
        <v>64</v>
      </c>
      <c r="E38" s="21" t="s">
        <v>64</v>
      </c>
      <c r="F38" s="21" t="s">
        <v>64</v>
      </c>
      <c r="G38" s="26"/>
      <c r="I38" s="12"/>
      <c r="J38" s="12"/>
      <c r="K38" s="2"/>
      <c r="L38" s="1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 x14ac:dyDescent="0.25">
      <c r="A39" s="21" t="s">
        <v>124</v>
      </c>
      <c r="B39" s="22">
        <f>WORKDAY(B38,1,Holiday2021!$B$2:$B$10)</f>
        <v>43864</v>
      </c>
      <c r="C39" s="21" t="str">
        <f t="shared" si="0"/>
        <v>Mon</v>
      </c>
      <c r="D39" s="24" t="s">
        <v>68</v>
      </c>
      <c r="E39" s="21" t="s">
        <v>67</v>
      </c>
      <c r="F39" s="21" t="s">
        <v>67</v>
      </c>
      <c r="G39" s="26"/>
      <c r="I39" s="12"/>
      <c r="J39" s="12"/>
      <c r="K39" s="2"/>
      <c r="L39" s="1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 x14ac:dyDescent="0.25">
      <c r="A40" s="21" t="s">
        <v>125</v>
      </c>
      <c r="B40" s="22">
        <f>WORKDAY(B39,1,Holiday2021!$B$2:$B$10)</f>
        <v>43865</v>
      </c>
      <c r="C40" s="21" t="str">
        <f t="shared" si="0"/>
        <v>Tue</v>
      </c>
      <c r="D40" s="21" t="s">
        <v>67</v>
      </c>
      <c r="E40" s="21" t="s">
        <v>67</v>
      </c>
      <c r="F40" s="21" t="s">
        <v>67</v>
      </c>
      <c r="G40" s="26"/>
      <c r="I40" s="12"/>
      <c r="J40" s="12"/>
      <c r="K40" s="2"/>
      <c r="L40" s="1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 x14ac:dyDescent="0.25">
      <c r="A41" s="21" t="s">
        <v>126</v>
      </c>
      <c r="B41" s="22">
        <f>WORKDAY(B40,1,Holiday2021!$B$2:$B$10)</f>
        <v>43866</v>
      </c>
      <c r="C41" s="21" t="str">
        <f t="shared" si="0"/>
        <v>Wed</v>
      </c>
      <c r="D41" s="24" t="s">
        <v>71</v>
      </c>
      <c r="E41" s="21" t="s">
        <v>70</v>
      </c>
      <c r="F41" s="21" t="s">
        <v>70</v>
      </c>
      <c r="G41" s="26"/>
      <c r="I41" s="12"/>
      <c r="J41" s="12"/>
      <c r="K41" s="2"/>
      <c r="L41" s="1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 x14ac:dyDescent="0.25">
      <c r="A42" s="21" t="s">
        <v>127</v>
      </c>
      <c r="B42" s="22">
        <f>WORKDAY(B41,1,Holiday2021!$B$2:$B$10)</f>
        <v>43867</v>
      </c>
      <c r="C42" s="21" t="str">
        <f t="shared" si="0"/>
        <v>Thu</v>
      </c>
      <c r="D42" s="21" t="s">
        <v>70</v>
      </c>
      <c r="E42" s="21" t="s">
        <v>70</v>
      </c>
      <c r="F42" s="25" t="s">
        <v>37</v>
      </c>
      <c r="G42" s="23" t="s">
        <v>38</v>
      </c>
      <c r="I42" s="12"/>
      <c r="J42" s="12"/>
      <c r="K42" s="2"/>
      <c r="L42" s="1"/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 x14ac:dyDescent="0.25">
      <c r="A43" s="21" t="s">
        <v>128</v>
      </c>
      <c r="B43" s="22">
        <f>WORKDAY(B42,1,Holiday2021!$B$2:$B$10)</f>
        <v>43868</v>
      </c>
      <c r="C43" s="21" t="str">
        <f t="shared" si="0"/>
        <v>Fri</v>
      </c>
      <c r="D43" s="24" t="s">
        <v>74</v>
      </c>
      <c r="E43" s="21" t="s">
        <v>73</v>
      </c>
      <c r="F43" s="21" t="s">
        <v>73</v>
      </c>
      <c r="G43" s="26"/>
      <c r="I43" s="12"/>
      <c r="J43" s="12"/>
      <c r="K43" s="2"/>
      <c r="L43" s="1"/>
      <c r="M43" s="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 x14ac:dyDescent="0.25">
      <c r="A44" s="21" t="s">
        <v>129</v>
      </c>
      <c r="B44" s="22">
        <f>WORKDAY(B43,1,Holiday2021!$B$2:$B$10)</f>
        <v>43871</v>
      </c>
      <c r="C44" s="21" t="str">
        <f t="shared" si="0"/>
        <v>Mon</v>
      </c>
      <c r="D44" s="21" t="s">
        <v>73</v>
      </c>
      <c r="E44" s="21" t="s">
        <v>73</v>
      </c>
      <c r="F44" s="21" t="s">
        <v>73</v>
      </c>
      <c r="G44" s="26"/>
      <c r="I44" s="12"/>
      <c r="J44" s="12"/>
      <c r="K44" s="2"/>
      <c r="L44" s="1"/>
      <c r="M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 x14ac:dyDescent="0.25">
      <c r="A45" s="21" t="s">
        <v>130</v>
      </c>
      <c r="B45" s="22">
        <f>WORKDAY(B44,1,Holiday2021!$B$2:$B$10)</f>
        <v>43872</v>
      </c>
      <c r="C45" s="21" t="str">
        <f t="shared" si="0"/>
        <v>Tue</v>
      </c>
      <c r="D45" s="24" t="s">
        <v>77</v>
      </c>
      <c r="E45" s="21" t="s">
        <v>76</v>
      </c>
      <c r="F45" s="21" t="s">
        <v>76</v>
      </c>
      <c r="G45" s="26"/>
      <c r="I45" s="12"/>
      <c r="J45" s="12"/>
      <c r="K45" s="2"/>
      <c r="L45" s="1"/>
      <c r="M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 x14ac:dyDescent="0.25">
      <c r="A46" s="21" t="s">
        <v>131</v>
      </c>
      <c r="B46" s="22">
        <f>WORKDAY(B45,1,Holiday2021!$B$2:$B$10)</f>
        <v>43873</v>
      </c>
      <c r="C46" s="21" t="str">
        <f t="shared" si="0"/>
        <v>Wed</v>
      </c>
      <c r="D46" s="21" t="s">
        <v>76</v>
      </c>
      <c r="E46" s="21" t="s">
        <v>76</v>
      </c>
      <c r="F46" s="21" t="s">
        <v>76</v>
      </c>
      <c r="G46" s="26"/>
      <c r="I46" s="12"/>
      <c r="J46" s="12"/>
      <c r="K46" s="2"/>
      <c r="L46" s="1"/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 x14ac:dyDescent="0.25">
      <c r="A47" s="21" t="s">
        <v>132</v>
      </c>
      <c r="B47" s="22">
        <f>WORKDAY(B46,1,Holiday2021!$B$2:$B$10)</f>
        <v>43874</v>
      </c>
      <c r="C47" s="21" t="str">
        <f t="shared" si="0"/>
        <v>Thu</v>
      </c>
      <c r="D47" s="24" t="s">
        <v>80</v>
      </c>
      <c r="E47" s="21" t="s">
        <v>79</v>
      </c>
      <c r="F47" s="21" t="s">
        <v>79</v>
      </c>
      <c r="G47" s="23" t="s">
        <v>38</v>
      </c>
      <c r="I47" s="12"/>
      <c r="J47" s="12"/>
      <c r="K47" s="2"/>
      <c r="L47" s="1"/>
      <c r="M47" s="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 x14ac:dyDescent="0.25">
      <c r="A48" s="21" t="s">
        <v>133</v>
      </c>
      <c r="B48" s="22">
        <f>WORKDAY(B47,1,Holiday2021!$B$2:$B$10)</f>
        <v>43875</v>
      </c>
      <c r="C48" s="21" t="str">
        <f t="shared" si="0"/>
        <v>Fri</v>
      </c>
      <c r="D48" s="21" t="s">
        <v>79</v>
      </c>
      <c r="E48" s="21" t="s">
        <v>79</v>
      </c>
      <c r="F48" s="21" t="s">
        <v>79</v>
      </c>
      <c r="G48" s="26"/>
      <c r="I48" s="12"/>
      <c r="J48" s="12"/>
      <c r="K48" s="2"/>
      <c r="L48" s="1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customHeight="1" x14ac:dyDescent="0.25">
      <c r="A49" s="21" t="s">
        <v>134</v>
      </c>
      <c r="B49" s="22">
        <f>WORKDAY(B48,1,Holiday2021!$B$2:$B$10)</f>
        <v>43878</v>
      </c>
      <c r="C49" s="21" t="str">
        <f t="shared" si="0"/>
        <v>Mon</v>
      </c>
      <c r="D49" s="24" t="s">
        <v>83</v>
      </c>
      <c r="E49" s="21" t="s">
        <v>82</v>
      </c>
      <c r="F49" s="21" t="s">
        <v>82</v>
      </c>
      <c r="G49" s="26"/>
      <c r="I49" s="12"/>
      <c r="J49" s="12"/>
      <c r="K49" s="2"/>
      <c r="L49" s="1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customHeight="1" x14ac:dyDescent="0.25">
      <c r="A50" s="21" t="s">
        <v>135</v>
      </c>
      <c r="B50" s="22">
        <f>WORKDAY(B49,1,Holiday2021!$B$2:$B$10)</f>
        <v>43879</v>
      </c>
      <c r="C50" s="21" t="str">
        <f t="shared" si="0"/>
        <v>Tue</v>
      </c>
      <c r="D50" s="21" t="s">
        <v>82</v>
      </c>
      <c r="E50" s="21" t="s">
        <v>82</v>
      </c>
      <c r="F50" s="21" t="s">
        <v>82</v>
      </c>
      <c r="G50" s="26"/>
      <c r="H50" s="2"/>
      <c r="I50" s="12"/>
      <c r="J50" s="12"/>
      <c r="K50" s="2"/>
      <c r="L50" s="1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customHeight="1" x14ac:dyDescent="0.25">
      <c r="A51" s="21" t="s">
        <v>136</v>
      </c>
      <c r="B51" s="22">
        <f>WORKDAY(B50,1,Holiday2021!$B$2:$B$10)</f>
        <v>43880</v>
      </c>
      <c r="C51" s="21" t="str">
        <f t="shared" si="0"/>
        <v>Wed</v>
      </c>
      <c r="D51" s="24" t="s">
        <v>86</v>
      </c>
      <c r="E51" s="21" t="s">
        <v>85</v>
      </c>
      <c r="F51" s="21" t="s">
        <v>85</v>
      </c>
      <c r="G51" s="26"/>
      <c r="H51" s="2"/>
      <c r="I51" s="12"/>
      <c r="J51" s="12"/>
      <c r="K51" s="2"/>
      <c r="L51" s="1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 x14ac:dyDescent="0.25">
      <c r="A52" s="21" t="s">
        <v>137</v>
      </c>
      <c r="B52" s="22">
        <f>WORKDAY(B51,1,Holiday2021!$B$2:$B$10)</f>
        <v>43881</v>
      </c>
      <c r="C52" s="21" t="str">
        <f t="shared" si="0"/>
        <v>Thu</v>
      </c>
      <c r="D52" s="21" t="s">
        <v>85</v>
      </c>
      <c r="E52" s="21" t="s">
        <v>85</v>
      </c>
      <c r="F52" s="25" t="s">
        <v>37</v>
      </c>
      <c r="G52" s="23" t="s">
        <v>38</v>
      </c>
      <c r="H52" s="2"/>
      <c r="I52" s="12"/>
      <c r="J52" s="12"/>
      <c r="K52" s="2"/>
      <c r="L52" s="1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customHeight="1" x14ac:dyDescent="0.25">
      <c r="A53" s="21" t="s">
        <v>138</v>
      </c>
      <c r="B53" s="22">
        <f>WORKDAY(B52,1,Holiday2021!$B$2:$B$10)</f>
        <v>43882</v>
      </c>
      <c r="C53" s="21" t="str">
        <f t="shared" si="0"/>
        <v>Fri</v>
      </c>
      <c r="D53" s="24" t="s">
        <v>92</v>
      </c>
      <c r="E53" s="21" t="s">
        <v>93</v>
      </c>
      <c r="F53" s="21" t="s">
        <v>93</v>
      </c>
      <c r="G53" s="26"/>
      <c r="H53" s="2"/>
      <c r="I53" s="12"/>
      <c r="J53" s="12"/>
      <c r="K53" s="2"/>
      <c r="L53" s="1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customHeight="1" x14ac:dyDescent="0.25">
      <c r="A54" s="21" t="s">
        <v>139</v>
      </c>
      <c r="B54" s="22">
        <f>WORKDAY(B53,1,Holiday2021!$B$2:$B$10)</f>
        <v>43885</v>
      </c>
      <c r="C54" s="21" t="str">
        <f t="shared" si="0"/>
        <v>Mon</v>
      </c>
      <c r="D54" s="21" t="s">
        <v>93</v>
      </c>
      <c r="E54" s="21" t="s">
        <v>93</v>
      </c>
      <c r="F54" s="25" t="s">
        <v>89</v>
      </c>
      <c r="G54" s="23" t="s">
        <v>38</v>
      </c>
      <c r="H54" s="2"/>
      <c r="I54" s="12"/>
      <c r="J54" s="12"/>
      <c r="K54" s="2"/>
      <c r="L54" s="1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 x14ac:dyDescent="0.25">
      <c r="A55" s="21" t="s">
        <v>140</v>
      </c>
      <c r="B55" s="22">
        <f>WORKDAY(B54,1,Holiday2021!$B$2:$B$10)</f>
        <v>43886</v>
      </c>
      <c r="C55" s="21" t="str">
        <f t="shared" si="0"/>
        <v>Tue</v>
      </c>
      <c r="D55" s="21" t="s">
        <v>95</v>
      </c>
      <c r="E55" s="21" t="s">
        <v>95</v>
      </c>
      <c r="F55" s="21" t="s">
        <v>95</v>
      </c>
      <c r="G55" s="26"/>
      <c r="H55" s="2"/>
      <c r="I55" s="12"/>
      <c r="J55" s="12"/>
      <c r="K55" s="2"/>
      <c r="L55" s="1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 x14ac:dyDescent="0.25">
      <c r="A56" s="21" t="s">
        <v>141</v>
      </c>
      <c r="B56" s="22">
        <f>WORKDAY(B55,1,Holiday2021!$B$2:$B$10)</f>
        <v>43887</v>
      </c>
      <c r="C56" s="21" t="str">
        <f t="shared" si="0"/>
        <v>Wed</v>
      </c>
      <c r="D56" s="21" t="s">
        <v>95</v>
      </c>
      <c r="E56" s="21" t="s">
        <v>95</v>
      </c>
      <c r="F56" s="21" t="s">
        <v>95</v>
      </c>
      <c r="G56" s="26"/>
      <c r="H56" s="2"/>
      <c r="I56" s="12"/>
      <c r="J56" s="12"/>
      <c r="K56" s="2"/>
      <c r="L56" s="1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 x14ac:dyDescent="0.25">
      <c r="A57" s="21" t="s">
        <v>142</v>
      </c>
      <c r="B57" s="22">
        <f>WORKDAY(B56,1,Holiday2021!$B$2:$B$10)</f>
        <v>43888</v>
      </c>
      <c r="C57" s="21" t="str">
        <f t="shared" si="0"/>
        <v>Thu</v>
      </c>
      <c r="D57" s="21" t="s">
        <v>97</v>
      </c>
      <c r="E57" s="21" t="s">
        <v>97</v>
      </c>
      <c r="F57" s="21" t="s">
        <v>97</v>
      </c>
      <c r="G57" s="26"/>
      <c r="H57" s="2"/>
      <c r="I57" s="12"/>
      <c r="J57" s="12"/>
      <c r="K57" s="2"/>
      <c r="L57" s="1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 x14ac:dyDescent="0.25">
      <c r="A58" s="21" t="s">
        <v>143</v>
      </c>
      <c r="B58" s="22">
        <f>WORKDAY(B57,1,Holiday2021!$B$2:$B$10)</f>
        <v>43889</v>
      </c>
      <c r="C58" s="21" t="str">
        <f t="shared" si="0"/>
        <v>Fri</v>
      </c>
      <c r="D58" s="21" t="s">
        <v>97</v>
      </c>
      <c r="E58" s="21" t="s">
        <v>97</v>
      </c>
      <c r="F58" s="21" t="s">
        <v>97</v>
      </c>
      <c r="G58" s="26"/>
      <c r="H58" s="2"/>
      <c r="I58" s="12"/>
      <c r="J58" s="12"/>
      <c r="K58" s="2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 x14ac:dyDescent="0.25">
      <c r="A59" s="21" t="s">
        <v>144</v>
      </c>
      <c r="B59" s="22">
        <f>WORKDAY(B58,1,Holiday2021!$B$2:$B$10)</f>
        <v>43892</v>
      </c>
      <c r="C59" s="21" t="str">
        <f t="shared" si="0"/>
        <v>Mon</v>
      </c>
      <c r="D59" s="21" t="s">
        <v>145</v>
      </c>
      <c r="E59" s="21" t="s">
        <v>145</v>
      </c>
      <c r="F59" s="21" t="s">
        <v>145</v>
      </c>
      <c r="G59" s="23" t="s">
        <v>38</v>
      </c>
      <c r="H59" s="2"/>
      <c r="I59" s="12"/>
      <c r="J59" s="12"/>
      <c r="K59" s="2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 x14ac:dyDescent="0.25">
      <c r="A60" s="21" t="s">
        <v>146</v>
      </c>
      <c r="B60" s="22">
        <f>WORKDAY(B59,1,Holiday2021!$B$2:$B$10)</f>
        <v>43893</v>
      </c>
      <c r="C60" s="21" t="str">
        <f t="shared" si="0"/>
        <v>Tue</v>
      </c>
      <c r="D60" s="21" t="s">
        <v>145</v>
      </c>
      <c r="E60" s="21" t="s">
        <v>145</v>
      </c>
      <c r="F60" s="21" t="s">
        <v>145</v>
      </c>
      <c r="G60" s="23" t="s">
        <v>91</v>
      </c>
      <c r="H60" s="2"/>
      <c r="I60" s="12"/>
      <c r="J60" s="12"/>
      <c r="K60" s="2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 x14ac:dyDescent="0.25">
      <c r="A61" s="21" t="s">
        <v>147</v>
      </c>
      <c r="B61" s="22">
        <f>WORKDAY(B60,1,Holiday2021!$B$2:$B$10)</f>
        <v>43894</v>
      </c>
      <c r="C61" s="21" t="str">
        <f t="shared" si="0"/>
        <v>Wed</v>
      </c>
      <c r="D61" s="24" t="s">
        <v>148</v>
      </c>
      <c r="E61" s="21" t="s">
        <v>149</v>
      </c>
      <c r="F61" s="21" t="s">
        <v>149</v>
      </c>
      <c r="G61" s="23" t="s">
        <v>150</v>
      </c>
      <c r="H61" s="2"/>
      <c r="I61" s="12"/>
      <c r="J61" s="12"/>
      <c r="K61" s="2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 x14ac:dyDescent="0.25">
      <c r="A62" s="21" t="s">
        <v>151</v>
      </c>
      <c r="B62" s="22">
        <f>WORKDAY(B61,1,Holiday2021!$B$2:$B$10)</f>
        <v>43895</v>
      </c>
      <c r="C62" s="21" t="str">
        <f t="shared" si="0"/>
        <v>Thu</v>
      </c>
      <c r="D62" s="21" t="s">
        <v>149</v>
      </c>
      <c r="E62" s="21" t="s">
        <v>149</v>
      </c>
      <c r="F62" s="21" t="s">
        <v>149</v>
      </c>
      <c r="G62" s="23" t="s">
        <v>96</v>
      </c>
      <c r="H62" s="2"/>
      <c r="I62" s="12"/>
      <c r="J62" s="12"/>
      <c r="K62" s="2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 x14ac:dyDescent="0.25">
      <c r="A63" s="21" t="s">
        <v>152</v>
      </c>
      <c r="B63" s="22">
        <f>WORKDAY(B62,1,Holiday2021!$B$2:$B$10)</f>
        <v>43896</v>
      </c>
      <c r="C63" s="21" t="str">
        <f t="shared" si="0"/>
        <v>Fri</v>
      </c>
      <c r="D63" s="37" t="s">
        <v>99</v>
      </c>
      <c r="E63" s="37" t="s">
        <v>99</v>
      </c>
      <c r="F63" s="21"/>
      <c r="G63" s="2"/>
      <c r="H63" s="2"/>
      <c r="I63" s="12"/>
      <c r="J63" s="12"/>
      <c r="K63" s="2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 x14ac:dyDescent="0.25">
      <c r="A64" s="1"/>
      <c r="B64" s="1"/>
      <c r="C64" s="1"/>
      <c r="D64" s="1"/>
      <c r="E64" s="1"/>
      <c r="F64" s="1"/>
      <c r="G64" s="1"/>
      <c r="H64" s="12"/>
      <c r="I64" s="12"/>
      <c r="J64" s="1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 x14ac:dyDescent="0.25">
      <c r="A65" s="32"/>
      <c r="B65" s="24" t="s">
        <v>103</v>
      </c>
      <c r="C65" s="1" t="s">
        <v>104</v>
      </c>
      <c r="D65" s="1"/>
      <c r="E65" s="1"/>
      <c r="F65" s="1"/>
      <c r="G65" s="1"/>
      <c r="H65" s="12"/>
      <c r="I65" s="12"/>
      <c r="J65" s="1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 x14ac:dyDescent="0.25">
      <c r="A66" s="1"/>
      <c r="B66" s="1" t="s">
        <v>105</v>
      </c>
      <c r="C66" s="1" t="s">
        <v>106</v>
      </c>
      <c r="D66" s="1"/>
      <c r="E66" s="1"/>
      <c r="F66" s="1"/>
      <c r="G66" s="1"/>
      <c r="H66" s="12"/>
      <c r="I66" s="12"/>
      <c r="J66" s="1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 x14ac:dyDescent="0.25">
      <c r="A67" s="1"/>
      <c r="B67" s="35" t="s">
        <v>109</v>
      </c>
      <c r="C67" s="1" t="s">
        <v>110</v>
      </c>
      <c r="D67" s="1"/>
      <c r="E67" s="1"/>
      <c r="F67" s="1"/>
      <c r="G67" s="1"/>
      <c r="H67" s="12"/>
      <c r="I67" s="12"/>
      <c r="J67" s="1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 t="s">
        <v>111</v>
      </c>
      <c r="C68" s="1" t="s">
        <v>112</v>
      </c>
      <c r="D68" s="1"/>
      <c r="E68" s="1"/>
      <c r="F68" s="1"/>
      <c r="G68" s="1"/>
      <c r="H68" s="12"/>
      <c r="I68" s="12"/>
      <c r="J68" s="1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 t="s">
        <v>37</v>
      </c>
      <c r="C69" s="1" t="s">
        <v>113</v>
      </c>
      <c r="D69" s="1"/>
      <c r="E69" s="1"/>
      <c r="F69" s="1"/>
      <c r="G69" s="1"/>
      <c r="H69" s="12"/>
      <c r="I69" s="12"/>
      <c r="J69" s="1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 t="s">
        <v>89</v>
      </c>
      <c r="C70" s="1" t="s">
        <v>114</v>
      </c>
      <c r="D70" s="1"/>
      <c r="E70" s="1"/>
      <c r="F70" s="1"/>
      <c r="G70" s="1"/>
      <c r="H70" s="12"/>
      <c r="I70" s="12"/>
      <c r="J70" s="1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2"/>
      <c r="I71" s="12"/>
      <c r="J71" s="1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32" t="s">
        <v>153</v>
      </c>
      <c r="B72" s="1"/>
      <c r="C72" s="1"/>
      <c r="D72" s="1"/>
      <c r="E72" s="1"/>
      <c r="F72" s="1"/>
      <c r="G72" s="1"/>
      <c r="H72" s="12"/>
      <c r="I72" s="12"/>
      <c r="J72" s="1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30" customHeight="1" x14ac:dyDescent="0.25">
      <c r="A73" s="129" t="s">
        <v>154</v>
      </c>
      <c r="B73" s="111"/>
      <c r="C73" s="111"/>
      <c r="D73" s="17" t="s">
        <v>21</v>
      </c>
      <c r="E73" s="18" t="s">
        <v>22</v>
      </c>
      <c r="F73" s="19" t="s">
        <v>23</v>
      </c>
      <c r="I73" s="12"/>
      <c r="J73" s="1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2"/>
      <c r="I74" s="12"/>
      <c r="J74" s="1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2"/>
      <c r="I75" s="12"/>
      <c r="J75" s="1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2"/>
      <c r="I76" s="12"/>
      <c r="J76" s="1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2"/>
      <c r="I77" s="12"/>
      <c r="J77" s="1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2"/>
      <c r="I78" s="12"/>
      <c r="J78" s="1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2"/>
      <c r="I79" s="12"/>
      <c r="J79" s="1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2"/>
      <c r="I80" s="12"/>
      <c r="J80" s="1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2"/>
      <c r="I81" s="12"/>
      <c r="J81" s="1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2"/>
      <c r="I82" s="12"/>
      <c r="J82" s="1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2"/>
      <c r="I83" s="12"/>
      <c r="J83" s="1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2"/>
      <c r="I84" s="12"/>
      <c r="J84" s="1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2"/>
      <c r="I85" s="12"/>
      <c r="J85" s="1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2"/>
      <c r="I86" s="12"/>
      <c r="J86" s="1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2"/>
      <c r="I87" s="12"/>
      <c r="J87" s="1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2"/>
      <c r="I88" s="12"/>
      <c r="J88" s="1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2"/>
      <c r="I89" s="12"/>
      <c r="J89" s="1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2"/>
      <c r="I90" s="12"/>
      <c r="J90" s="1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2"/>
      <c r="I91" s="12"/>
      <c r="J91" s="1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2"/>
      <c r="I92" s="12"/>
      <c r="J92" s="1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2"/>
      <c r="I93" s="12"/>
      <c r="J93" s="1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2"/>
      <c r="I94" s="12"/>
      <c r="J94" s="1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2"/>
      <c r="I95" s="12"/>
      <c r="J95" s="1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2"/>
      <c r="I96" s="12"/>
      <c r="J96" s="1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2"/>
      <c r="I97" s="12"/>
      <c r="J97" s="1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2"/>
      <c r="I98" s="12"/>
      <c r="J98" s="1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2"/>
      <c r="I99" s="12"/>
      <c r="J99" s="1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2"/>
      <c r="I100" s="12"/>
      <c r="J100" s="1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2"/>
      <c r="I101" s="12"/>
      <c r="J101" s="1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2"/>
      <c r="I102" s="12"/>
      <c r="J102" s="1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2"/>
      <c r="I103" s="12"/>
      <c r="J103" s="1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2"/>
      <c r="I104" s="12"/>
      <c r="J104" s="1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2"/>
      <c r="I105" s="12"/>
      <c r="J105" s="1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2"/>
      <c r="I106" s="12"/>
      <c r="J106" s="1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2"/>
      <c r="I107" s="12"/>
      <c r="J107" s="1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2"/>
      <c r="I108" s="12"/>
      <c r="J108" s="1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2"/>
      <c r="I109" s="12"/>
      <c r="J109" s="1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2"/>
      <c r="I110" s="12"/>
      <c r="J110" s="1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2"/>
      <c r="I111" s="12"/>
      <c r="J111" s="1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"/>
    <row r="275" spans="1:27" ht="15.75" customHeight="1" x14ac:dyDescent="0.2"/>
    <row r="276" spans="1:27" ht="15.75" customHeight="1" x14ac:dyDescent="0.2"/>
    <row r="277" spans="1:27" ht="15.75" customHeight="1" x14ac:dyDescent="0.2"/>
    <row r="278" spans="1:27" ht="15.75" customHeight="1" x14ac:dyDescent="0.2"/>
    <row r="279" spans="1:27" ht="15.75" customHeight="1" x14ac:dyDescent="0.2"/>
    <row r="280" spans="1:27" ht="15.75" customHeight="1" x14ac:dyDescent="0.2"/>
    <row r="281" spans="1:27" ht="15.75" customHeight="1" x14ac:dyDescent="0.2"/>
    <row r="282" spans="1:27" ht="15.75" customHeight="1" x14ac:dyDescent="0.2"/>
    <row r="283" spans="1:27" ht="15.75" customHeight="1" x14ac:dyDescent="0.2"/>
    <row r="284" spans="1:27" ht="15.75" customHeight="1" x14ac:dyDescent="0.2"/>
    <row r="285" spans="1:27" ht="15.75" customHeight="1" x14ac:dyDescent="0.2"/>
    <row r="286" spans="1:27" ht="15.75" customHeight="1" x14ac:dyDescent="0.2"/>
    <row r="287" spans="1:27" ht="15.75" customHeight="1" x14ac:dyDescent="0.2"/>
    <row r="288" spans="1:27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7:C7"/>
    <mergeCell ref="B8:C8"/>
    <mergeCell ref="A73:C7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A16" sqref="A16:C19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">
      <c r="A1" s="38" t="s">
        <v>155</v>
      </c>
      <c r="B1" s="39" t="s">
        <v>156</v>
      </c>
      <c r="C1" s="39" t="s">
        <v>157</v>
      </c>
    </row>
    <row r="2" spans="1:26" ht="15" customHeight="1" x14ac:dyDescent="0.2">
      <c r="A2" s="40">
        <v>1</v>
      </c>
      <c r="B2" s="41">
        <v>44197</v>
      </c>
      <c r="C2" s="42" t="s">
        <v>158</v>
      </c>
    </row>
    <row r="3" spans="1:26" ht="15" customHeight="1" x14ac:dyDescent="0.2">
      <c r="A3" s="40">
        <v>2</v>
      </c>
      <c r="B3" s="41">
        <v>44198</v>
      </c>
      <c r="C3" s="42" t="s">
        <v>158</v>
      </c>
    </row>
    <row r="4" spans="1:26" ht="15" customHeight="1" x14ac:dyDescent="0.2">
      <c r="A4" s="40">
        <v>3</v>
      </c>
      <c r="B4" s="41">
        <v>44199</v>
      </c>
      <c r="C4" s="42" t="s">
        <v>158</v>
      </c>
    </row>
    <row r="5" spans="1:26" ht="15" customHeight="1" x14ac:dyDescent="0.2">
      <c r="A5" s="40">
        <v>4</v>
      </c>
      <c r="B5" s="41">
        <v>43852</v>
      </c>
      <c r="C5" s="42" t="s">
        <v>159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40">
        <v>5</v>
      </c>
      <c r="B6" s="41">
        <v>43853</v>
      </c>
      <c r="C6" s="42" t="s">
        <v>159</v>
      </c>
    </row>
    <row r="7" spans="1:26" ht="15" customHeight="1" x14ac:dyDescent="0.2">
      <c r="A7" s="40">
        <v>6</v>
      </c>
      <c r="B7" s="41">
        <v>43854</v>
      </c>
      <c r="C7" s="42" t="s">
        <v>159</v>
      </c>
    </row>
    <row r="8" spans="1:26" ht="15" customHeight="1" x14ac:dyDescent="0.2">
      <c r="A8" s="40">
        <v>7</v>
      </c>
      <c r="B8" s="41">
        <v>43855</v>
      </c>
      <c r="C8" s="42" t="s">
        <v>159</v>
      </c>
    </row>
    <row r="9" spans="1:26" ht="15" customHeight="1" x14ac:dyDescent="0.2">
      <c r="A9" s="40">
        <v>8</v>
      </c>
      <c r="B9" s="41">
        <v>43856</v>
      </c>
      <c r="C9" s="42" t="s">
        <v>159</v>
      </c>
    </row>
    <row r="10" spans="1:26" ht="15" customHeight="1" x14ac:dyDescent="0.2">
      <c r="A10" s="40">
        <v>9</v>
      </c>
      <c r="B10" s="41">
        <v>43857</v>
      </c>
      <c r="C10" s="42" t="s">
        <v>159</v>
      </c>
    </row>
    <row r="11" spans="1:26" ht="15" customHeight="1" x14ac:dyDescent="0.2">
      <c r="A11" s="40">
        <v>10</v>
      </c>
      <c r="B11" s="41">
        <v>43858</v>
      </c>
      <c r="C11" s="42" t="s">
        <v>159</v>
      </c>
    </row>
    <row r="12" spans="1:26" ht="15" customHeight="1" x14ac:dyDescent="0.2">
      <c r="A12" s="40">
        <v>11</v>
      </c>
      <c r="B12" s="41">
        <v>43859</v>
      </c>
      <c r="C12" s="42" t="s">
        <v>159</v>
      </c>
    </row>
    <row r="13" spans="1:26" ht="15" customHeight="1" x14ac:dyDescent="0.2">
      <c r="A13" s="40">
        <v>12</v>
      </c>
      <c r="B13" s="41">
        <v>43923</v>
      </c>
      <c r="C13" s="42" t="s">
        <v>160</v>
      </c>
    </row>
    <row r="14" spans="1:26" ht="15" customHeight="1" x14ac:dyDescent="0.2">
      <c r="A14" s="40">
        <v>13</v>
      </c>
      <c r="B14" s="41">
        <v>43951</v>
      </c>
      <c r="C14" s="42" t="s">
        <v>161</v>
      </c>
    </row>
    <row r="15" spans="1:26" ht="15" customHeight="1" x14ac:dyDescent="0.2">
      <c r="A15" s="40">
        <v>14</v>
      </c>
      <c r="B15" s="41">
        <v>43952</v>
      </c>
      <c r="C15" s="42" t="s">
        <v>162</v>
      </c>
    </row>
    <row r="16" spans="1:26" ht="15" customHeight="1" x14ac:dyDescent="0.2">
      <c r="A16" s="40">
        <v>16</v>
      </c>
      <c r="B16" s="41">
        <v>44441</v>
      </c>
      <c r="C16" s="42" t="s">
        <v>163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3" t="s">
        <v>164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4"/>
      <c r="B4" s="1"/>
      <c r="C4" s="1"/>
      <c r="D4" s="1"/>
      <c r="E4" s="45" t="s">
        <v>165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3</v>
      </c>
      <c r="B6" s="10" t="s">
        <v>166</v>
      </c>
      <c r="C6" s="8"/>
      <c r="D6" s="8"/>
      <c r="E6" s="8"/>
      <c r="F6" s="8"/>
      <c r="G6" s="11" t="s">
        <v>167</v>
      </c>
      <c r="H6" s="14" t="s">
        <v>168</v>
      </c>
      <c r="I6" s="8"/>
      <c r="L6" s="11"/>
      <c r="M6" s="11"/>
      <c r="N6" s="11"/>
      <c r="O6" s="11"/>
    </row>
    <row r="7" spans="1:26" ht="19.5" customHeight="1" x14ac:dyDescent="0.25">
      <c r="A7" s="8" t="s">
        <v>5</v>
      </c>
      <c r="B7" s="110" t="s">
        <v>116</v>
      </c>
      <c r="C7" s="111"/>
      <c r="D7" s="8" t="s">
        <v>169</v>
      </c>
      <c r="E7" s="10" t="s">
        <v>170</v>
      </c>
      <c r="F7" s="8"/>
      <c r="G7" s="11" t="s">
        <v>171</v>
      </c>
      <c r="H7" s="14" t="s">
        <v>172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7</v>
      </c>
      <c r="B8" s="110" t="s">
        <v>118</v>
      </c>
      <c r="C8" s="111"/>
      <c r="D8" s="8" t="s">
        <v>173</v>
      </c>
      <c r="E8" s="10" t="s">
        <v>174</v>
      </c>
      <c r="F8" s="8"/>
      <c r="G8" s="8" t="s">
        <v>175</v>
      </c>
      <c r="H8" s="14" t="s">
        <v>176</v>
      </c>
      <c r="I8" s="8"/>
      <c r="J8" s="12"/>
      <c r="K8" s="15"/>
      <c r="L8" s="15"/>
      <c r="M8" s="15"/>
      <c r="N8" s="15"/>
      <c r="O8" s="15"/>
    </row>
    <row r="9" spans="1:26" ht="19.5" customHeight="1" x14ac:dyDescent="0.25">
      <c r="A9" s="8" t="s">
        <v>177</v>
      </c>
      <c r="B9" s="110" t="s">
        <v>178</v>
      </c>
      <c r="C9" s="111"/>
      <c r="D9" s="2"/>
      <c r="E9" s="10" t="s">
        <v>179</v>
      </c>
      <c r="F9" s="12"/>
      <c r="G9" s="8" t="s">
        <v>180</v>
      </c>
      <c r="H9" s="14" t="s">
        <v>181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182</v>
      </c>
      <c r="B10" s="110" t="s">
        <v>183</v>
      </c>
      <c r="C10" s="111"/>
      <c r="D10" s="8" t="s">
        <v>14</v>
      </c>
      <c r="E10" s="12" t="s">
        <v>122</v>
      </c>
      <c r="F10" s="1"/>
      <c r="G10" s="8" t="s">
        <v>184</v>
      </c>
      <c r="H10" s="10" t="s">
        <v>185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6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7" t="s">
        <v>186</v>
      </c>
      <c r="B12" s="48" t="s">
        <v>187</v>
      </c>
      <c r="C12" s="48" t="s">
        <v>16</v>
      </c>
      <c r="D12" s="48" t="s">
        <v>17</v>
      </c>
      <c r="E12" s="49" t="s">
        <v>188</v>
      </c>
      <c r="F12" s="49" t="s">
        <v>189</v>
      </c>
      <c r="G12" s="50" t="s">
        <v>175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51" t="s">
        <v>190</v>
      </c>
      <c r="B13" s="52" t="s">
        <v>25</v>
      </c>
      <c r="C13" s="53">
        <v>43252</v>
      </c>
      <c r="D13" s="54" t="str">
        <f t="shared" ref="D13:D135" si="0">TEXT(C13,"ddd")</f>
        <v>Fri</v>
      </c>
      <c r="E13" s="54" t="s">
        <v>191</v>
      </c>
      <c r="F13" s="54" t="s">
        <v>192</v>
      </c>
      <c r="G13" s="55" t="s">
        <v>192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6"/>
      <c r="B14" s="46" t="s">
        <v>28</v>
      </c>
      <c r="C14" s="56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192</v>
      </c>
      <c r="F14" s="1" t="s">
        <v>192</v>
      </c>
      <c r="G14" s="57" t="s">
        <v>192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6"/>
      <c r="B15" s="46" t="s">
        <v>31</v>
      </c>
      <c r="C15" s="56">
        <f t="shared" si="1"/>
        <v>43256</v>
      </c>
      <c r="D15" s="1" t="str">
        <f t="shared" si="0"/>
        <v>Tue</v>
      </c>
      <c r="E15" s="1" t="s">
        <v>193</v>
      </c>
      <c r="F15" s="1" t="s">
        <v>194</v>
      </c>
      <c r="G15" s="57" t="s">
        <v>194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6"/>
      <c r="B16" s="46" t="s">
        <v>34</v>
      </c>
      <c r="C16" s="56">
        <f t="shared" si="1"/>
        <v>43257</v>
      </c>
      <c r="D16" s="1" t="str">
        <f t="shared" si="0"/>
        <v>Wed</v>
      </c>
      <c r="E16" s="1" t="s">
        <v>194</v>
      </c>
      <c r="F16" s="1" t="s">
        <v>194</v>
      </c>
      <c r="G16" s="57" t="s">
        <v>194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6"/>
      <c r="B17" s="58" t="s">
        <v>39</v>
      </c>
      <c r="C17" s="59">
        <f t="shared" si="1"/>
        <v>43258</v>
      </c>
      <c r="D17" s="60" t="str">
        <f t="shared" si="0"/>
        <v>Thu</v>
      </c>
      <c r="E17" s="60" t="s">
        <v>195</v>
      </c>
      <c r="F17" s="60" t="s">
        <v>196</v>
      </c>
      <c r="G17" s="61" t="s">
        <v>196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6"/>
      <c r="B18" s="52" t="s">
        <v>42</v>
      </c>
      <c r="C18" s="53">
        <f t="shared" si="1"/>
        <v>43259</v>
      </c>
      <c r="D18" s="54" t="str">
        <f t="shared" si="0"/>
        <v>Fri</v>
      </c>
      <c r="E18" s="54" t="s">
        <v>196</v>
      </c>
      <c r="F18" s="54" t="s">
        <v>196</v>
      </c>
      <c r="G18" s="55" t="s">
        <v>196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6"/>
      <c r="B19" s="46" t="s">
        <v>45</v>
      </c>
      <c r="C19" s="56">
        <f t="shared" si="1"/>
        <v>43262</v>
      </c>
      <c r="D19" s="1" t="str">
        <f t="shared" si="0"/>
        <v>Mon</v>
      </c>
      <c r="E19" s="1" t="s">
        <v>197</v>
      </c>
      <c r="F19" s="1" t="s">
        <v>198</v>
      </c>
      <c r="G19" s="57" t="s">
        <v>198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6"/>
      <c r="B20" s="46" t="s">
        <v>48</v>
      </c>
      <c r="C20" s="56">
        <f t="shared" si="1"/>
        <v>43263</v>
      </c>
      <c r="D20" s="1" t="str">
        <f t="shared" si="0"/>
        <v>Tue</v>
      </c>
      <c r="E20" s="1" t="s">
        <v>198</v>
      </c>
      <c r="F20" s="1" t="s">
        <v>198</v>
      </c>
      <c r="G20" s="57" t="s">
        <v>198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6"/>
      <c r="B21" s="46" t="s">
        <v>51</v>
      </c>
      <c r="C21" s="56">
        <f t="shared" si="1"/>
        <v>43264</v>
      </c>
      <c r="D21" s="1" t="str">
        <f t="shared" si="0"/>
        <v>Wed</v>
      </c>
      <c r="E21" s="1" t="s">
        <v>199</v>
      </c>
      <c r="F21" s="1" t="s">
        <v>200</v>
      </c>
      <c r="G21" s="57" t="s">
        <v>200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6"/>
      <c r="B22" s="58" t="s">
        <v>54</v>
      </c>
      <c r="C22" s="59">
        <f t="shared" si="1"/>
        <v>43265</v>
      </c>
      <c r="D22" s="60" t="str">
        <f t="shared" si="0"/>
        <v>Thu</v>
      </c>
      <c r="E22" s="62" t="s">
        <v>201</v>
      </c>
      <c r="F22" s="62" t="s">
        <v>202</v>
      </c>
      <c r="G22" s="61" t="s">
        <v>200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6"/>
      <c r="B23" s="52" t="s">
        <v>57</v>
      </c>
      <c r="C23" s="53">
        <f t="shared" si="1"/>
        <v>43266</v>
      </c>
      <c r="D23" s="54" t="str">
        <f t="shared" si="0"/>
        <v>Fri</v>
      </c>
      <c r="E23" s="54" t="s">
        <v>203</v>
      </c>
      <c r="F23" s="54" t="s">
        <v>204</v>
      </c>
      <c r="G23" s="55" t="s">
        <v>204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6"/>
      <c r="B24" s="46" t="s">
        <v>60</v>
      </c>
      <c r="C24" s="56">
        <f t="shared" si="1"/>
        <v>43269</v>
      </c>
      <c r="D24" s="1" t="str">
        <f t="shared" si="0"/>
        <v>Mon</v>
      </c>
      <c r="E24" s="1" t="s">
        <v>204</v>
      </c>
      <c r="F24" s="1" t="s">
        <v>204</v>
      </c>
      <c r="G24" s="57" t="s">
        <v>204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6"/>
      <c r="B25" s="46" t="s">
        <v>63</v>
      </c>
      <c r="C25" s="56">
        <f t="shared" si="1"/>
        <v>43270</v>
      </c>
      <c r="D25" s="1" t="str">
        <f t="shared" si="0"/>
        <v>Tue</v>
      </c>
      <c r="E25" s="1" t="s">
        <v>205</v>
      </c>
      <c r="F25" s="1" t="s">
        <v>206</v>
      </c>
      <c r="G25" s="57" t="s">
        <v>206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6"/>
      <c r="B26" s="46" t="s">
        <v>66</v>
      </c>
      <c r="C26" s="56">
        <f t="shared" si="1"/>
        <v>43271</v>
      </c>
      <c r="D26" s="1" t="str">
        <f t="shared" si="0"/>
        <v>Wed</v>
      </c>
      <c r="E26" s="1" t="s">
        <v>206</v>
      </c>
      <c r="F26" s="1" t="s">
        <v>206</v>
      </c>
      <c r="G26" s="57" t="s">
        <v>206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6"/>
      <c r="B27" s="58" t="s">
        <v>69</v>
      </c>
      <c r="C27" s="59">
        <f t="shared" si="1"/>
        <v>43272</v>
      </c>
      <c r="D27" s="60" t="str">
        <f t="shared" si="0"/>
        <v>Thu</v>
      </c>
      <c r="E27" s="60" t="s">
        <v>207</v>
      </c>
      <c r="F27" s="60" t="s">
        <v>208</v>
      </c>
      <c r="G27" s="61" t="s">
        <v>208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6"/>
      <c r="B28" s="52" t="s">
        <v>72</v>
      </c>
      <c r="C28" s="53">
        <f t="shared" si="1"/>
        <v>43273</v>
      </c>
      <c r="D28" s="54" t="str">
        <f t="shared" si="0"/>
        <v>Fri</v>
      </c>
      <c r="E28" s="54" t="s">
        <v>208</v>
      </c>
      <c r="F28" s="54" t="s">
        <v>208</v>
      </c>
      <c r="G28" s="55" t="s">
        <v>208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6"/>
      <c r="B29" s="46" t="s">
        <v>75</v>
      </c>
      <c r="C29" s="56">
        <f t="shared" si="1"/>
        <v>43276</v>
      </c>
      <c r="D29" s="1" t="str">
        <f t="shared" si="0"/>
        <v>Mon</v>
      </c>
      <c r="E29" s="1" t="s">
        <v>209</v>
      </c>
      <c r="F29" s="1" t="s">
        <v>210</v>
      </c>
      <c r="G29" s="57" t="s">
        <v>210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6"/>
      <c r="B30" s="46" t="s">
        <v>78</v>
      </c>
      <c r="C30" s="56">
        <f t="shared" si="1"/>
        <v>43277</v>
      </c>
      <c r="D30" s="1" t="str">
        <f t="shared" si="0"/>
        <v>Tue</v>
      </c>
      <c r="E30" s="1" t="s">
        <v>210</v>
      </c>
      <c r="F30" s="1" t="s">
        <v>210</v>
      </c>
      <c r="G30" s="57" t="s">
        <v>210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6"/>
      <c r="B31" s="46" t="s">
        <v>81</v>
      </c>
      <c r="C31" s="56">
        <f t="shared" si="1"/>
        <v>43278</v>
      </c>
      <c r="D31" s="1" t="str">
        <f t="shared" si="0"/>
        <v>Wed</v>
      </c>
      <c r="E31" s="1" t="s">
        <v>211</v>
      </c>
      <c r="F31" s="1" t="s">
        <v>212</v>
      </c>
      <c r="G31" s="57" t="s">
        <v>212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6"/>
      <c r="B32" s="58" t="s">
        <v>84</v>
      </c>
      <c r="C32" s="59">
        <f t="shared" si="1"/>
        <v>43279</v>
      </c>
      <c r="D32" s="60" t="str">
        <f t="shared" si="0"/>
        <v>Thu</v>
      </c>
      <c r="E32" s="62" t="s">
        <v>213</v>
      </c>
      <c r="F32" s="62" t="s">
        <v>214</v>
      </c>
      <c r="G32" s="61" t="s">
        <v>212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6"/>
      <c r="B33" s="52" t="s">
        <v>87</v>
      </c>
      <c r="C33" s="53">
        <f t="shared" si="1"/>
        <v>43280</v>
      </c>
      <c r="D33" s="54" t="str">
        <f t="shared" si="0"/>
        <v>Fri</v>
      </c>
      <c r="E33" s="54" t="s">
        <v>215</v>
      </c>
      <c r="F33" s="54" t="s">
        <v>216</v>
      </c>
      <c r="G33" s="55" t="s">
        <v>216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6"/>
      <c r="B34" s="46" t="s">
        <v>88</v>
      </c>
      <c r="C34" s="56">
        <f t="shared" si="1"/>
        <v>43283</v>
      </c>
      <c r="D34" s="1" t="str">
        <f t="shared" si="0"/>
        <v>Mon</v>
      </c>
      <c r="E34" s="1" t="s">
        <v>216</v>
      </c>
      <c r="F34" s="1" t="s">
        <v>216</v>
      </c>
      <c r="G34" s="57" t="s">
        <v>216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6"/>
      <c r="B35" s="46" t="s">
        <v>90</v>
      </c>
      <c r="C35" s="56">
        <f t="shared" si="1"/>
        <v>43284</v>
      </c>
      <c r="D35" s="1" t="str">
        <f t="shared" si="0"/>
        <v>Tue</v>
      </c>
      <c r="E35" s="1" t="s">
        <v>217</v>
      </c>
      <c r="F35" s="1" t="s">
        <v>218</v>
      </c>
      <c r="G35" s="57" t="s">
        <v>218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6"/>
      <c r="B36" s="46" t="s">
        <v>98</v>
      </c>
      <c r="C36" s="56">
        <f t="shared" si="1"/>
        <v>43285</v>
      </c>
      <c r="D36" s="1" t="str">
        <f t="shared" si="0"/>
        <v>Wed</v>
      </c>
      <c r="E36" s="1" t="s">
        <v>218</v>
      </c>
      <c r="F36" s="1" t="s">
        <v>218</v>
      </c>
      <c r="G36" s="57" t="s">
        <v>218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6"/>
      <c r="B37" s="58" t="s">
        <v>100</v>
      </c>
      <c r="C37" s="59">
        <f t="shared" si="1"/>
        <v>43286</v>
      </c>
      <c r="D37" s="60" t="str">
        <f t="shared" si="0"/>
        <v>Thu</v>
      </c>
      <c r="E37" s="60" t="s">
        <v>219</v>
      </c>
      <c r="F37" s="60" t="s">
        <v>220</v>
      </c>
      <c r="G37" s="61" t="s">
        <v>220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6"/>
      <c r="B38" s="52" t="s">
        <v>123</v>
      </c>
      <c r="C38" s="53">
        <f t="shared" si="1"/>
        <v>43287</v>
      </c>
      <c r="D38" s="54" t="str">
        <f t="shared" si="0"/>
        <v>Fri</v>
      </c>
      <c r="E38" s="54" t="s">
        <v>220</v>
      </c>
      <c r="F38" s="54" t="s">
        <v>220</v>
      </c>
      <c r="G38" s="55" t="s">
        <v>220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6"/>
      <c r="B39" s="46" t="s">
        <v>124</v>
      </c>
      <c r="C39" s="56">
        <f t="shared" si="1"/>
        <v>43290</v>
      </c>
      <c r="D39" s="1" t="str">
        <f t="shared" si="0"/>
        <v>Mon</v>
      </c>
      <c r="E39" s="1" t="s">
        <v>221</v>
      </c>
      <c r="F39" s="1" t="s">
        <v>222</v>
      </c>
      <c r="G39" s="57" t="s">
        <v>222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6"/>
      <c r="B40" s="46" t="s">
        <v>125</v>
      </c>
      <c r="C40" s="56">
        <f t="shared" si="1"/>
        <v>43291</v>
      </c>
      <c r="D40" s="1" t="str">
        <f t="shared" si="0"/>
        <v>Tue</v>
      </c>
      <c r="E40" s="1" t="s">
        <v>222</v>
      </c>
      <c r="F40" s="1" t="s">
        <v>222</v>
      </c>
      <c r="G40" s="57" t="s">
        <v>222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6"/>
      <c r="B41" s="46" t="s">
        <v>126</v>
      </c>
      <c r="C41" s="56">
        <f t="shared" si="1"/>
        <v>43292</v>
      </c>
      <c r="D41" s="1" t="str">
        <f t="shared" si="0"/>
        <v>Wed</v>
      </c>
      <c r="E41" s="1" t="s">
        <v>223</v>
      </c>
      <c r="F41" s="1" t="s">
        <v>224</v>
      </c>
      <c r="G41" s="57" t="s">
        <v>224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6"/>
      <c r="B42" s="58" t="s">
        <v>127</v>
      </c>
      <c r="C42" s="59">
        <f t="shared" si="1"/>
        <v>43293</v>
      </c>
      <c r="D42" s="60" t="str">
        <f t="shared" si="0"/>
        <v>Thu</v>
      </c>
      <c r="E42" s="62" t="s">
        <v>225</v>
      </c>
      <c r="F42" s="62" t="s">
        <v>226</v>
      </c>
      <c r="G42" s="61" t="s">
        <v>224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6"/>
      <c r="B43" s="52" t="s">
        <v>128</v>
      </c>
      <c r="C43" s="53">
        <f t="shared" si="1"/>
        <v>43294</v>
      </c>
      <c r="D43" s="54" t="str">
        <f t="shared" si="0"/>
        <v>Fri</v>
      </c>
      <c r="E43" s="54" t="s">
        <v>227</v>
      </c>
      <c r="F43" s="54" t="s">
        <v>228</v>
      </c>
      <c r="G43" s="55" t="s">
        <v>228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6"/>
      <c r="B44" s="46" t="s">
        <v>129</v>
      </c>
      <c r="C44" s="56">
        <f t="shared" si="1"/>
        <v>43297</v>
      </c>
      <c r="D44" s="1" t="str">
        <f t="shared" si="0"/>
        <v>Mon</v>
      </c>
      <c r="E44" s="1" t="s">
        <v>228</v>
      </c>
      <c r="F44" s="1" t="s">
        <v>228</v>
      </c>
      <c r="G44" s="57" t="s">
        <v>228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6"/>
      <c r="B45" s="46" t="s">
        <v>130</v>
      </c>
      <c r="C45" s="56">
        <f t="shared" si="1"/>
        <v>43298</v>
      </c>
      <c r="D45" s="1" t="str">
        <f t="shared" si="0"/>
        <v>Tue</v>
      </c>
      <c r="E45" s="1" t="s">
        <v>229</v>
      </c>
      <c r="F45" s="1" t="s">
        <v>230</v>
      </c>
      <c r="G45" s="57" t="s">
        <v>230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6"/>
      <c r="B46" s="46" t="s">
        <v>131</v>
      </c>
      <c r="C46" s="56">
        <f t="shared" si="1"/>
        <v>43299</v>
      </c>
      <c r="D46" s="1" t="str">
        <f t="shared" si="0"/>
        <v>Wed</v>
      </c>
      <c r="E46" s="1" t="s">
        <v>230</v>
      </c>
      <c r="F46" s="1" t="s">
        <v>230</v>
      </c>
      <c r="G46" s="57" t="s">
        <v>230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6"/>
      <c r="B47" s="58" t="s">
        <v>132</v>
      </c>
      <c r="C47" s="59">
        <f t="shared" si="1"/>
        <v>43300</v>
      </c>
      <c r="D47" s="60" t="str">
        <f t="shared" si="0"/>
        <v>Thu</v>
      </c>
      <c r="E47" s="60" t="s">
        <v>231</v>
      </c>
      <c r="F47" s="60" t="s">
        <v>232</v>
      </c>
      <c r="G47" s="61" t="s">
        <v>232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6"/>
      <c r="B48" s="52" t="s">
        <v>133</v>
      </c>
      <c r="C48" s="53">
        <f t="shared" si="1"/>
        <v>43301</v>
      </c>
      <c r="D48" s="54" t="str">
        <f t="shared" si="0"/>
        <v>Fri</v>
      </c>
      <c r="E48" s="54" t="s">
        <v>232</v>
      </c>
      <c r="F48" s="54" t="s">
        <v>232</v>
      </c>
      <c r="G48" s="55" t="s">
        <v>232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6"/>
      <c r="B49" s="46" t="s">
        <v>134</v>
      </c>
      <c r="C49" s="56">
        <f t="shared" si="1"/>
        <v>43304</v>
      </c>
      <c r="D49" s="1" t="str">
        <f t="shared" si="0"/>
        <v>Mon</v>
      </c>
      <c r="E49" s="1" t="s">
        <v>233</v>
      </c>
      <c r="F49" s="1" t="s">
        <v>234</v>
      </c>
      <c r="G49" s="57" t="s">
        <v>234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6"/>
      <c r="B50" s="46" t="s">
        <v>135</v>
      </c>
      <c r="C50" s="56">
        <f t="shared" si="1"/>
        <v>43305</v>
      </c>
      <c r="D50" s="1" t="str">
        <f t="shared" si="0"/>
        <v>Tue</v>
      </c>
      <c r="E50" s="1" t="s">
        <v>234</v>
      </c>
      <c r="F50" s="1" t="s">
        <v>234</v>
      </c>
      <c r="G50" s="57" t="s">
        <v>234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6"/>
      <c r="B51" s="46" t="s">
        <v>136</v>
      </c>
      <c r="C51" s="56">
        <f t="shared" si="1"/>
        <v>43306</v>
      </c>
      <c r="D51" s="1" t="str">
        <f t="shared" si="0"/>
        <v>Wed</v>
      </c>
      <c r="E51" s="1" t="s">
        <v>235</v>
      </c>
      <c r="F51" s="1" t="s">
        <v>236</v>
      </c>
      <c r="G51" s="57" t="s">
        <v>236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6"/>
      <c r="B52" s="58" t="s">
        <v>137</v>
      </c>
      <c r="C52" s="59">
        <f t="shared" si="1"/>
        <v>43307</v>
      </c>
      <c r="D52" s="60" t="str">
        <f t="shared" si="0"/>
        <v>Thu</v>
      </c>
      <c r="E52" s="62" t="s">
        <v>237</v>
      </c>
      <c r="F52" s="62" t="s">
        <v>238</v>
      </c>
      <c r="G52" s="61" t="s">
        <v>236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6"/>
      <c r="B53" s="52" t="s">
        <v>138</v>
      </c>
      <c r="C53" s="53">
        <f t="shared" si="1"/>
        <v>43308</v>
      </c>
      <c r="D53" s="54" t="str">
        <f t="shared" si="0"/>
        <v>Fri</v>
      </c>
      <c r="E53" s="54" t="s">
        <v>239</v>
      </c>
      <c r="F53" s="54" t="s">
        <v>240</v>
      </c>
      <c r="G53" s="55" t="s">
        <v>240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6"/>
      <c r="B54" s="46" t="s">
        <v>139</v>
      </c>
      <c r="C54" s="56">
        <f t="shared" si="1"/>
        <v>43311</v>
      </c>
      <c r="D54" s="1" t="str">
        <f t="shared" si="0"/>
        <v>Mon</v>
      </c>
      <c r="E54" s="1" t="s">
        <v>240</v>
      </c>
      <c r="F54" s="1" t="s">
        <v>240</v>
      </c>
      <c r="G54" s="57" t="s">
        <v>240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6"/>
      <c r="B55" s="46" t="s">
        <v>140</v>
      </c>
      <c r="C55" s="56">
        <f t="shared" si="1"/>
        <v>43312</v>
      </c>
      <c r="D55" s="1" t="str">
        <f t="shared" si="0"/>
        <v>Tue</v>
      </c>
      <c r="E55" s="1" t="s">
        <v>241</v>
      </c>
      <c r="F55" s="1" t="s">
        <v>242</v>
      </c>
      <c r="G55" s="57" t="s">
        <v>242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6"/>
      <c r="B56" s="46" t="s">
        <v>141</v>
      </c>
      <c r="C56" s="56">
        <f t="shared" si="1"/>
        <v>43313</v>
      </c>
      <c r="D56" s="1" t="str">
        <f t="shared" si="0"/>
        <v>Wed</v>
      </c>
      <c r="E56" s="1" t="s">
        <v>242</v>
      </c>
      <c r="F56" s="1" t="s">
        <v>242</v>
      </c>
      <c r="G56" s="57" t="s">
        <v>242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6"/>
      <c r="B57" s="58" t="s">
        <v>142</v>
      </c>
      <c r="C57" s="59">
        <f t="shared" si="1"/>
        <v>43314</v>
      </c>
      <c r="D57" s="60" t="str">
        <f t="shared" si="0"/>
        <v>Thu</v>
      </c>
      <c r="E57" s="60" t="s">
        <v>243</v>
      </c>
      <c r="F57" s="60" t="s">
        <v>244</v>
      </c>
      <c r="G57" s="61" t="s">
        <v>244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6"/>
      <c r="B58" s="52" t="s">
        <v>143</v>
      </c>
      <c r="C58" s="53">
        <f t="shared" si="1"/>
        <v>43315</v>
      </c>
      <c r="D58" s="54" t="str">
        <f t="shared" si="0"/>
        <v>Fri</v>
      </c>
      <c r="E58" s="54" t="s">
        <v>244</v>
      </c>
      <c r="F58" s="54" t="s">
        <v>244</v>
      </c>
      <c r="G58" s="55" t="s">
        <v>244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6"/>
      <c r="B59" s="46" t="s">
        <v>144</v>
      </c>
      <c r="C59" s="56">
        <f t="shared" si="1"/>
        <v>43318</v>
      </c>
      <c r="D59" s="1" t="str">
        <f t="shared" si="0"/>
        <v>Mon</v>
      </c>
      <c r="E59" s="1" t="s">
        <v>245</v>
      </c>
      <c r="F59" s="1" t="s">
        <v>246</v>
      </c>
      <c r="G59" s="57" t="s">
        <v>246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6"/>
      <c r="B60" s="46" t="s">
        <v>146</v>
      </c>
      <c r="C60" s="56">
        <f t="shared" si="1"/>
        <v>43319</v>
      </c>
      <c r="D60" s="1" t="str">
        <f t="shared" si="0"/>
        <v>Tue</v>
      </c>
      <c r="E60" s="1" t="s">
        <v>246</v>
      </c>
      <c r="F60" s="1" t="s">
        <v>246</v>
      </c>
      <c r="G60" s="57" t="s">
        <v>246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6"/>
      <c r="B61" s="46" t="s">
        <v>147</v>
      </c>
      <c r="C61" s="56">
        <f t="shared" si="1"/>
        <v>43320</v>
      </c>
      <c r="D61" s="1" t="str">
        <f t="shared" si="0"/>
        <v>Wed</v>
      </c>
      <c r="E61" s="1" t="s">
        <v>247</v>
      </c>
      <c r="F61" s="1" t="s">
        <v>248</v>
      </c>
      <c r="G61" s="57" t="s">
        <v>248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6"/>
      <c r="B62" s="58" t="s">
        <v>151</v>
      </c>
      <c r="C62" s="59">
        <f t="shared" si="1"/>
        <v>43321</v>
      </c>
      <c r="D62" s="60" t="str">
        <f t="shared" si="0"/>
        <v>Thu</v>
      </c>
      <c r="E62" s="62" t="s">
        <v>249</v>
      </c>
      <c r="F62" s="62" t="s">
        <v>250</v>
      </c>
      <c r="G62" s="61" t="s">
        <v>248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8"/>
      <c r="B63" s="25" t="s">
        <v>152</v>
      </c>
      <c r="C63" s="63">
        <f t="shared" si="1"/>
        <v>43322</v>
      </c>
      <c r="D63" s="64" t="str">
        <f t="shared" si="0"/>
        <v>Fri</v>
      </c>
      <c r="E63" s="65" t="s">
        <v>251</v>
      </c>
      <c r="F63" s="65" t="s">
        <v>251</v>
      </c>
      <c r="G63" s="66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51" t="s">
        <v>252</v>
      </c>
      <c r="B64" s="52" t="s">
        <v>253</v>
      </c>
      <c r="C64" s="53">
        <f t="shared" si="1"/>
        <v>43325</v>
      </c>
      <c r="D64" s="54" t="str">
        <f t="shared" si="0"/>
        <v>Mon</v>
      </c>
      <c r="E64" s="54" t="s">
        <v>254</v>
      </c>
      <c r="F64" s="54" t="s">
        <v>255</v>
      </c>
      <c r="G64" s="55" t="s">
        <v>255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7"/>
      <c r="B65" s="46" t="s">
        <v>256</v>
      </c>
      <c r="C65" s="56">
        <f t="shared" si="1"/>
        <v>43326</v>
      </c>
      <c r="D65" s="1" t="str">
        <f t="shared" si="0"/>
        <v>Tue</v>
      </c>
      <c r="E65" s="1" t="s">
        <v>255</v>
      </c>
      <c r="F65" s="1" t="s">
        <v>255</v>
      </c>
      <c r="G65" s="57" t="s">
        <v>255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7"/>
      <c r="B66" s="46" t="s">
        <v>257</v>
      </c>
      <c r="C66" s="56">
        <f t="shared" si="1"/>
        <v>43327</v>
      </c>
      <c r="D66" s="1" t="str">
        <f t="shared" si="0"/>
        <v>Wed</v>
      </c>
      <c r="E66" s="1" t="s">
        <v>258</v>
      </c>
      <c r="F66" s="1" t="s">
        <v>259</v>
      </c>
      <c r="G66" s="57" t="s">
        <v>259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7"/>
      <c r="B67" s="46" t="s">
        <v>260</v>
      </c>
      <c r="C67" s="56">
        <f t="shared" si="1"/>
        <v>43328</v>
      </c>
      <c r="D67" s="1" t="str">
        <f t="shared" si="0"/>
        <v>Thu</v>
      </c>
      <c r="E67" s="1" t="s">
        <v>259</v>
      </c>
      <c r="F67" s="1" t="s">
        <v>259</v>
      </c>
      <c r="G67" s="57" t="s">
        <v>259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7"/>
      <c r="B68" s="58" t="s">
        <v>261</v>
      </c>
      <c r="C68" s="59">
        <f t="shared" si="1"/>
        <v>43329</v>
      </c>
      <c r="D68" s="60" t="str">
        <f t="shared" si="0"/>
        <v>Fri</v>
      </c>
      <c r="E68" s="60" t="s">
        <v>262</v>
      </c>
      <c r="F68" s="60" t="s">
        <v>263</v>
      </c>
      <c r="G68" s="61" t="s">
        <v>263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8"/>
      <c r="B69" s="52" t="s">
        <v>264</v>
      </c>
      <c r="C69" s="53">
        <f t="shared" si="1"/>
        <v>43332</v>
      </c>
      <c r="D69" s="54" t="str">
        <f t="shared" si="0"/>
        <v>Mon</v>
      </c>
      <c r="E69" s="54" t="s">
        <v>263</v>
      </c>
      <c r="F69" s="54" t="s">
        <v>263</v>
      </c>
      <c r="G69" s="55" t="s">
        <v>263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6"/>
      <c r="B70" s="46" t="s">
        <v>265</v>
      </c>
      <c r="C70" s="56">
        <f t="shared" si="1"/>
        <v>43333</v>
      </c>
      <c r="D70" s="1" t="str">
        <f t="shared" si="0"/>
        <v>Tue</v>
      </c>
      <c r="E70" s="1" t="s">
        <v>266</v>
      </c>
      <c r="F70" s="1" t="s">
        <v>267</v>
      </c>
      <c r="G70" s="57" t="s">
        <v>267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6"/>
      <c r="B71" s="46" t="s">
        <v>268</v>
      </c>
      <c r="C71" s="56">
        <f t="shared" si="1"/>
        <v>43334</v>
      </c>
      <c r="D71" s="1" t="str">
        <f t="shared" si="0"/>
        <v>Wed</v>
      </c>
      <c r="E71" s="1" t="s">
        <v>267</v>
      </c>
      <c r="F71" s="1" t="s">
        <v>267</v>
      </c>
      <c r="G71" s="57" t="s">
        <v>267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6"/>
      <c r="B72" s="46" t="s">
        <v>269</v>
      </c>
      <c r="C72" s="56">
        <f t="shared" si="1"/>
        <v>43335</v>
      </c>
      <c r="D72" s="1" t="str">
        <f t="shared" si="0"/>
        <v>Thu</v>
      </c>
      <c r="E72" s="1" t="s">
        <v>270</v>
      </c>
      <c r="F72" s="1" t="s">
        <v>271</v>
      </c>
      <c r="G72" s="57" t="s">
        <v>271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6"/>
      <c r="B73" s="58" t="s">
        <v>272</v>
      </c>
      <c r="C73" s="59">
        <f t="shared" si="1"/>
        <v>43336</v>
      </c>
      <c r="D73" s="60" t="str">
        <f t="shared" si="0"/>
        <v>Fri</v>
      </c>
      <c r="E73" s="62" t="s">
        <v>273</v>
      </c>
      <c r="F73" s="62" t="s">
        <v>274</v>
      </c>
      <c r="G73" s="61" t="s">
        <v>271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6"/>
      <c r="B74" s="52" t="s">
        <v>275</v>
      </c>
      <c r="C74" s="53">
        <f t="shared" si="1"/>
        <v>43339</v>
      </c>
      <c r="D74" s="54" t="str">
        <f t="shared" si="0"/>
        <v>Mon</v>
      </c>
      <c r="E74" s="54" t="s">
        <v>276</v>
      </c>
      <c r="F74" s="54" t="s">
        <v>277</v>
      </c>
      <c r="G74" s="55" t="s">
        <v>277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6"/>
      <c r="B75" s="46" t="s">
        <v>278</v>
      </c>
      <c r="C75" s="56">
        <f t="shared" si="1"/>
        <v>43340</v>
      </c>
      <c r="D75" s="1" t="str">
        <f t="shared" si="0"/>
        <v>Tue</v>
      </c>
      <c r="E75" s="1" t="s">
        <v>277</v>
      </c>
      <c r="F75" s="1" t="s">
        <v>277</v>
      </c>
      <c r="G75" s="57" t="s">
        <v>277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6"/>
      <c r="B76" s="46" t="s">
        <v>279</v>
      </c>
      <c r="C76" s="56">
        <f t="shared" si="1"/>
        <v>43341</v>
      </c>
      <c r="D76" s="1" t="str">
        <f t="shared" si="0"/>
        <v>Wed</v>
      </c>
      <c r="E76" s="1" t="s">
        <v>280</v>
      </c>
      <c r="F76" s="1" t="s">
        <v>281</v>
      </c>
      <c r="G76" s="57" t="s">
        <v>281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6"/>
      <c r="B77" s="46" t="s">
        <v>282</v>
      </c>
      <c r="C77" s="56">
        <f t="shared" si="1"/>
        <v>43342</v>
      </c>
      <c r="D77" s="1" t="str">
        <f t="shared" si="0"/>
        <v>Thu</v>
      </c>
      <c r="E77" s="1" t="s">
        <v>281</v>
      </c>
      <c r="F77" s="1" t="s">
        <v>281</v>
      </c>
      <c r="G77" s="57" t="s">
        <v>281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6"/>
      <c r="B78" s="58" t="s">
        <v>283</v>
      </c>
      <c r="C78" s="59">
        <f t="shared" si="1"/>
        <v>43343</v>
      </c>
      <c r="D78" s="60" t="str">
        <f t="shared" si="0"/>
        <v>Fri</v>
      </c>
      <c r="E78" s="60" t="s">
        <v>284</v>
      </c>
      <c r="F78" s="60" t="s">
        <v>285</v>
      </c>
      <c r="G78" s="61" t="s">
        <v>285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6"/>
      <c r="B79" s="52" t="s">
        <v>286</v>
      </c>
      <c r="C79" s="53">
        <f t="shared" si="1"/>
        <v>43346</v>
      </c>
      <c r="D79" s="54" t="str">
        <f t="shared" si="0"/>
        <v>Mon</v>
      </c>
      <c r="E79" s="54" t="s">
        <v>285</v>
      </c>
      <c r="F79" s="54" t="s">
        <v>285</v>
      </c>
      <c r="G79" s="55" t="s">
        <v>285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6"/>
      <c r="B80" s="46" t="s">
        <v>287</v>
      </c>
      <c r="C80" s="56">
        <f t="shared" si="1"/>
        <v>43347</v>
      </c>
      <c r="D80" s="1" t="str">
        <f t="shared" si="0"/>
        <v>Tue</v>
      </c>
      <c r="E80" s="1" t="s">
        <v>288</v>
      </c>
      <c r="F80" s="1" t="s">
        <v>289</v>
      </c>
      <c r="G80" s="57" t="s">
        <v>289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6"/>
      <c r="B81" s="46" t="s">
        <v>290</v>
      </c>
      <c r="C81" s="56">
        <f t="shared" si="1"/>
        <v>43348</v>
      </c>
      <c r="D81" s="1" t="str">
        <f t="shared" si="0"/>
        <v>Wed</v>
      </c>
      <c r="E81" s="1" t="s">
        <v>289</v>
      </c>
      <c r="F81" s="1" t="s">
        <v>289</v>
      </c>
      <c r="G81" s="57" t="s">
        <v>289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6"/>
      <c r="B82" s="46" t="s">
        <v>291</v>
      </c>
      <c r="C82" s="56">
        <f t="shared" si="1"/>
        <v>43349</v>
      </c>
      <c r="D82" s="1" t="str">
        <f t="shared" si="0"/>
        <v>Thu</v>
      </c>
      <c r="E82" s="1" t="s">
        <v>292</v>
      </c>
      <c r="F82" s="1" t="s">
        <v>293</v>
      </c>
      <c r="G82" s="57" t="s">
        <v>293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6"/>
      <c r="B83" s="58" t="s">
        <v>294</v>
      </c>
      <c r="C83" s="59">
        <f t="shared" si="1"/>
        <v>43350</v>
      </c>
      <c r="D83" s="60" t="str">
        <f t="shared" si="0"/>
        <v>Fri</v>
      </c>
      <c r="E83" s="62" t="s">
        <v>295</v>
      </c>
      <c r="F83" s="62" t="s">
        <v>296</v>
      </c>
      <c r="G83" s="61" t="s">
        <v>293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8"/>
      <c r="B84" s="25" t="s">
        <v>297</v>
      </c>
      <c r="C84" s="63">
        <f t="shared" si="1"/>
        <v>43353</v>
      </c>
      <c r="D84" s="64" t="str">
        <f t="shared" si="0"/>
        <v>Mon</v>
      </c>
      <c r="E84" s="65" t="s">
        <v>298</v>
      </c>
      <c r="F84" s="65" t="s">
        <v>298</v>
      </c>
      <c r="G84" s="66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7" t="s">
        <v>299</v>
      </c>
      <c r="B85" s="52" t="s">
        <v>300</v>
      </c>
      <c r="C85" s="53">
        <f t="shared" si="1"/>
        <v>43354</v>
      </c>
      <c r="D85" s="54" t="str">
        <f t="shared" si="0"/>
        <v>Tue</v>
      </c>
      <c r="E85" s="54" t="s">
        <v>301</v>
      </c>
      <c r="F85" s="54" t="s">
        <v>301</v>
      </c>
      <c r="G85" s="55" t="s">
        <v>301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7"/>
      <c r="B86" s="46" t="s">
        <v>302</v>
      </c>
      <c r="C86" s="56">
        <f t="shared" si="1"/>
        <v>43355</v>
      </c>
      <c r="D86" s="1" t="str">
        <f t="shared" si="0"/>
        <v>Wed</v>
      </c>
      <c r="E86" s="1" t="s">
        <v>301</v>
      </c>
      <c r="F86" s="1" t="s">
        <v>301</v>
      </c>
      <c r="G86" s="57" t="s">
        <v>301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7"/>
      <c r="B87" s="46" t="s">
        <v>303</v>
      </c>
      <c r="C87" s="56">
        <f t="shared" si="1"/>
        <v>43356</v>
      </c>
      <c r="D87" s="1" t="str">
        <f t="shared" si="0"/>
        <v>Thu</v>
      </c>
      <c r="E87" s="1" t="s">
        <v>304</v>
      </c>
      <c r="F87" s="1" t="s">
        <v>305</v>
      </c>
      <c r="G87" s="57" t="s">
        <v>305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7"/>
      <c r="B88" s="46" t="s">
        <v>306</v>
      </c>
      <c r="C88" s="56">
        <f t="shared" si="1"/>
        <v>43357</v>
      </c>
      <c r="D88" s="1" t="str">
        <f t="shared" si="0"/>
        <v>Fri</v>
      </c>
      <c r="E88" s="1" t="s">
        <v>305</v>
      </c>
      <c r="F88" s="1" t="s">
        <v>305</v>
      </c>
      <c r="G88" s="57" t="s">
        <v>305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7"/>
      <c r="B89" s="58" t="s">
        <v>307</v>
      </c>
      <c r="C89" s="59">
        <f t="shared" si="1"/>
        <v>43360</v>
      </c>
      <c r="D89" s="60" t="str">
        <f t="shared" si="0"/>
        <v>Mon</v>
      </c>
      <c r="E89" s="60" t="s">
        <v>308</v>
      </c>
      <c r="F89" s="60" t="s">
        <v>308</v>
      </c>
      <c r="G89" s="61" t="s">
        <v>308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8"/>
      <c r="B90" s="52" t="s">
        <v>309</v>
      </c>
      <c r="C90" s="53">
        <f t="shared" si="1"/>
        <v>43361</v>
      </c>
      <c r="D90" s="54" t="str">
        <f t="shared" si="0"/>
        <v>Tue</v>
      </c>
      <c r="E90" s="54" t="s">
        <v>308</v>
      </c>
      <c r="F90" s="54" t="s">
        <v>308</v>
      </c>
      <c r="G90" s="55" t="s">
        <v>308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6"/>
      <c r="B91" s="46" t="s">
        <v>310</v>
      </c>
      <c r="C91" s="56">
        <f t="shared" si="1"/>
        <v>43362</v>
      </c>
      <c r="D91" s="1" t="str">
        <f t="shared" si="0"/>
        <v>Wed</v>
      </c>
      <c r="E91" s="1" t="s">
        <v>311</v>
      </c>
      <c r="F91" s="1" t="s">
        <v>311</v>
      </c>
      <c r="G91" s="57" t="s">
        <v>311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6"/>
      <c r="B92" s="46" t="s">
        <v>312</v>
      </c>
      <c r="C92" s="56">
        <f t="shared" si="1"/>
        <v>43363</v>
      </c>
      <c r="D92" s="1" t="str">
        <f t="shared" si="0"/>
        <v>Thu</v>
      </c>
      <c r="E92" s="1" t="s">
        <v>311</v>
      </c>
      <c r="F92" s="1" t="s">
        <v>311</v>
      </c>
      <c r="G92" s="57" t="s">
        <v>311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6"/>
      <c r="B93" s="46" t="s">
        <v>313</v>
      </c>
      <c r="C93" s="56">
        <f t="shared" si="1"/>
        <v>43364</v>
      </c>
      <c r="D93" s="1" t="str">
        <f t="shared" si="0"/>
        <v>Fri</v>
      </c>
      <c r="E93" s="1" t="s">
        <v>314</v>
      </c>
      <c r="F93" s="1" t="s">
        <v>314</v>
      </c>
      <c r="G93" s="57" t="s">
        <v>314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6"/>
      <c r="B94" s="58" t="s">
        <v>315</v>
      </c>
      <c r="C94" s="59">
        <f t="shared" si="1"/>
        <v>43367</v>
      </c>
      <c r="D94" s="60" t="str">
        <f t="shared" si="0"/>
        <v>Mon</v>
      </c>
      <c r="E94" s="62" t="s">
        <v>316</v>
      </c>
      <c r="F94" s="62" t="s">
        <v>317</v>
      </c>
      <c r="G94" s="61" t="s">
        <v>314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6"/>
      <c r="B95" s="52" t="s">
        <v>318</v>
      </c>
      <c r="C95" s="53">
        <f t="shared" si="1"/>
        <v>43368</v>
      </c>
      <c r="D95" s="54" t="str">
        <f t="shared" si="0"/>
        <v>Tue</v>
      </c>
      <c r="E95" s="54" t="s">
        <v>319</v>
      </c>
      <c r="F95" s="54" t="s">
        <v>319</v>
      </c>
      <c r="G95" s="55" t="s">
        <v>319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6"/>
      <c r="B96" s="46" t="s">
        <v>320</v>
      </c>
      <c r="C96" s="56">
        <f t="shared" si="1"/>
        <v>43369</v>
      </c>
      <c r="D96" s="1" t="str">
        <f t="shared" si="0"/>
        <v>Wed</v>
      </c>
      <c r="E96" s="1" t="s">
        <v>319</v>
      </c>
      <c r="F96" s="1" t="s">
        <v>319</v>
      </c>
      <c r="G96" s="57" t="s">
        <v>319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6"/>
      <c r="B97" s="46" t="s">
        <v>321</v>
      </c>
      <c r="C97" s="56">
        <f t="shared" si="1"/>
        <v>43370</v>
      </c>
      <c r="D97" s="1" t="str">
        <f t="shared" si="0"/>
        <v>Thu</v>
      </c>
      <c r="E97" s="1" t="s">
        <v>322</v>
      </c>
      <c r="F97" s="1" t="s">
        <v>322</v>
      </c>
      <c r="G97" s="57" t="s">
        <v>322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6"/>
      <c r="B98" s="46" t="s">
        <v>323</v>
      </c>
      <c r="C98" s="56">
        <f t="shared" si="1"/>
        <v>43371</v>
      </c>
      <c r="D98" s="1" t="str">
        <f t="shared" si="0"/>
        <v>Fri</v>
      </c>
      <c r="E98" s="1" t="s">
        <v>322</v>
      </c>
      <c r="F98" s="1" t="s">
        <v>322</v>
      </c>
      <c r="G98" s="57" t="s">
        <v>322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6"/>
      <c r="B99" s="58" t="s">
        <v>324</v>
      </c>
      <c r="C99" s="59">
        <f t="shared" si="1"/>
        <v>43374</v>
      </c>
      <c r="D99" s="60" t="str">
        <f t="shared" si="0"/>
        <v>Mon</v>
      </c>
      <c r="E99" s="60" t="s">
        <v>325</v>
      </c>
      <c r="F99" s="60" t="s">
        <v>325</v>
      </c>
      <c r="G99" s="61" t="s">
        <v>325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6"/>
      <c r="B100" s="52" t="s">
        <v>326</v>
      </c>
      <c r="C100" s="53">
        <f t="shared" si="1"/>
        <v>43375</v>
      </c>
      <c r="D100" s="54" t="str">
        <f t="shared" si="0"/>
        <v>Tue</v>
      </c>
      <c r="E100" s="54" t="s">
        <v>325</v>
      </c>
      <c r="F100" s="54" t="s">
        <v>325</v>
      </c>
      <c r="G100" s="55" t="s">
        <v>325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6"/>
      <c r="B101" s="46" t="s">
        <v>327</v>
      </c>
      <c r="C101" s="56">
        <f t="shared" si="1"/>
        <v>43376</v>
      </c>
      <c r="D101" s="1" t="str">
        <f t="shared" si="0"/>
        <v>Wed</v>
      </c>
      <c r="E101" s="1" t="s">
        <v>328</v>
      </c>
      <c r="F101" s="1" t="s">
        <v>328</v>
      </c>
      <c r="G101" s="57" t="s">
        <v>328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6"/>
      <c r="B102" s="46" t="s">
        <v>329</v>
      </c>
      <c r="C102" s="56">
        <f t="shared" si="1"/>
        <v>43377</v>
      </c>
      <c r="D102" s="1" t="str">
        <f t="shared" si="0"/>
        <v>Thu</v>
      </c>
      <c r="E102" s="1" t="s">
        <v>328</v>
      </c>
      <c r="F102" s="1" t="s">
        <v>328</v>
      </c>
      <c r="G102" s="57" t="s">
        <v>328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6"/>
      <c r="B103" s="46" t="s">
        <v>330</v>
      </c>
      <c r="C103" s="56">
        <f t="shared" si="1"/>
        <v>43378</v>
      </c>
      <c r="D103" s="1" t="str">
        <f t="shared" si="0"/>
        <v>Fri</v>
      </c>
      <c r="E103" s="1" t="s">
        <v>331</v>
      </c>
      <c r="F103" s="1" t="s">
        <v>331</v>
      </c>
      <c r="G103" s="57" t="s">
        <v>331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6"/>
      <c r="B104" s="58" t="s">
        <v>332</v>
      </c>
      <c r="C104" s="59">
        <f t="shared" si="1"/>
        <v>43381</v>
      </c>
      <c r="D104" s="60" t="str">
        <f t="shared" si="0"/>
        <v>Mon</v>
      </c>
      <c r="E104" s="62" t="s">
        <v>333</v>
      </c>
      <c r="F104" s="62" t="s">
        <v>334</v>
      </c>
      <c r="G104" s="61" t="s">
        <v>331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6"/>
      <c r="B105" s="52" t="s">
        <v>335</v>
      </c>
      <c r="C105" s="53">
        <f t="shared" si="1"/>
        <v>43382</v>
      </c>
      <c r="D105" s="54" t="str">
        <f t="shared" si="0"/>
        <v>Tue</v>
      </c>
      <c r="E105" s="69" t="s">
        <v>336</v>
      </c>
      <c r="F105" s="69" t="s">
        <v>336</v>
      </c>
      <c r="G105" s="70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6"/>
      <c r="B106" s="46" t="s">
        <v>337</v>
      </c>
      <c r="C106" s="56">
        <f t="shared" si="1"/>
        <v>43383</v>
      </c>
      <c r="D106" s="1" t="str">
        <f t="shared" si="0"/>
        <v>Wed</v>
      </c>
      <c r="E106" s="1" t="s">
        <v>338</v>
      </c>
      <c r="F106" s="1" t="s">
        <v>338</v>
      </c>
      <c r="G106" s="57" t="s">
        <v>338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6"/>
      <c r="B107" s="46" t="s">
        <v>339</v>
      </c>
      <c r="C107" s="56">
        <f t="shared" si="1"/>
        <v>43384</v>
      </c>
      <c r="D107" s="1" t="str">
        <f t="shared" si="0"/>
        <v>Thu</v>
      </c>
      <c r="E107" s="1" t="s">
        <v>338</v>
      </c>
      <c r="F107" s="1" t="s">
        <v>338</v>
      </c>
      <c r="G107" s="57" t="s">
        <v>338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6"/>
      <c r="B108" s="46" t="s">
        <v>340</v>
      </c>
      <c r="C108" s="56">
        <f t="shared" si="1"/>
        <v>43385</v>
      </c>
      <c r="D108" s="1" t="str">
        <f t="shared" si="0"/>
        <v>Fri</v>
      </c>
      <c r="E108" s="1" t="s">
        <v>341</v>
      </c>
      <c r="F108" s="1" t="s">
        <v>341</v>
      </c>
      <c r="G108" s="57" t="s">
        <v>341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6"/>
      <c r="B109" s="46" t="s">
        <v>342</v>
      </c>
      <c r="C109" s="56">
        <f t="shared" si="1"/>
        <v>43388</v>
      </c>
      <c r="D109" s="1" t="str">
        <f t="shared" si="0"/>
        <v>Mon</v>
      </c>
      <c r="E109" s="1" t="s">
        <v>341</v>
      </c>
      <c r="F109" s="1" t="s">
        <v>341</v>
      </c>
      <c r="G109" s="57" t="s">
        <v>341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6"/>
      <c r="B110" s="52" t="s">
        <v>343</v>
      </c>
      <c r="C110" s="53">
        <f t="shared" si="1"/>
        <v>43389</v>
      </c>
      <c r="D110" s="54" t="str">
        <f t="shared" si="0"/>
        <v>Tue</v>
      </c>
      <c r="E110" s="71" t="s">
        <v>344</v>
      </c>
      <c r="F110" s="71" t="s">
        <v>344</v>
      </c>
      <c r="G110" s="72" t="s">
        <v>344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6"/>
      <c r="B111" s="46" t="s">
        <v>345</v>
      </c>
      <c r="C111" s="56">
        <f t="shared" si="1"/>
        <v>43390</v>
      </c>
      <c r="D111" s="1" t="str">
        <f t="shared" si="0"/>
        <v>Wed</v>
      </c>
      <c r="E111" s="73" t="s">
        <v>344</v>
      </c>
      <c r="F111" s="73" t="s">
        <v>344</v>
      </c>
      <c r="G111" s="74" t="s">
        <v>344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6"/>
      <c r="B112" s="46" t="s">
        <v>346</v>
      </c>
      <c r="C112" s="56">
        <f t="shared" si="1"/>
        <v>43391</v>
      </c>
      <c r="D112" s="1" t="str">
        <f t="shared" si="0"/>
        <v>Thu</v>
      </c>
      <c r="E112" s="73" t="s">
        <v>347</v>
      </c>
      <c r="F112" s="73" t="s">
        <v>347</v>
      </c>
      <c r="G112" s="74" t="s">
        <v>347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6"/>
      <c r="B113" s="46" t="s">
        <v>348</v>
      </c>
      <c r="C113" s="56">
        <f t="shared" si="1"/>
        <v>43392</v>
      </c>
      <c r="D113" s="1" t="str">
        <f t="shared" si="0"/>
        <v>Fri</v>
      </c>
      <c r="E113" s="75" t="s">
        <v>349</v>
      </c>
      <c r="F113" s="75" t="s">
        <v>349</v>
      </c>
      <c r="G113" s="76" t="s">
        <v>350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6"/>
      <c r="B114" s="58" t="s">
        <v>351</v>
      </c>
      <c r="C114" s="59">
        <f t="shared" si="1"/>
        <v>43395</v>
      </c>
      <c r="D114" s="60" t="str">
        <f t="shared" si="0"/>
        <v>Mon</v>
      </c>
      <c r="E114" s="62" t="s">
        <v>352</v>
      </c>
      <c r="F114" s="62" t="s">
        <v>353</v>
      </c>
      <c r="G114" s="77" t="s">
        <v>353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6"/>
      <c r="B115" s="52" t="s">
        <v>354</v>
      </c>
      <c r="C115" s="53">
        <f t="shared" si="1"/>
        <v>43396</v>
      </c>
      <c r="D115" s="54" t="str">
        <f t="shared" si="0"/>
        <v>Tue</v>
      </c>
      <c r="E115" s="78" t="s">
        <v>355</v>
      </c>
      <c r="F115" s="78" t="s">
        <v>356</v>
      </c>
      <c r="G115" s="79" t="s">
        <v>356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6"/>
      <c r="B116" s="46" t="s">
        <v>357</v>
      </c>
      <c r="C116" s="56">
        <f t="shared" si="1"/>
        <v>43397</v>
      </c>
      <c r="D116" s="1" t="str">
        <f t="shared" si="0"/>
        <v>Wed</v>
      </c>
      <c r="E116" s="75" t="s">
        <v>358</v>
      </c>
      <c r="F116" s="75" t="s">
        <v>358</v>
      </c>
      <c r="G116" s="76" t="s">
        <v>359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6"/>
      <c r="B117" s="46" t="s">
        <v>360</v>
      </c>
      <c r="C117" s="56">
        <f t="shared" si="1"/>
        <v>43398</v>
      </c>
      <c r="D117" s="1" t="str">
        <f t="shared" si="0"/>
        <v>Thu</v>
      </c>
      <c r="E117" s="75" t="s">
        <v>359</v>
      </c>
      <c r="F117" s="75" t="s">
        <v>359</v>
      </c>
      <c r="G117" s="76" t="s">
        <v>359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6"/>
      <c r="B118" s="46" t="s">
        <v>361</v>
      </c>
      <c r="C118" s="56">
        <f t="shared" si="1"/>
        <v>43399</v>
      </c>
      <c r="D118" s="1" t="str">
        <f t="shared" si="0"/>
        <v>Fri</v>
      </c>
      <c r="E118" s="75" t="s">
        <v>362</v>
      </c>
      <c r="F118" s="75" t="s">
        <v>363</v>
      </c>
      <c r="G118" s="76" t="s">
        <v>363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6"/>
      <c r="B119" s="58" t="s">
        <v>364</v>
      </c>
      <c r="C119" s="59">
        <f t="shared" si="1"/>
        <v>43402</v>
      </c>
      <c r="D119" s="60" t="str">
        <f t="shared" si="0"/>
        <v>Mon</v>
      </c>
      <c r="E119" s="80" t="s">
        <v>365</v>
      </c>
      <c r="F119" s="80" t="s">
        <v>365</v>
      </c>
      <c r="G119" s="81" t="s">
        <v>365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6"/>
      <c r="B120" s="52" t="s">
        <v>366</v>
      </c>
      <c r="C120" s="53">
        <f t="shared" si="1"/>
        <v>43403</v>
      </c>
      <c r="D120" s="54" t="str">
        <f t="shared" si="0"/>
        <v>Tue</v>
      </c>
      <c r="E120" s="82" t="s">
        <v>367</v>
      </c>
      <c r="F120" s="82" t="s">
        <v>368</v>
      </c>
      <c r="G120" s="83" t="s">
        <v>368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6"/>
      <c r="B121" s="46" t="s">
        <v>369</v>
      </c>
      <c r="C121" s="56">
        <f t="shared" si="1"/>
        <v>43404</v>
      </c>
      <c r="D121" s="1" t="str">
        <f t="shared" si="0"/>
        <v>Wed</v>
      </c>
      <c r="E121" s="84" t="s">
        <v>368</v>
      </c>
      <c r="F121" s="84" t="s">
        <v>368</v>
      </c>
      <c r="G121" s="85" t="s">
        <v>368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6"/>
      <c r="B122" s="46" t="s">
        <v>370</v>
      </c>
      <c r="C122" s="56">
        <f t="shared" si="1"/>
        <v>43405</v>
      </c>
      <c r="D122" s="1" t="str">
        <f t="shared" si="0"/>
        <v>Thu</v>
      </c>
      <c r="E122" s="1" t="s">
        <v>371</v>
      </c>
      <c r="F122" s="1" t="s">
        <v>372</v>
      </c>
      <c r="G122" s="57" t="s">
        <v>372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6"/>
      <c r="B123" s="46" t="s">
        <v>373</v>
      </c>
      <c r="C123" s="56">
        <f t="shared" si="1"/>
        <v>43406</v>
      </c>
      <c r="D123" s="1" t="str">
        <f t="shared" si="0"/>
        <v>Fri</v>
      </c>
      <c r="E123" s="1" t="s">
        <v>372</v>
      </c>
      <c r="F123" s="1" t="s">
        <v>372</v>
      </c>
      <c r="G123" s="57" t="s">
        <v>372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6"/>
      <c r="B124" s="58" t="s">
        <v>374</v>
      </c>
      <c r="C124" s="59">
        <f t="shared" si="1"/>
        <v>43409</v>
      </c>
      <c r="D124" s="60" t="str">
        <f t="shared" si="0"/>
        <v>Mon</v>
      </c>
      <c r="E124" s="60" t="s">
        <v>375</v>
      </c>
      <c r="F124" s="60" t="s">
        <v>376</v>
      </c>
      <c r="G124" s="61" t="s">
        <v>376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6"/>
      <c r="B125" s="52" t="s">
        <v>377</v>
      </c>
      <c r="C125" s="53">
        <f t="shared" si="1"/>
        <v>43410</v>
      </c>
      <c r="D125" s="54" t="str">
        <f t="shared" si="0"/>
        <v>Tue</v>
      </c>
      <c r="E125" s="54" t="s">
        <v>376</v>
      </c>
      <c r="F125" s="54" t="s">
        <v>376</v>
      </c>
      <c r="G125" s="55" t="s">
        <v>376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6"/>
      <c r="B126" s="46" t="s">
        <v>378</v>
      </c>
      <c r="C126" s="56">
        <f t="shared" si="1"/>
        <v>43411</v>
      </c>
      <c r="D126" s="1" t="str">
        <f t="shared" si="0"/>
        <v>Wed</v>
      </c>
      <c r="E126" s="75" t="s">
        <v>379</v>
      </c>
      <c r="F126" s="75" t="s">
        <v>379</v>
      </c>
      <c r="G126" s="76" t="s">
        <v>379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6"/>
      <c r="B127" s="46" t="s">
        <v>380</v>
      </c>
      <c r="C127" s="56">
        <f t="shared" si="1"/>
        <v>43412</v>
      </c>
      <c r="D127" s="1" t="str">
        <f t="shared" si="0"/>
        <v>Thu</v>
      </c>
      <c r="E127" s="75" t="s">
        <v>379</v>
      </c>
      <c r="F127" s="75" t="s">
        <v>379</v>
      </c>
      <c r="G127" s="76" t="s">
        <v>379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6"/>
      <c r="B128" s="46" t="s">
        <v>381</v>
      </c>
      <c r="C128" s="56">
        <f t="shared" si="1"/>
        <v>43413</v>
      </c>
      <c r="D128" s="1" t="str">
        <f t="shared" si="0"/>
        <v>Fri</v>
      </c>
      <c r="E128" s="84" t="s">
        <v>382</v>
      </c>
      <c r="F128" s="84" t="s">
        <v>383</v>
      </c>
      <c r="G128" s="85" t="s">
        <v>383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6"/>
      <c r="B129" s="58" t="s">
        <v>384</v>
      </c>
      <c r="C129" s="59">
        <f t="shared" si="1"/>
        <v>43416</v>
      </c>
      <c r="D129" s="60" t="str">
        <f t="shared" si="0"/>
        <v>Mon</v>
      </c>
      <c r="E129" s="86" t="s">
        <v>383</v>
      </c>
      <c r="F129" s="86" t="s">
        <v>383</v>
      </c>
      <c r="G129" s="87" t="s">
        <v>383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6"/>
      <c r="B130" s="52" t="s">
        <v>385</v>
      </c>
      <c r="C130" s="53">
        <f t="shared" si="1"/>
        <v>43417</v>
      </c>
      <c r="D130" s="54" t="str">
        <f t="shared" si="0"/>
        <v>Tue</v>
      </c>
      <c r="E130" s="71" t="s">
        <v>386</v>
      </c>
      <c r="F130" s="71" t="s">
        <v>387</v>
      </c>
      <c r="G130" s="72" t="s">
        <v>387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6"/>
      <c r="B131" s="46" t="s">
        <v>388</v>
      </c>
      <c r="C131" s="56">
        <f t="shared" si="1"/>
        <v>43418</v>
      </c>
      <c r="D131" s="1" t="str">
        <f t="shared" si="0"/>
        <v>Wed</v>
      </c>
      <c r="E131" s="73" t="s">
        <v>387</v>
      </c>
      <c r="F131" s="73" t="s">
        <v>387</v>
      </c>
      <c r="G131" s="74" t="s">
        <v>387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6"/>
      <c r="B132" s="46" t="s">
        <v>389</v>
      </c>
      <c r="C132" s="56">
        <f t="shared" si="1"/>
        <v>43419</v>
      </c>
      <c r="D132" s="1" t="str">
        <f t="shared" si="0"/>
        <v>Thu</v>
      </c>
      <c r="E132" s="75" t="s">
        <v>390</v>
      </c>
      <c r="F132" s="75" t="s">
        <v>390</v>
      </c>
      <c r="G132" s="76" t="s">
        <v>390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6"/>
      <c r="B133" s="46" t="s">
        <v>391</v>
      </c>
      <c r="C133" s="56">
        <f t="shared" si="1"/>
        <v>43420</v>
      </c>
      <c r="D133" s="1" t="str">
        <f t="shared" si="0"/>
        <v>Fri</v>
      </c>
      <c r="E133" s="75" t="s">
        <v>392</v>
      </c>
      <c r="F133" s="75" t="s">
        <v>392</v>
      </c>
      <c r="G133" s="76" t="s">
        <v>392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6"/>
      <c r="B134" s="58" t="s">
        <v>393</v>
      </c>
      <c r="C134" s="59">
        <f t="shared" si="1"/>
        <v>43423</v>
      </c>
      <c r="D134" s="60" t="str">
        <f t="shared" si="0"/>
        <v>Mon</v>
      </c>
      <c r="E134" s="88" t="s">
        <v>394</v>
      </c>
      <c r="F134" s="88" t="s">
        <v>394</v>
      </c>
      <c r="G134" s="89" t="s">
        <v>394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8"/>
      <c r="B135" s="25" t="s">
        <v>395</v>
      </c>
      <c r="C135" s="63">
        <f t="shared" si="1"/>
        <v>43424</v>
      </c>
      <c r="D135" s="64" t="str">
        <f t="shared" si="0"/>
        <v>Tue</v>
      </c>
      <c r="E135" s="90" t="s">
        <v>394</v>
      </c>
      <c r="F135" s="90" t="s">
        <v>394</v>
      </c>
      <c r="G135" s="91" t="s">
        <v>394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2" t="s">
        <v>396</v>
      </c>
      <c r="B137" s="1" t="s">
        <v>103</v>
      </c>
      <c r="C137" s="1" t="s">
        <v>104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105</v>
      </c>
      <c r="C138" s="1" t="s">
        <v>106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2" t="s">
        <v>397</v>
      </c>
      <c r="C139" s="1" t="s">
        <v>398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5" t="s">
        <v>109</v>
      </c>
      <c r="C140" s="1" t="s">
        <v>110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399</v>
      </c>
      <c r="C141" s="1" t="s">
        <v>400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401</v>
      </c>
      <c r="C142" s="1" t="s">
        <v>402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403</v>
      </c>
      <c r="C143" s="1" t="s">
        <v>404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5" t="s">
        <v>405</v>
      </c>
      <c r="C144" s="1" t="s">
        <v>406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407</v>
      </c>
      <c r="C145" s="1" t="s">
        <v>408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3" t="s">
        <v>409</v>
      </c>
      <c r="C146" s="1" t="s">
        <v>410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411</v>
      </c>
      <c r="C147" s="1" t="s">
        <v>412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4" t="s">
        <v>413</v>
      </c>
      <c r="C148" s="1" t="s">
        <v>413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3" t="s">
        <v>414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415</v>
      </c>
      <c r="B3" s="1"/>
      <c r="C3" s="1"/>
      <c r="D3" s="1"/>
      <c r="E3" s="94" t="s">
        <v>416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4" t="s">
        <v>417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418</v>
      </c>
      <c r="B6" s="110" t="s">
        <v>116</v>
      </c>
      <c r="C6" s="111"/>
      <c r="D6" s="8" t="s">
        <v>169</v>
      </c>
      <c r="E6" s="10" t="s">
        <v>419</v>
      </c>
      <c r="F6" s="8"/>
      <c r="G6" s="11" t="s">
        <v>105</v>
      </c>
      <c r="H6" s="14" t="s">
        <v>420</v>
      </c>
      <c r="I6" s="8"/>
      <c r="K6" s="11"/>
      <c r="L6" s="11"/>
      <c r="M6" s="11"/>
      <c r="N6" s="11"/>
    </row>
    <row r="7" spans="1:14" ht="15.75" customHeight="1" x14ac:dyDescent="0.25">
      <c r="A7" s="8" t="s">
        <v>421</v>
      </c>
      <c r="B7" s="110" t="s">
        <v>118</v>
      </c>
      <c r="C7" s="111"/>
      <c r="D7" s="8" t="s">
        <v>173</v>
      </c>
      <c r="E7" s="10" t="s">
        <v>422</v>
      </c>
      <c r="F7" s="8"/>
      <c r="G7" s="11" t="s">
        <v>423</v>
      </c>
      <c r="H7" s="14" t="s">
        <v>424</v>
      </c>
      <c r="K7" s="11"/>
      <c r="L7" s="11"/>
      <c r="M7" s="11"/>
      <c r="N7" s="11"/>
    </row>
    <row r="8" spans="1:14" ht="15.75" customHeight="1" x14ac:dyDescent="0.25">
      <c r="A8" s="8" t="s">
        <v>425</v>
      </c>
      <c r="B8" s="110" t="s">
        <v>426</v>
      </c>
      <c r="C8" s="111"/>
      <c r="D8" s="8" t="s">
        <v>14</v>
      </c>
      <c r="E8" s="12" t="s">
        <v>122</v>
      </c>
      <c r="F8" s="12"/>
      <c r="G8" s="14"/>
      <c r="H8" s="8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7" t="s">
        <v>186</v>
      </c>
      <c r="B10" s="48" t="s">
        <v>187</v>
      </c>
      <c r="C10" s="48" t="s">
        <v>16</v>
      </c>
      <c r="D10" s="48" t="s">
        <v>17</v>
      </c>
      <c r="E10" s="49" t="s">
        <v>105</v>
      </c>
      <c r="F10" s="50" t="s">
        <v>423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51" t="s">
        <v>190</v>
      </c>
      <c r="B11" s="52" t="s">
        <v>25</v>
      </c>
      <c r="C11" s="53">
        <v>43252</v>
      </c>
      <c r="D11" s="54" t="str">
        <f t="shared" ref="D11:D133" si="0">TEXT(C11,"ddd")</f>
        <v>Fri</v>
      </c>
      <c r="E11" s="54" t="s">
        <v>191</v>
      </c>
      <c r="F11" s="55" t="s">
        <v>192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6"/>
      <c r="B12" s="46" t="s">
        <v>28</v>
      </c>
      <c r="C12" s="56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192</v>
      </c>
      <c r="F12" s="57" t="s">
        <v>192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6"/>
      <c r="B13" s="58" t="s">
        <v>31</v>
      </c>
      <c r="C13" s="59">
        <f t="shared" si="1"/>
        <v>43257</v>
      </c>
      <c r="D13" s="60" t="str">
        <f t="shared" si="0"/>
        <v>Wed</v>
      </c>
      <c r="E13" s="60" t="s">
        <v>193</v>
      </c>
      <c r="F13" s="61" t="s">
        <v>194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6"/>
      <c r="B14" s="52" t="s">
        <v>34</v>
      </c>
      <c r="C14" s="53">
        <f t="shared" si="1"/>
        <v>43259</v>
      </c>
      <c r="D14" s="54" t="str">
        <f t="shared" si="0"/>
        <v>Fri</v>
      </c>
      <c r="E14" s="54" t="s">
        <v>194</v>
      </c>
      <c r="F14" s="55" t="s">
        <v>194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6"/>
      <c r="B15" s="46" t="s">
        <v>39</v>
      </c>
      <c r="C15" s="56">
        <f t="shared" si="1"/>
        <v>43262</v>
      </c>
      <c r="D15" s="1" t="str">
        <f t="shared" si="0"/>
        <v>Mon</v>
      </c>
      <c r="E15" s="1" t="s">
        <v>195</v>
      </c>
      <c r="F15" s="57" t="s">
        <v>196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6"/>
      <c r="B16" s="58" t="s">
        <v>42</v>
      </c>
      <c r="C16" s="59">
        <f t="shared" si="1"/>
        <v>43264</v>
      </c>
      <c r="D16" s="60" t="str">
        <f t="shared" si="0"/>
        <v>Wed</v>
      </c>
      <c r="E16" s="60" t="s">
        <v>196</v>
      </c>
      <c r="F16" s="61" t="s">
        <v>196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6"/>
      <c r="B17" s="52" t="s">
        <v>45</v>
      </c>
      <c r="C17" s="53">
        <f t="shared" si="1"/>
        <v>43266</v>
      </c>
      <c r="D17" s="54" t="str">
        <f t="shared" si="0"/>
        <v>Fri</v>
      </c>
      <c r="E17" s="54" t="s">
        <v>197</v>
      </c>
      <c r="F17" s="55" t="s">
        <v>198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6"/>
      <c r="B18" s="46" t="s">
        <v>48</v>
      </c>
      <c r="C18" s="56">
        <f t="shared" si="1"/>
        <v>43269</v>
      </c>
      <c r="D18" s="1" t="str">
        <f t="shared" si="0"/>
        <v>Mon</v>
      </c>
      <c r="E18" s="1" t="s">
        <v>198</v>
      </c>
      <c r="F18" s="57" t="s">
        <v>198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6"/>
      <c r="B19" s="58" t="s">
        <v>51</v>
      </c>
      <c r="C19" s="59">
        <f t="shared" si="1"/>
        <v>43271</v>
      </c>
      <c r="D19" s="60" t="str">
        <f t="shared" si="0"/>
        <v>Wed</v>
      </c>
      <c r="E19" s="60" t="s">
        <v>199</v>
      </c>
      <c r="F19" s="61" t="s">
        <v>200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6"/>
      <c r="B20" s="52" t="s">
        <v>54</v>
      </c>
      <c r="C20" s="53">
        <f t="shared" si="1"/>
        <v>43273</v>
      </c>
      <c r="D20" s="54" t="str">
        <f t="shared" si="0"/>
        <v>Fri</v>
      </c>
      <c r="E20" s="78" t="s">
        <v>201</v>
      </c>
      <c r="F20" s="79" t="s">
        <v>202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6"/>
      <c r="B21" s="46" t="s">
        <v>57</v>
      </c>
      <c r="C21" s="56">
        <f t="shared" si="1"/>
        <v>43276</v>
      </c>
      <c r="D21" s="1" t="str">
        <f t="shared" si="0"/>
        <v>Mon</v>
      </c>
      <c r="E21" s="1" t="s">
        <v>203</v>
      </c>
      <c r="F21" s="57" t="s">
        <v>204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6"/>
      <c r="B22" s="58" t="s">
        <v>60</v>
      </c>
      <c r="C22" s="59">
        <f t="shared" si="1"/>
        <v>43278</v>
      </c>
      <c r="D22" s="60" t="str">
        <f t="shared" si="0"/>
        <v>Wed</v>
      </c>
      <c r="E22" s="60" t="s">
        <v>204</v>
      </c>
      <c r="F22" s="61" t="s">
        <v>204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6"/>
      <c r="B23" s="52" t="s">
        <v>63</v>
      </c>
      <c r="C23" s="53">
        <f t="shared" si="1"/>
        <v>43280</v>
      </c>
      <c r="D23" s="54" t="str">
        <f t="shared" si="0"/>
        <v>Fri</v>
      </c>
      <c r="E23" s="54" t="s">
        <v>205</v>
      </c>
      <c r="F23" s="55" t="s">
        <v>206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6"/>
      <c r="B24" s="46" t="s">
        <v>66</v>
      </c>
      <c r="C24" s="56">
        <f t="shared" si="1"/>
        <v>43283</v>
      </c>
      <c r="D24" s="1" t="str">
        <f t="shared" si="0"/>
        <v>Mon</v>
      </c>
      <c r="E24" s="1" t="s">
        <v>206</v>
      </c>
      <c r="F24" s="57" t="s">
        <v>206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6"/>
      <c r="B25" s="58" t="s">
        <v>69</v>
      </c>
      <c r="C25" s="59">
        <f t="shared" si="1"/>
        <v>43285</v>
      </c>
      <c r="D25" s="60" t="str">
        <f t="shared" si="0"/>
        <v>Wed</v>
      </c>
      <c r="E25" s="60" t="s">
        <v>207</v>
      </c>
      <c r="F25" s="61" t="s">
        <v>208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6"/>
      <c r="B26" s="52" t="s">
        <v>72</v>
      </c>
      <c r="C26" s="53">
        <f t="shared" si="1"/>
        <v>43287</v>
      </c>
      <c r="D26" s="54" t="str">
        <f t="shared" si="0"/>
        <v>Fri</v>
      </c>
      <c r="E26" s="54" t="s">
        <v>208</v>
      </c>
      <c r="F26" s="55" t="s">
        <v>208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6"/>
      <c r="B27" s="46" t="s">
        <v>75</v>
      </c>
      <c r="C27" s="56">
        <f t="shared" si="1"/>
        <v>43290</v>
      </c>
      <c r="D27" s="1" t="str">
        <f t="shared" si="0"/>
        <v>Mon</v>
      </c>
      <c r="E27" s="1" t="s">
        <v>209</v>
      </c>
      <c r="F27" s="57" t="s">
        <v>210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6"/>
      <c r="B28" s="58" t="s">
        <v>78</v>
      </c>
      <c r="C28" s="59">
        <f t="shared" si="1"/>
        <v>43292</v>
      </c>
      <c r="D28" s="60" t="str">
        <f t="shared" si="0"/>
        <v>Wed</v>
      </c>
      <c r="E28" s="60" t="s">
        <v>210</v>
      </c>
      <c r="F28" s="61" t="s">
        <v>210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6"/>
      <c r="B29" s="52" t="s">
        <v>81</v>
      </c>
      <c r="C29" s="53">
        <f t="shared" si="1"/>
        <v>43294</v>
      </c>
      <c r="D29" s="54" t="str">
        <f t="shared" si="0"/>
        <v>Fri</v>
      </c>
      <c r="E29" s="54" t="s">
        <v>211</v>
      </c>
      <c r="F29" s="55" t="s">
        <v>212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6"/>
      <c r="B30" s="46" t="s">
        <v>84</v>
      </c>
      <c r="C30" s="56">
        <f t="shared" si="1"/>
        <v>43297</v>
      </c>
      <c r="D30" s="1" t="str">
        <f t="shared" si="0"/>
        <v>Mon</v>
      </c>
      <c r="E30" s="75" t="s">
        <v>213</v>
      </c>
      <c r="F30" s="76" t="s">
        <v>214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6"/>
      <c r="B31" s="58" t="s">
        <v>87</v>
      </c>
      <c r="C31" s="59">
        <f t="shared" si="1"/>
        <v>43299</v>
      </c>
      <c r="D31" s="60" t="str">
        <f t="shared" si="0"/>
        <v>Wed</v>
      </c>
      <c r="E31" s="60" t="s">
        <v>215</v>
      </c>
      <c r="F31" s="61" t="s">
        <v>216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6"/>
      <c r="B32" s="52" t="s">
        <v>88</v>
      </c>
      <c r="C32" s="53">
        <f t="shared" si="1"/>
        <v>43301</v>
      </c>
      <c r="D32" s="54" t="str">
        <f t="shared" si="0"/>
        <v>Fri</v>
      </c>
      <c r="E32" s="54" t="s">
        <v>216</v>
      </c>
      <c r="F32" s="55" t="s">
        <v>216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6"/>
      <c r="B33" s="46" t="s">
        <v>90</v>
      </c>
      <c r="C33" s="56">
        <f t="shared" si="1"/>
        <v>43304</v>
      </c>
      <c r="D33" s="1" t="str">
        <f t="shared" si="0"/>
        <v>Mon</v>
      </c>
      <c r="E33" s="1" t="s">
        <v>217</v>
      </c>
      <c r="F33" s="57" t="s">
        <v>218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6"/>
      <c r="B34" s="58" t="s">
        <v>98</v>
      </c>
      <c r="C34" s="59">
        <f t="shared" si="1"/>
        <v>43306</v>
      </c>
      <c r="D34" s="60" t="str">
        <f t="shared" si="0"/>
        <v>Wed</v>
      </c>
      <c r="E34" s="60" t="s">
        <v>218</v>
      </c>
      <c r="F34" s="61" t="s">
        <v>218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6"/>
      <c r="B35" s="52" t="s">
        <v>100</v>
      </c>
      <c r="C35" s="53">
        <f t="shared" si="1"/>
        <v>43308</v>
      </c>
      <c r="D35" s="54" t="str">
        <f t="shared" si="0"/>
        <v>Fri</v>
      </c>
      <c r="E35" s="54" t="s">
        <v>219</v>
      </c>
      <c r="F35" s="55" t="s">
        <v>220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6"/>
      <c r="B36" s="46" t="s">
        <v>123</v>
      </c>
      <c r="C36" s="56">
        <f t="shared" si="1"/>
        <v>43311</v>
      </c>
      <c r="D36" s="1" t="str">
        <f t="shared" si="0"/>
        <v>Mon</v>
      </c>
      <c r="E36" s="1" t="s">
        <v>220</v>
      </c>
      <c r="F36" s="57" t="s">
        <v>220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6"/>
      <c r="B37" s="58" t="s">
        <v>124</v>
      </c>
      <c r="C37" s="59">
        <f t="shared" si="1"/>
        <v>43313</v>
      </c>
      <c r="D37" s="60" t="str">
        <f t="shared" si="0"/>
        <v>Wed</v>
      </c>
      <c r="E37" s="60" t="s">
        <v>221</v>
      </c>
      <c r="F37" s="61" t="s">
        <v>222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6"/>
      <c r="B38" s="52" t="s">
        <v>125</v>
      </c>
      <c r="C38" s="53">
        <f t="shared" si="1"/>
        <v>43315</v>
      </c>
      <c r="D38" s="54" t="str">
        <f t="shared" si="0"/>
        <v>Fri</v>
      </c>
      <c r="E38" s="54" t="s">
        <v>222</v>
      </c>
      <c r="F38" s="55" t="s">
        <v>222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6"/>
      <c r="B39" s="46" t="s">
        <v>126</v>
      </c>
      <c r="C39" s="56">
        <f t="shared" si="1"/>
        <v>43318</v>
      </c>
      <c r="D39" s="1" t="str">
        <f t="shared" si="0"/>
        <v>Mon</v>
      </c>
      <c r="E39" s="1" t="s">
        <v>223</v>
      </c>
      <c r="F39" s="57" t="s">
        <v>224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6"/>
      <c r="B40" s="58" t="s">
        <v>127</v>
      </c>
      <c r="C40" s="59">
        <f t="shared" si="1"/>
        <v>43320</v>
      </c>
      <c r="D40" s="60" t="str">
        <f t="shared" si="0"/>
        <v>Wed</v>
      </c>
      <c r="E40" s="62" t="s">
        <v>225</v>
      </c>
      <c r="F40" s="77" t="s">
        <v>226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6"/>
      <c r="B41" s="52" t="s">
        <v>128</v>
      </c>
      <c r="C41" s="53">
        <f t="shared" si="1"/>
        <v>43322</v>
      </c>
      <c r="D41" s="54" t="str">
        <f t="shared" si="0"/>
        <v>Fri</v>
      </c>
      <c r="E41" s="54" t="s">
        <v>227</v>
      </c>
      <c r="F41" s="55" t="s">
        <v>228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6"/>
      <c r="B42" s="46" t="s">
        <v>129</v>
      </c>
      <c r="C42" s="56">
        <f t="shared" si="1"/>
        <v>43325</v>
      </c>
      <c r="D42" s="1" t="str">
        <f t="shared" si="0"/>
        <v>Mon</v>
      </c>
      <c r="E42" s="1" t="s">
        <v>228</v>
      </c>
      <c r="F42" s="57" t="s">
        <v>228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6"/>
      <c r="B43" s="58" t="s">
        <v>130</v>
      </c>
      <c r="C43" s="59">
        <f t="shared" si="1"/>
        <v>43327</v>
      </c>
      <c r="D43" s="60" t="str">
        <f t="shared" si="0"/>
        <v>Wed</v>
      </c>
      <c r="E43" s="60" t="s">
        <v>229</v>
      </c>
      <c r="F43" s="61" t="s">
        <v>230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6"/>
      <c r="B44" s="52" t="s">
        <v>131</v>
      </c>
      <c r="C44" s="53">
        <f t="shared" si="1"/>
        <v>43329</v>
      </c>
      <c r="D44" s="54" t="str">
        <f t="shared" si="0"/>
        <v>Fri</v>
      </c>
      <c r="E44" s="54" t="s">
        <v>230</v>
      </c>
      <c r="F44" s="55" t="s">
        <v>230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6"/>
      <c r="B45" s="46" t="s">
        <v>132</v>
      </c>
      <c r="C45" s="56">
        <f t="shared" si="1"/>
        <v>43332</v>
      </c>
      <c r="D45" s="1" t="str">
        <f t="shared" si="0"/>
        <v>Mon</v>
      </c>
      <c r="E45" s="1" t="s">
        <v>231</v>
      </c>
      <c r="F45" s="57" t="s">
        <v>232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6"/>
      <c r="B46" s="58" t="s">
        <v>133</v>
      </c>
      <c r="C46" s="59">
        <f t="shared" si="1"/>
        <v>43334</v>
      </c>
      <c r="D46" s="60" t="str">
        <f t="shared" si="0"/>
        <v>Wed</v>
      </c>
      <c r="E46" s="60" t="s">
        <v>232</v>
      </c>
      <c r="F46" s="61" t="s">
        <v>232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6"/>
      <c r="B47" s="52" t="s">
        <v>134</v>
      </c>
      <c r="C47" s="53">
        <f t="shared" si="1"/>
        <v>43336</v>
      </c>
      <c r="D47" s="54" t="str">
        <f t="shared" si="0"/>
        <v>Fri</v>
      </c>
      <c r="E47" s="54" t="s">
        <v>233</v>
      </c>
      <c r="F47" s="55" t="s">
        <v>234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6"/>
      <c r="B48" s="46" t="s">
        <v>135</v>
      </c>
      <c r="C48" s="56">
        <f t="shared" si="1"/>
        <v>43339</v>
      </c>
      <c r="D48" s="1" t="str">
        <f t="shared" si="0"/>
        <v>Mon</v>
      </c>
      <c r="E48" s="1" t="s">
        <v>234</v>
      </c>
      <c r="F48" s="57" t="s">
        <v>234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6"/>
      <c r="B49" s="58" t="s">
        <v>136</v>
      </c>
      <c r="C49" s="59">
        <f t="shared" si="1"/>
        <v>43341</v>
      </c>
      <c r="D49" s="60" t="str">
        <f t="shared" si="0"/>
        <v>Wed</v>
      </c>
      <c r="E49" s="60" t="s">
        <v>235</v>
      </c>
      <c r="F49" s="61" t="s">
        <v>236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6"/>
      <c r="B50" s="52" t="s">
        <v>137</v>
      </c>
      <c r="C50" s="53">
        <f t="shared" si="1"/>
        <v>43343</v>
      </c>
      <c r="D50" s="54" t="str">
        <f t="shared" si="0"/>
        <v>Fri</v>
      </c>
      <c r="E50" s="78" t="s">
        <v>237</v>
      </c>
      <c r="F50" s="79" t="s">
        <v>238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6"/>
      <c r="B51" s="46" t="s">
        <v>138</v>
      </c>
      <c r="C51" s="56">
        <f t="shared" si="1"/>
        <v>43346</v>
      </c>
      <c r="D51" s="1" t="str">
        <f t="shared" si="0"/>
        <v>Mon</v>
      </c>
      <c r="E51" s="1" t="s">
        <v>239</v>
      </c>
      <c r="F51" s="57" t="s">
        <v>240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6"/>
      <c r="B52" s="58" t="s">
        <v>139</v>
      </c>
      <c r="C52" s="59">
        <f t="shared" si="1"/>
        <v>43348</v>
      </c>
      <c r="D52" s="60" t="str">
        <f t="shared" si="0"/>
        <v>Wed</v>
      </c>
      <c r="E52" s="60" t="s">
        <v>240</v>
      </c>
      <c r="F52" s="61" t="s">
        <v>240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6"/>
      <c r="B53" s="52" t="s">
        <v>140</v>
      </c>
      <c r="C53" s="53">
        <f t="shared" si="1"/>
        <v>43350</v>
      </c>
      <c r="D53" s="54" t="str">
        <f t="shared" si="0"/>
        <v>Fri</v>
      </c>
      <c r="E53" s="54" t="s">
        <v>241</v>
      </c>
      <c r="F53" s="55" t="s">
        <v>242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6"/>
      <c r="B54" s="46" t="s">
        <v>141</v>
      </c>
      <c r="C54" s="56">
        <f t="shared" si="1"/>
        <v>43353</v>
      </c>
      <c r="D54" s="1" t="str">
        <f t="shared" si="0"/>
        <v>Mon</v>
      </c>
      <c r="E54" s="1" t="s">
        <v>242</v>
      </c>
      <c r="F54" s="57" t="s">
        <v>242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6"/>
      <c r="B55" s="58" t="s">
        <v>142</v>
      </c>
      <c r="C55" s="59">
        <f t="shared" si="1"/>
        <v>43355</v>
      </c>
      <c r="D55" s="60" t="str">
        <f t="shared" si="0"/>
        <v>Wed</v>
      </c>
      <c r="E55" s="60" t="s">
        <v>243</v>
      </c>
      <c r="F55" s="61" t="s">
        <v>244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6"/>
      <c r="B56" s="52" t="s">
        <v>143</v>
      </c>
      <c r="C56" s="53">
        <f t="shared" si="1"/>
        <v>43357</v>
      </c>
      <c r="D56" s="54" t="str">
        <f t="shared" si="0"/>
        <v>Fri</v>
      </c>
      <c r="E56" s="54" t="s">
        <v>244</v>
      </c>
      <c r="F56" s="55" t="s">
        <v>244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6"/>
      <c r="B57" s="46" t="s">
        <v>144</v>
      </c>
      <c r="C57" s="56">
        <f t="shared" si="1"/>
        <v>43360</v>
      </c>
      <c r="D57" s="1" t="str">
        <f t="shared" si="0"/>
        <v>Mon</v>
      </c>
      <c r="E57" s="1" t="s">
        <v>245</v>
      </c>
      <c r="F57" s="57" t="s">
        <v>246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6"/>
      <c r="B58" s="58" t="s">
        <v>146</v>
      </c>
      <c r="C58" s="59">
        <f t="shared" si="1"/>
        <v>43362</v>
      </c>
      <c r="D58" s="60" t="str">
        <f t="shared" si="0"/>
        <v>Wed</v>
      </c>
      <c r="E58" s="60" t="s">
        <v>246</v>
      </c>
      <c r="F58" s="61" t="s">
        <v>246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6"/>
      <c r="B59" s="52" t="s">
        <v>147</v>
      </c>
      <c r="C59" s="53">
        <f t="shared" si="1"/>
        <v>43364</v>
      </c>
      <c r="D59" s="54" t="str">
        <f t="shared" si="0"/>
        <v>Fri</v>
      </c>
      <c r="E59" s="54" t="s">
        <v>247</v>
      </c>
      <c r="F59" s="55" t="s">
        <v>248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6"/>
      <c r="B60" s="46" t="s">
        <v>151</v>
      </c>
      <c r="C60" s="56">
        <f t="shared" si="1"/>
        <v>43367</v>
      </c>
      <c r="D60" s="1" t="str">
        <f t="shared" si="0"/>
        <v>Mon</v>
      </c>
      <c r="E60" s="75" t="s">
        <v>249</v>
      </c>
      <c r="F60" s="76" t="s">
        <v>250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6"/>
      <c r="B61" s="58" t="s">
        <v>152</v>
      </c>
      <c r="C61" s="59">
        <f t="shared" si="1"/>
        <v>43369</v>
      </c>
      <c r="D61" s="60" t="str">
        <f t="shared" si="0"/>
        <v>Wed</v>
      </c>
      <c r="E61" s="95" t="s">
        <v>251</v>
      </c>
      <c r="F61" s="96" t="s">
        <v>251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51" t="s">
        <v>252</v>
      </c>
      <c r="B62" s="52" t="s">
        <v>253</v>
      </c>
      <c r="C62" s="53">
        <f t="shared" si="1"/>
        <v>43371</v>
      </c>
      <c r="D62" s="54" t="str">
        <f t="shared" si="0"/>
        <v>Fri</v>
      </c>
      <c r="E62" s="54" t="s">
        <v>254</v>
      </c>
      <c r="F62" s="55" t="s">
        <v>255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7"/>
      <c r="B63" s="46" t="s">
        <v>256</v>
      </c>
      <c r="C63" s="56">
        <f t="shared" si="1"/>
        <v>43374</v>
      </c>
      <c r="D63" s="1" t="str">
        <f t="shared" si="0"/>
        <v>Mon</v>
      </c>
      <c r="E63" s="1" t="s">
        <v>255</v>
      </c>
      <c r="F63" s="57" t="s">
        <v>255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7"/>
      <c r="B64" s="58" t="s">
        <v>257</v>
      </c>
      <c r="C64" s="59">
        <f t="shared" si="1"/>
        <v>43376</v>
      </c>
      <c r="D64" s="60" t="str">
        <f t="shared" si="0"/>
        <v>Wed</v>
      </c>
      <c r="E64" s="60" t="s">
        <v>258</v>
      </c>
      <c r="F64" s="61" t="s">
        <v>259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7"/>
      <c r="B65" s="52" t="s">
        <v>260</v>
      </c>
      <c r="C65" s="53">
        <f t="shared" si="1"/>
        <v>43378</v>
      </c>
      <c r="D65" s="54" t="str">
        <f t="shared" si="0"/>
        <v>Fri</v>
      </c>
      <c r="E65" s="54" t="s">
        <v>259</v>
      </c>
      <c r="F65" s="55" t="s">
        <v>259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7"/>
      <c r="B66" s="46" t="s">
        <v>261</v>
      </c>
      <c r="C66" s="56">
        <f t="shared" si="1"/>
        <v>43381</v>
      </c>
      <c r="D66" s="1" t="str">
        <f t="shared" si="0"/>
        <v>Mon</v>
      </c>
      <c r="E66" s="1" t="s">
        <v>262</v>
      </c>
      <c r="F66" s="57" t="s">
        <v>263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8"/>
      <c r="B67" s="58" t="s">
        <v>264</v>
      </c>
      <c r="C67" s="59">
        <f t="shared" si="1"/>
        <v>43383</v>
      </c>
      <c r="D67" s="60" t="str">
        <f t="shared" si="0"/>
        <v>Wed</v>
      </c>
      <c r="E67" s="60" t="s">
        <v>263</v>
      </c>
      <c r="F67" s="61" t="s">
        <v>263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6"/>
      <c r="B68" s="52" t="s">
        <v>265</v>
      </c>
      <c r="C68" s="53">
        <f t="shared" si="1"/>
        <v>43385</v>
      </c>
      <c r="D68" s="54" t="str">
        <f t="shared" si="0"/>
        <v>Fri</v>
      </c>
      <c r="E68" s="54" t="s">
        <v>266</v>
      </c>
      <c r="F68" s="55" t="s">
        <v>267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6"/>
      <c r="B69" s="46" t="s">
        <v>268</v>
      </c>
      <c r="C69" s="56">
        <f t="shared" si="1"/>
        <v>43388</v>
      </c>
      <c r="D69" s="1" t="str">
        <f t="shared" si="0"/>
        <v>Mon</v>
      </c>
      <c r="E69" s="1" t="s">
        <v>267</v>
      </c>
      <c r="F69" s="57" t="s">
        <v>267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6"/>
      <c r="B70" s="58" t="s">
        <v>269</v>
      </c>
      <c r="C70" s="59">
        <f t="shared" si="1"/>
        <v>43390</v>
      </c>
      <c r="D70" s="60" t="str">
        <f t="shared" si="0"/>
        <v>Wed</v>
      </c>
      <c r="E70" s="60" t="s">
        <v>270</v>
      </c>
      <c r="F70" s="61" t="s">
        <v>271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6"/>
      <c r="B71" s="52" t="s">
        <v>272</v>
      </c>
      <c r="C71" s="53">
        <f t="shared" si="1"/>
        <v>43392</v>
      </c>
      <c r="D71" s="54" t="str">
        <f t="shared" si="0"/>
        <v>Fri</v>
      </c>
      <c r="E71" s="78" t="s">
        <v>273</v>
      </c>
      <c r="F71" s="79" t="s">
        <v>274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6"/>
      <c r="B72" s="46" t="s">
        <v>275</v>
      </c>
      <c r="C72" s="56">
        <f t="shared" si="1"/>
        <v>43395</v>
      </c>
      <c r="D72" s="1" t="str">
        <f t="shared" si="0"/>
        <v>Mon</v>
      </c>
      <c r="E72" s="1" t="s">
        <v>276</v>
      </c>
      <c r="F72" s="57" t="s">
        <v>277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6"/>
      <c r="B73" s="58" t="s">
        <v>278</v>
      </c>
      <c r="C73" s="59">
        <f t="shared" si="1"/>
        <v>43397</v>
      </c>
      <c r="D73" s="60" t="str">
        <f t="shared" si="0"/>
        <v>Wed</v>
      </c>
      <c r="E73" s="60" t="s">
        <v>277</v>
      </c>
      <c r="F73" s="61" t="s">
        <v>277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6"/>
      <c r="B74" s="52" t="s">
        <v>279</v>
      </c>
      <c r="C74" s="53">
        <f t="shared" si="1"/>
        <v>43399</v>
      </c>
      <c r="D74" s="54" t="str">
        <f t="shared" si="0"/>
        <v>Fri</v>
      </c>
      <c r="E74" s="54" t="s">
        <v>280</v>
      </c>
      <c r="F74" s="55" t="s">
        <v>281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6"/>
      <c r="B75" s="46" t="s">
        <v>282</v>
      </c>
      <c r="C75" s="56">
        <f t="shared" si="1"/>
        <v>43402</v>
      </c>
      <c r="D75" s="1" t="str">
        <f t="shared" si="0"/>
        <v>Mon</v>
      </c>
      <c r="E75" s="1" t="s">
        <v>281</v>
      </c>
      <c r="F75" s="57" t="s">
        <v>281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6"/>
      <c r="B76" s="58" t="s">
        <v>283</v>
      </c>
      <c r="C76" s="59">
        <f t="shared" si="1"/>
        <v>43404</v>
      </c>
      <c r="D76" s="60" t="str">
        <f t="shared" si="0"/>
        <v>Wed</v>
      </c>
      <c r="E76" s="60" t="s">
        <v>284</v>
      </c>
      <c r="F76" s="61" t="s">
        <v>285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6"/>
      <c r="B77" s="52" t="s">
        <v>286</v>
      </c>
      <c r="C77" s="53">
        <f t="shared" si="1"/>
        <v>43406</v>
      </c>
      <c r="D77" s="54" t="str">
        <f t="shared" si="0"/>
        <v>Fri</v>
      </c>
      <c r="E77" s="54" t="s">
        <v>285</v>
      </c>
      <c r="F77" s="55" t="s">
        <v>285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6"/>
      <c r="B78" s="46" t="s">
        <v>287</v>
      </c>
      <c r="C78" s="56">
        <f t="shared" si="1"/>
        <v>43409</v>
      </c>
      <c r="D78" s="1" t="str">
        <f t="shared" si="0"/>
        <v>Mon</v>
      </c>
      <c r="E78" s="1" t="s">
        <v>288</v>
      </c>
      <c r="F78" s="57" t="s">
        <v>289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6"/>
      <c r="B79" s="58" t="s">
        <v>290</v>
      </c>
      <c r="C79" s="59">
        <f t="shared" si="1"/>
        <v>43411</v>
      </c>
      <c r="D79" s="60" t="str">
        <f t="shared" si="0"/>
        <v>Wed</v>
      </c>
      <c r="E79" s="60" t="s">
        <v>289</v>
      </c>
      <c r="F79" s="61" t="s">
        <v>289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6"/>
      <c r="B80" s="52" t="s">
        <v>291</v>
      </c>
      <c r="C80" s="53">
        <f t="shared" si="1"/>
        <v>43413</v>
      </c>
      <c r="D80" s="54" t="str">
        <f t="shared" si="0"/>
        <v>Fri</v>
      </c>
      <c r="E80" s="54" t="s">
        <v>292</v>
      </c>
      <c r="F80" s="55" t="s">
        <v>293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6"/>
      <c r="B81" s="46" t="s">
        <v>294</v>
      </c>
      <c r="C81" s="56">
        <f t="shared" si="1"/>
        <v>43416</v>
      </c>
      <c r="D81" s="1" t="str">
        <f t="shared" si="0"/>
        <v>Mon</v>
      </c>
      <c r="E81" s="75" t="s">
        <v>295</v>
      </c>
      <c r="F81" s="76" t="s">
        <v>296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6"/>
      <c r="B82" s="58" t="s">
        <v>297</v>
      </c>
      <c r="C82" s="59">
        <f t="shared" si="1"/>
        <v>43418</v>
      </c>
      <c r="D82" s="60" t="str">
        <f t="shared" si="0"/>
        <v>Wed</v>
      </c>
      <c r="E82" s="95" t="s">
        <v>298</v>
      </c>
      <c r="F82" s="96" t="s">
        <v>298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51" t="s">
        <v>299</v>
      </c>
      <c r="B83" s="52" t="s">
        <v>300</v>
      </c>
      <c r="C83" s="53">
        <f t="shared" si="1"/>
        <v>43420</v>
      </c>
      <c r="D83" s="54" t="str">
        <f t="shared" si="0"/>
        <v>Fri</v>
      </c>
      <c r="E83" s="54" t="s">
        <v>301</v>
      </c>
      <c r="F83" s="55" t="s">
        <v>301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7"/>
      <c r="B84" s="46" t="s">
        <v>302</v>
      </c>
      <c r="C84" s="56">
        <f t="shared" si="1"/>
        <v>43423</v>
      </c>
      <c r="D84" s="1" t="str">
        <f t="shared" si="0"/>
        <v>Mon</v>
      </c>
      <c r="E84" s="1" t="s">
        <v>301</v>
      </c>
      <c r="F84" s="57" t="s">
        <v>301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7"/>
      <c r="B85" s="58" t="s">
        <v>303</v>
      </c>
      <c r="C85" s="59">
        <f t="shared" si="1"/>
        <v>43425</v>
      </c>
      <c r="D85" s="60" t="str">
        <f t="shared" si="0"/>
        <v>Wed</v>
      </c>
      <c r="E85" s="60" t="s">
        <v>304</v>
      </c>
      <c r="F85" s="61" t="s">
        <v>305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7"/>
      <c r="B86" s="52" t="s">
        <v>306</v>
      </c>
      <c r="C86" s="53">
        <f t="shared" si="1"/>
        <v>43427</v>
      </c>
      <c r="D86" s="54" t="str">
        <f t="shared" si="0"/>
        <v>Fri</v>
      </c>
      <c r="E86" s="54" t="s">
        <v>305</v>
      </c>
      <c r="F86" s="55" t="s">
        <v>305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7"/>
      <c r="B87" s="46" t="s">
        <v>307</v>
      </c>
      <c r="C87" s="56">
        <f t="shared" si="1"/>
        <v>43430</v>
      </c>
      <c r="D87" s="1" t="str">
        <f t="shared" si="0"/>
        <v>Mon</v>
      </c>
      <c r="E87" s="1" t="s">
        <v>308</v>
      </c>
      <c r="F87" s="57" t="s">
        <v>308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8"/>
      <c r="B88" s="58" t="s">
        <v>309</v>
      </c>
      <c r="C88" s="59">
        <f t="shared" si="1"/>
        <v>43432</v>
      </c>
      <c r="D88" s="60" t="str">
        <f t="shared" si="0"/>
        <v>Wed</v>
      </c>
      <c r="E88" s="60" t="s">
        <v>308</v>
      </c>
      <c r="F88" s="61" t="s">
        <v>308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6"/>
      <c r="B89" s="52" t="s">
        <v>310</v>
      </c>
      <c r="C89" s="53">
        <f t="shared" si="1"/>
        <v>43434</v>
      </c>
      <c r="D89" s="54" t="str">
        <f t="shared" si="0"/>
        <v>Fri</v>
      </c>
      <c r="E89" s="54" t="s">
        <v>311</v>
      </c>
      <c r="F89" s="55" t="s">
        <v>311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6"/>
      <c r="B90" s="46" t="s">
        <v>312</v>
      </c>
      <c r="C90" s="56">
        <f t="shared" si="1"/>
        <v>43437</v>
      </c>
      <c r="D90" s="1" t="str">
        <f t="shared" si="0"/>
        <v>Mon</v>
      </c>
      <c r="E90" s="1" t="s">
        <v>311</v>
      </c>
      <c r="F90" s="57" t="s">
        <v>311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6"/>
      <c r="B91" s="58" t="s">
        <v>313</v>
      </c>
      <c r="C91" s="59">
        <f t="shared" si="1"/>
        <v>43439</v>
      </c>
      <c r="D91" s="60" t="str">
        <f t="shared" si="0"/>
        <v>Wed</v>
      </c>
      <c r="E91" s="60" t="s">
        <v>314</v>
      </c>
      <c r="F91" s="61" t="s">
        <v>314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6"/>
      <c r="B92" s="52" t="s">
        <v>315</v>
      </c>
      <c r="C92" s="53">
        <f t="shared" si="1"/>
        <v>43441</v>
      </c>
      <c r="D92" s="54" t="str">
        <f t="shared" si="0"/>
        <v>Fri</v>
      </c>
      <c r="E92" s="78" t="s">
        <v>316</v>
      </c>
      <c r="F92" s="79" t="s">
        <v>317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6"/>
      <c r="B93" s="46" t="s">
        <v>318</v>
      </c>
      <c r="C93" s="56">
        <f t="shared" si="1"/>
        <v>43444</v>
      </c>
      <c r="D93" s="1" t="str">
        <f t="shared" si="0"/>
        <v>Mon</v>
      </c>
      <c r="E93" s="1" t="s">
        <v>319</v>
      </c>
      <c r="F93" s="57" t="s">
        <v>319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6"/>
      <c r="B94" s="58" t="s">
        <v>320</v>
      </c>
      <c r="C94" s="59">
        <f t="shared" si="1"/>
        <v>43446</v>
      </c>
      <c r="D94" s="60" t="str">
        <f t="shared" si="0"/>
        <v>Wed</v>
      </c>
      <c r="E94" s="60" t="s">
        <v>319</v>
      </c>
      <c r="F94" s="61" t="s">
        <v>319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6"/>
      <c r="B95" s="52" t="s">
        <v>321</v>
      </c>
      <c r="C95" s="53">
        <f t="shared" si="1"/>
        <v>43448</v>
      </c>
      <c r="D95" s="54" t="str">
        <f t="shared" si="0"/>
        <v>Fri</v>
      </c>
      <c r="E95" s="54" t="s">
        <v>322</v>
      </c>
      <c r="F95" s="55" t="s">
        <v>322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6"/>
      <c r="B96" s="46" t="s">
        <v>323</v>
      </c>
      <c r="C96" s="56">
        <f t="shared" si="1"/>
        <v>43451</v>
      </c>
      <c r="D96" s="1" t="str">
        <f t="shared" si="0"/>
        <v>Mon</v>
      </c>
      <c r="E96" s="1" t="s">
        <v>322</v>
      </c>
      <c r="F96" s="57" t="s">
        <v>322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6"/>
      <c r="B97" s="58" t="s">
        <v>324</v>
      </c>
      <c r="C97" s="59">
        <f t="shared" si="1"/>
        <v>43453</v>
      </c>
      <c r="D97" s="60" t="str">
        <f t="shared" si="0"/>
        <v>Wed</v>
      </c>
      <c r="E97" s="60" t="s">
        <v>325</v>
      </c>
      <c r="F97" s="61" t="s">
        <v>325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6"/>
      <c r="B98" s="52" t="s">
        <v>326</v>
      </c>
      <c r="C98" s="53">
        <f t="shared" si="1"/>
        <v>43455</v>
      </c>
      <c r="D98" s="54" t="str">
        <f t="shared" si="0"/>
        <v>Fri</v>
      </c>
      <c r="E98" s="54" t="s">
        <v>325</v>
      </c>
      <c r="F98" s="55" t="s">
        <v>325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6"/>
      <c r="B99" s="46" t="s">
        <v>327</v>
      </c>
      <c r="C99" s="56">
        <f t="shared" si="1"/>
        <v>43458</v>
      </c>
      <c r="D99" s="1" t="str">
        <f t="shared" si="0"/>
        <v>Mon</v>
      </c>
      <c r="E99" s="1" t="s">
        <v>328</v>
      </c>
      <c r="F99" s="57" t="s">
        <v>328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6"/>
      <c r="B100" s="58" t="s">
        <v>329</v>
      </c>
      <c r="C100" s="59">
        <f t="shared" si="1"/>
        <v>43460</v>
      </c>
      <c r="D100" s="60" t="str">
        <f t="shared" si="0"/>
        <v>Wed</v>
      </c>
      <c r="E100" s="60" t="s">
        <v>328</v>
      </c>
      <c r="F100" s="61" t="s">
        <v>328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6"/>
      <c r="B101" s="52" t="s">
        <v>330</v>
      </c>
      <c r="C101" s="53">
        <f t="shared" si="1"/>
        <v>43462</v>
      </c>
      <c r="D101" s="54" t="str">
        <f t="shared" si="0"/>
        <v>Fri</v>
      </c>
      <c r="E101" s="54" t="s">
        <v>331</v>
      </c>
      <c r="F101" s="55" t="s">
        <v>331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6"/>
      <c r="B102" s="46" t="s">
        <v>332</v>
      </c>
      <c r="C102" s="56">
        <f t="shared" si="1"/>
        <v>43465</v>
      </c>
      <c r="D102" s="1" t="str">
        <f t="shared" si="0"/>
        <v>Mon</v>
      </c>
      <c r="E102" s="75" t="s">
        <v>333</v>
      </c>
      <c r="F102" s="76" t="s">
        <v>334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6"/>
      <c r="B103" s="58" t="s">
        <v>335</v>
      </c>
      <c r="C103" s="59">
        <f t="shared" si="1"/>
        <v>43467</v>
      </c>
      <c r="D103" s="60" t="str">
        <f t="shared" si="0"/>
        <v>Wed</v>
      </c>
      <c r="E103" s="97" t="s">
        <v>336</v>
      </c>
      <c r="F103" s="98" t="s">
        <v>336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6"/>
      <c r="B104" s="52" t="s">
        <v>337</v>
      </c>
      <c r="C104" s="53">
        <f t="shared" si="1"/>
        <v>43469</v>
      </c>
      <c r="D104" s="54" t="str">
        <f t="shared" si="0"/>
        <v>Fri</v>
      </c>
      <c r="E104" s="54" t="s">
        <v>338</v>
      </c>
      <c r="F104" s="55" t="s">
        <v>338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6"/>
      <c r="B105" s="46" t="s">
        <v>339</v>
      </c>
      <c r="C105" s="56">
        <f t="shared" si="1"/>
        <v>43472</v>
      </c>
      <c r="D105" s="1" t="str">
        <f t="shared" si="0"/>
        <v>Mon</v>
      </c>
      <c r="E105" s="1" t="s">
        <v>338</v>
      </c>
      <c r="F105" s="57" t="s">
        <v>338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6"/>
      <c r="B106" s="58" t="s">
        <v>340</v>
      </c>
      <c r="C106" s="59">
        <f t="shared" si="1"/>
        <v>43474</v>
      </c>
      <c r="D106" s="60" t="str">
        <f t="shared" si="0"/>
        <v>Wed</v>
      </c>
      <c r="E106" s="60" t="s">
        <v>341</v>
      </c>
      <c r="F106" s="61" t="s">
        <v>341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6"/>
      <c r="B107" s="52" t="s">
        <v>342</v>
      </c>
      <c r="C107" s="53">
        <f t="shared" si="1"/>
        <v>43476</v>
      </c>
      <c r="D107" s="54" t="str">
        <f t="shared" si="0"/>
        <v>Fri</v>
      </c>
      <c r="E107" s="54" t="s">
        <v>341</v>
      </c>
      <c r="F107" s="55" t="s">
        <v>341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6"/>
      <c r="B108" s="46" t="s">
        <v>343</v>
      </c>
      <c r="C108" s="56">
        <f t="shared" si="1"/>
        <v>43479</v>
      </c>
      <c r="D108" s="1" t="str">
        <f t="shared" si="0"/>
        <v>Mon</v>
      </c>
      <c r="E108" s="73" t="s">
        <v>344</v>
      </c>
      <c r="F108" s="74" t="s">
        <v>344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6"/>
      <c r="B109" s="58" t="s">
        <v>345</v>
      </c>
      <c r="C109" s="59">
        <f t="shared" si="1"/>
        <v>43481</v>
      </c>
      <c r="D109" s="60" t="str">
        <f t="shared" si="0"/>
        <v>Wed</v>
      </c>
      <c r="E109" s="80" t="s">
        <v>344</v>
      </c>
      <c r="F109" s="81" t="s">
        <v>344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6"/>
      <c r="B110" s="52" t="s">
        <v>346</v>
      </c>
      <c r="C110" s="53">
        <f t="shared" si="1"/>
        <v>43483</v>
      </c>
      <c r="D110" s="54" t="str">
        <f t="shared" si="0"/>
        <v>Fri</v>
      </c>
      <c r="E110" s="69" t="s">
        <v>347</v>
      </c>
      <c r="F110" s="99" t="s">
        <v>347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6"/>
      <c r="B111" s="46" t="s">
        <v>348</v>
      </c>
      <c r="C111" s="56">
        <f t="shared" si="1"/>
        <v>43486</v>
      </c>
      <c r="D111" s="1" t="str">
        <f t="shared" si="0"/>
        <v>Mon</v>
      </c>
      <c r="E111" s="75" t="s">
        <v>349</v>
      </c>
      <c r="F111" s="76" t="s">
        <v>350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6"/>
      <c r="B112" s="58" t="s">
        <v>351</v>
      </c>
      <c r="C112" s="59">
        <f t="shared" si="1"/>
        <v>43488</v>
      </c>
      <c r="D112" s="60" t="str">
        <f t="shared" si="0"/>
        <v>Wed</v>
      </c>
      <c r="E112" s="62" t="s">
        <v>352</v>
      </c>
      <c r="F112" s="77" t="s">
        <v>353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6"/>
      <c r="B113" s="52" t="s">
        <v>354</v>
      </c>
      <c r="C113" s="53">
        <f t="shared" si="1"/>
        <v>43490</v>
      </c>
      <c r="D113" s="54" t="str">
        <f t="shared" si="0"/>
        <v>Fri</v>
      </c>
      <c r="E113" s="78" t="s">
        <v>355</v>
      </c>
      <c r="F113" s="79" t="s">
        <v>356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6"/>
      <c r="B114" s="46" t="s">
        <v>357</v>
      </c>
      <c r="C114" s="56">
        <f t="shared" si="1"/>
        <v>43493</v>
      </c>
      <c r="D114" s="1" t="str">
        <f t="shared" si="0"/>
        <v>Mon</v>
      </c>
      <c r="E114" s="75" t="s">
        <v>358</v>
      </c>
      <c r="F114" s="76" t="s">
        <v>358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6"/>
      <c r="B115" s="58" t="s">
        <v>360</v>
      </c>
      <c r="C115" s="59">
        <f t="shared" si="1"/>
        <v>43495</v>
      </c>
      <c r="D115" s="60" t="str">
        <f t="shared" si="0"/>
        <v>Wed</v>
      </c>
      <c r="E115" s="62" t="s">
        <v>359</v>
      </c>
      <c r="F115" s="77" t="s">
        <v>359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6"/>
      <c r="B116" s="52" t="s">
        <v>361</v>
      </c>
      <c r="C116" s="53">
        <f t="shared" si="1"/>
        <v>43497</v>
      </c>
      <c r="D116" s="54" t="str">
        <f t="shared" si="0"/>
        <v>Fri</v>
      </c>
      <c r="E116" s="78" t="s">
        <v>362</v>
      </c>
      <c r="F116" s="79" t="s">
        <v>363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6"/>
      <c r="B117" s="46" t="s">
        <v>364</v>
      </c>
      <c r="C117" s="56">
        <f t="shared" si="1"/>
        <v>43500</v>
      </c>
      <c r="D117" s="1" t="str">
        <f t="shared" si="0"/>
        <v>Mon</v>
      </c>
      <c r="E117" s="73" t="s">
        <v>365</v>
      </c>
      <c r="F117" s="74" t="s">
        <v>365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6"/>
      <c r="B118" s="58" t="s">
        <v>366</v>
      </c>
      <c r="C118" s="59">
        <f t="shared" si="1"/>
        <v>43502</v>
      </c>
      <c r="D118" s="60" t="str">
        <f t="shared" si="0"/>
        <v>Wed</v>
      </c>
      <c r="E118" s="86" t="s">
        <v>367</v>
      </c>
      <c r="F118" s="87" t="s">
        <v>368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6"/>
      <c r="B119" s="52" t="s">
        <v>369</v>
      </c>
      <c r="C119" s="53">
        <f t="shared" si="1"/>
        <v>43504</v>
      </c>
      <c r="D119" s="54" t="str">
        <f t="shared" si="0"/>
        <v>Fri</v>
      </c>
      <c r="E119" s="82" t="s">
        <v>368</v>
      </c>
      <c r="F119" s="83" t="s">
        <v>368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6"/>
      <c r="B120" s="46" t="s">
        <v>370</v>
      </c>
      <c r="C120" s="56">
        <f t="shared" si="1"/>
        <v>43507</v>
      </c>
      <c r="D120" s="1" t="str">
        <f t="shared" si="0"/>
        <v>Mon</v>
      </c>
      <c r="E120" s="1" t="s">
        <v>371</v>
      </c>
      <c r="F120" s="57" t="s">
        <v>372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6"/>
      <c r="B121" s="58" t="s">
        <v>373</v>
      </c>
      <c r="C121" s="59">
        <f t="shared" si="1"/>
        <v>43509</v>
      </c>
      <c r="D121" s="60" t="str">
        <f t="shared" si="0"/>
        <v>Wed</v>
      </c>
      <c r="E121" s="60" t="s">
        <v>372</v>
      </c>
      <c r="F121" s="61" t="s">
        <v>372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6"/>
      <c r="B122" s="52" t="s">
        <v>374</v>
      </c>
      <c r="C122" s="53">
        <f t="shared" si="1"/>
        <v>43511</v>
      </c>
      <c r="D122" s="54" t="str">
        <f t="shared" si="0"/>
        <v>Fri</v>
      </c>
      <c r="E122" s="54" t="s">
        <v>375</v>
      </c>
      <c r="F122" s="55" t="s">
        <v>376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6"/>
      <c r="B123" s="46" t="s">
        <v>377</v>
      </c>
      <c r="C123" s="56">
        <f t="shared" si="1"/>
        <v>43514</v>
      </c>
      <c r="D123" s="1" t="str">
        <f t="shared" si="0"/>
        <v>Mon</v>
      </c>
      <c r="E123" s="1" t="s">
        <v>376</v>
      </c>
      <c r="F123" s="57" t="s">
        <v>376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6"/>
      <c r="B124" s="58" t="s">
        <v>378</v>
      </c>
      <c r="C124" s="59">
        <f t="shared" si="1"/>
        <v>43516</v>
      </c>
      <c r="D124" s="60" t="str">
        <f t="shared" si="0"/>
        <v>Wed</v>
      </c>
      <c r="E124" s="62" t="s">
        <v>379</v>
      </c>
      <c r="F124" s="77" t="s">
        <v>379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6"/>
      <c r="B125" s="52" t="s">
        <v>380</v>
      </c>
      <c r="C125" s="53">
        <f t="shared" si="1"/>
        <v>43518</v>
      </c>
      <c r="D125" s="54" t="str">
        <f t="shared" si="0"/>
        <v>Fri</v>
      </c>
      <c r="E125" s="78" t="s">
        <v>379</v>
      </c>
      <c r="F125" s="79" t="s">
        <v>379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6"/>
      <c r="B126" s="46" t="s">
        <v>381</v>
      </c>
      <c r="C126" s="56">
        <f t="shared" si="1"/>
        <v>43521</v>
      </c>
      <c r="D126" s="1" t="str">
        <f t="shared" si="0"/>
        <v>Mon</v>
      </c>
      <c r="E126" s="84" t="s">
        <v>382</v>
      </c>
      <c r="F126" s="85" t="s">
        <v>383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6"/>
      <c r="B127" s="58" t="s">
        <v>384</v>
      </c>
      <c r="C127" s="59">
        <f t="shared" si="1"/>
        <v>43523</v>
      </c>
      <c r="D127" s="60" t="str">
        <f t="shared" si="0"/>
        <v>Wed</v>
      </c>
      <c r="E127" s="86" t="s">
        <v>383</v>
      </c>
      <c r="F127" s="87" t="s">
        <v>383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6"/>
      <c r="B128" s="52" t="s">
        <v>385</v>
      </c>
      <c r="C128" s="53">
        <f t="shared" si="1"/>
        <v>43525</v>
      </c>
      <c r="D128" s="54" t="str">
        <f t="shared" si="0"/>
        <v>Fri</v>
      </c>
      <c r="E128" s="71" t="s">
        <v>386</v>
      </c>
      <c r="F128" s="72" t="s">
        <v>387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6"/>
      <c r="B129" s="46" t="s">
        <v>388</v>
      </c>
      <c r="C129" s="56">
        <f t="shared" si="1"/>
        <v>43528</v>
      </c>
      <c r="D129" s="1" t="str">
        <f t="shared" si="0"/>
        <v>Mon</v>
      </c>
      <c r="E129" s="73" t="s">
        <v>387</v>
      </c>
      <c r="F129" s="74" t="s">
        <v>387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6"/>
      <c r="B130" s="58" t="s">
        <v>389</v>
      </c>
      <c r="C130" s="59">
        <f t="shared" si="1"/>
        <v>43530</v>
      </c>
      <c r="D130" s="60" t="str">
        <f t="shared" si="0"/>
        <v>Wed</v>
      </c>
      <c r="E130" s="62" t="s">
        <v>390</v>
      </c>
      <c r="F130" s="77" t="s">
        <v>390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6"/>
      <c r="B131" s="52" t="s">
        <v>391</v>
      </c>
      <c r="C131" s="53">
        <f t="shared" si="1"/>
        <v>43532</v>
      </c>
      <c r="D131" s="54" t="str">
        <f t="shared" si="0"/>
        <v>Fri</v>
      </c>
      <c r="E131" s="78" t="s">
        <v>392</v>
      </c>
      <c r="F131" s="79" t="s">
        <v>392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6"/>
      <c r="B132" s="46" t="s">
        <v>393</v>
      </c>
      <c r="C132" s="56">
        <f t="shared" si="1"/>
        <v>43535</v>
      </c>
      <c r="D132" s="1" t="str">
        <f t="shared" si="0"/>
        <v>Mon</v>
      </c>
      <c r="E132" s="32" t="s">
        <v>394</v>
      </c>
      <c r="F132" s="100" t="s">
        <v>394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8"/>
      <c r="B133" s="58" t="s">
        <v>395</v>
      </c>
      <c r="C133" s="59">
        <f t="shared" si="1"/>
        <v>43537</v>
      </c>
      <c r="D133" s="60" t="str">
        <f t="shared" si="0"/>
        <v>Wed</v>
      </c>
      <c r="E133" s="88" t="s">
        <v>394</v>
      </c>
      <c r="F133" s="89" t="s">
        <v>394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2" t="s">
        <v>396</v>
      </c>
      <c r="B135" s="1" t="s">
        <v>103</v>
      </c>
      <c r="C135" s="1" t="s">
        <v>104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105</v>
      </c>
      <c r="C136" s="1" t="s">
        <v>106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2" t="s">
        <v>397</v>
      </c>
      <c r="C137" s="1" t="s">
        <v>398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5" t="s">
        <v>109</v>
      </c>
      <c r="C138" s="1" t="s">
        <v>110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399</v>
      </c>
      <c r="C139" s="1" t="s">
        <v>400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401</v>
      </c>
      <c r="C140" s="1" t="s">
        <v>402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403</v>
      </c>
      <c r="C141" s="1" t="s">
        <v>404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5" t="s">
        <v>405</v>
      </c>
      <c r="C142" s="1" t="s">
        <v>406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407</v>
      </c>
      <c r="C143" s="1" t="s">
        <v>408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3" t="s">
        <v>409</v>
      </c>
      <c r="C144" s="1" t="s">
        <v>410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411</v>
      </c>
      <c r="C145" s="1" t="s">
        <v>412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4" t="s">
        <v>413</v>
      </c>
      <c r="C146" s="1" t="s">
        <v>413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TKB APJ 8x5</vt:lpstr>
      <vt:lpstr>TKB APJ 4x5</vt:lpstr>
      <vt:lpstr>Holiday2021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2021-09-28T17:03:14Z</dcterms:modified>
</cp:coreProperties>
</file>