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Gym\Modul4\Project\C1119G1-Project-20200415T035241Z-001\C1119G1-Project\"/>
    </mc:Choice>
  </mc:AlternateContent>
  <bookViews>
    <workbookView xWindow="0" yWindow="0" windowWidth="20490" windowHeight="7635"/>
  </bookViews>
  <sheets>
    <sheet name="Sprint 1" sheetId="1" r:id="rId1"/>
    <sheet name="Sprint 2" sheetId="2" r:id="rId2"/>
    <sheet name="Sheet1" sheetId="4" r:id="rId3"/>
  </sheets>
  <definedNames>
    <definedName name="_xlnm._FilterDatabase" localSheetId="0" hidden="1">'Sprint 1'!$A$1:$I$30</definedName>
  </definedNames>
  <calcPr calcId="162913"/>
</workbook>
</file>

<file path=xl/calcChain.xml><?xml version="1.0" encoding="utf-8"?>
<calcChain xmlns="http://schemas.openxmlformats.org/spreadsheetml/2006/main">
  <c r="G73" i="1" l="1"/>
  <c r="F74" i="1" s="1"/>
  <c r="G74" i="1" s="1"/>
  <c r="F75" i="1" s="1"/>
  <c r="G75" i="1" s="1"/>
  <c r="F76" i="1" s="1"/>
  <c r="G76" i="1" s="1"/>
  <c r="F77" i="1" s="1"/>
  <c r="G77" i="1" s="1"/>
  <c r="F78" i="1" s="1"/>
  <c r="G78" i="1" s="1"/>
  <c r="F79" i="1" s="1"/>
  <c r="G79" i="1" s="1"/>
  <c r="G66" i="1"/>
  <c r="F67" i="1" s="1"/>
  <c r="G67" i="1" s="1"/>
  <c r="F68" i="1" s="1"/>
  <c r="G68" i="1" s="1"/>
  <c r="F69" i="1" s="1"/>
  <c r="G69" i="1" s="1"/>
  <c r="F70" i="1" s="1"/>
  <c r="G70" i="1" s="1"/>
  <c r="F71" i="1" s="1"/>
  <c r="G71" i="1" s="1"/>
  <c r="F72" i="1" s="1"/>
  <c r="G72" i="1" s="1"/>
  <c r="G59" i="1"/>
  <c r="F60" i="1" s="1"/>
  <c r="G60" i="1" s="1"/>
  <c r="F61" i="1" s="1"/>
  <c r="G61" i="1" s="1"/>
  <c r="F62" i="1" s="1"/>
  <c r="G62" i="1" s="1"/>
  <c r="F63" i="1" s="1"/>
  <c r="G63" i="1" s="1"/>
  <c r="F64" i="1" s="1"/>
  <c r="G64" i="1" s="1"/>
  <c r="F65" i="1" s="1"/>
  <c r="G65" i="1" s="1"/>
  <c r="G52" i="1"/>
  <c r="F53" i="1" s="1"/>
  <c r="G53" i="1" s="1"/>
  <c r="F54" i="1" s="1"/>
  <c r="G54" i="1" s="1"/>
  <c r="F55" i="1" s="1"/>
  <c r="G55" i="1" s="1"/>
  <c r="F56" i="1" s="1"/>
  <c r="G56" i="1" s="1"/>
  <c r="F57" i="1" s="1"/>
  <c r="G57" i="1" s="1"/>
  <c r="F58" i="1" s="1"/>
  <c r="G58" i="1" s="1"/>
  <c r="G45" i="1"/>
  <c r="F46" i="1" s="1"/>
  <c r="G46" i="1" s="1"/>
  <c r="F47" i="1" s="1"/>
  <c r="G47" i="1" s="1"/>
  <c r="F48" i="1" s="1"/>
  <c r="G48" i="1" s="1"/>
  <c r="F49" i="1" s="1"/>
  <c r="G49" i="1" s="1"/>
  <c r="F50" i="1" s="1"/>
  <c r="G50" i="1" s="1"/>
  <c r="F51" i="1" s="1"/>
  <c r="G51" i="1" s="1"/>
  <c r="G38" i="1"/>
  <c r="F39" i="1" s="1"/>
  <c r="G39" i="1" s="1"/>
  <c r="F40" i="1" s="1"/>
  <c r="G40" i="1" s="1"/>
  <c r="F41" i="1" s="1"/>
  <c r="G41" i="1" s="1"/>
  <c r="F42" i="1" s="1"/>
  <c r="G42" i="1" s="1"/>
  <c r="F43" i="1" s="1"/>
  <c r="G43" i="1" s="1"/>
  <c r="F44" i="1" s="1"/>
  <c r="G44" i="1" s="1"/>
  <c r="G31" i="1"/>
  <c r="F32" i="1" s="1"/>
  <c r="G32" i="1" s="1"/>
  <c r="F33" i="1" s="1"/>
  <c r="G33" i="1" s="1"/>
  <c r="F34" i="1" s="1"/>
  <c r="G34" i="1" s="1"/>
  <c r="F35" i="1" s="1"/>
  <c r="G35" i="1" s="1"/>
  <c r="F36" i="1" s="1"/>
  <c r="G36" i="1" s="1"/>
  <c r="F37" i="1" s="1"/>
  <c r="G37" i="1" s="1"/>
  <c r="G24" i="1"/>
  <c r="F25" i="1" s="1"/>
  <c r="G25" i="1" s="1"/>
  <c r="F26" i="1" s="1"/>
  <c r="G26" i="1" s="1"/>
  <c r="F27" i="1" s="1"/>
  <c r="G27" i="1" s="1"/>
  <c r="F28" i="1" s="1"/>
  <c r="G28" i="1" s="1"/>
  <c r="F29" i="1" s="1"/>
  <c r="G29" i="1" s="1"/>
  <c r="F30" i="1" s="1"/>
  <c r="G30" i="1" s="1"/>
  <c r="G17" i="1"/>
  <c r="F18" i="1" s="1"/>
  <c r="G18" i="1" s="1"/>
  <c r="F19" i="1" s="1"/>
  <c r="G19" i="1" s="1"/>
  <c r="F20" i="1" s="1"/>
  <c r="G20" i="1" s="1"/>
  <c r="F21" i="1" s="1"/>
  <c r="G21" i="1" s="1"/>
  <c r="F22" i="1" s="1"/>
  <c r="G22" i="1" s="1"/>
  <c r="F23" i="1" s="1"/>
  <c r="G23" i="1" s="1"/>
  <c r="G10" i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  <c r="G3" i="1"/>
  <c r="F4" i="1" s="1"/>
  <c r="G4" i="1" s="1"/>
  <c r="F5" i="1" s="1"/>
  <c r="G5" i="1" s="1"/>
  <c r="F6" i="1" s="1"/>
  <c r="G6" i="1" s="1"/>
  <c r="F7" i="1" s="1"/>
  <c r="G7" i="1" s="1"/>
  <c r="F8" i="1" s="1"/>
  <c r="G8" i="1" s="1"/>
  <c r="F9" i="1" s="1"/>
  <c r="G9" i="1" s="1"/>
</calcChain>
</file>

<file path=xl/sharedStrings.xml><?xml version="1.0" encoding="utf-8"?>
<sst xmlns="http://schemas.openxmlformats.org/spreadsheetml/2006/main" count="403" uniqueCount="52">
  <si>
    <t>PROJECT PLAN</t>
  </si>
  <si>
    <t>#</t>
  </si>
  <si>
    <t>Task name</t>
  </si>
  <si>
    <t>Full Name</t>
  </si>
  <si>
    <t>Status</t>
  </si>
  <si>
    <t>Plan Start Date</t>
  </si>
  <si>
    <t>Plan End Date</t>
  </si>
  <si>
    <t>Actual Start Date</t>
  </si>
  <si>
    <t>Actual End Date</t>
  </si>
  <si>
    <t xml:space="preserve">Kick off Project </t>
  </si>
  <si>
    <t>Study requirement</t>
  </si>
  <si>
    <t>Create prototype</t>
  </si>
  <si>
    <t>Create database</t>
  </si>
  <si>
    <t>Coding</t>
  </si>
  <si>
    <t>Review code</t>
  </si>
  <si>
    <t>Check quality</t>
  </si>
  <si>
    <t>Sprint 1</t>
  </si>
  <si>
    <t>Module</t>
  </si>
  <si>
    <t>Start</t>
  </si>
  <si>
    <t>Assign</t>
  </si>
  <si>
    <t>Processing</t>
  </si>
  <si>
    <t>Done</t>
  </si>
  <si>
    <t>Cancel</t>
  </si>
  <si>
    <t>Sprint 2</t>
  </si>
  <si>
    <t>6.9   Quản lý thông tin cá nhân
6.9.1 Đổi ảnh đại diện
6.9.2 Đăng Status/Comment
6.9.3 Thiết lập trạng thái
6.9.4 Đổi mật khẩu
6.9.5 Tặng quà</t>
  </si>
  <si>
    <t>6.10 Quản lý bạn bè
6.10.1  Xem lời mời kết bạn
6.10.2  Gửi lời mời kết bạn
6.10.3  Xem danh sách bạn bè</t>
  </si>
  <si>
    <t>6.11 Chat</t>
  </si>
  <si>
    <t>6.12 Tìm kiếm bạn bè
6.12.1 Tìm theo tên
6.12.2 Tìm kiếm nâng cao</t>
  </si>
  <si>
    <t>6.13 Xem thông tin Website
6.14 Viết nhật ký</t>
  </si>
  <si>
    <t xml:space="preserve">
6.15 Nâng cấp tài khoản
6.16 Báo cáo lạm dụng</t>
  </si>
  <si>
    <t>Lê Đình Quốc</t>
  </si>
  <si>
    <t>Trương Văn Toàn</t>
  </si>
  <si>
    <t>Bùi Đức Hoàng</t>
  </si>
  <si>
    <t>Nguyễn Kim Quốc Việt</t>
  </si>
  <si>
    <t>Trần Minh Triều</t>
  </si>
  <si>
    <t>Nguyễn Phú Quý</t>
  </si>
  <si>
    <t>Nguyễn Duy Vũ</t>
  </si>
  <si>
    <t>Trần Anh Tuấn</t>
  </si>
  <si>
    <t>Nguyễn Hữu Hiền</t>
  </si>
  <si>
    <t>Nguyễn Hồng Sơn</t>
  </si>
  <si>
    <t>Bùi Văn Toàn</t>
  </si>
  <si>
    <t>6.1 Đăng nhập
(Chú ý phải có đăng xuất/ ghi nhớ mật khẩu, quên mật khẩu, đăng nhập bằng facebook)</t>
  </si>
  <si>
    <t>6.2.1.1 Đặt vé – Chọn phim và xuất chiếu.
6.2.1.3 Đặt vé – Xác nhận đặt vé.</t>
  </si>
  <si>
    <t>6.2.1.2 Đặt vé – Chọn ghế.
6.2.1.4 Đặt vé – Thông tin đặt vé.</t>
  </si>
  <si>
    <t>6.3.1.1 Người dùng - Đăng ký tài khoản</t>
  </si>
  <si>
    <t xml:space="preserve">6.6.1.1 Danh sách khuyến mãi – Xem danh sách khuyến mãi 
6.6.1.2 Danh sách khuyến mãi – Xem chi tiết khuyến mãi </t>
  </si>
  <si>
    <t>6.4.1.2 Người dùng - Quản lý đặt vé của tài khoản
6.4.1.1 Người dùng - Quản lý thông tin tài khoản
6.4.1.3 Người dùng – Xem lịch sử cộng điểm/sử dụng điểm</t>
  </si>
  <si>
    <t>6.7.1.1 Xem lịch chiếu phim.</t>
  </si>
  <si>
    <t>6.8.1.1 Xem giá vé.</t>
  </si>
  <si>
    <t>6.5.1.1  Danh Sách Phim – Xem Danh Sách Phim
6.5.1.2 Danh sách phim – Xem chi tiết phim
6.5.1.3  Danh sách Phim – Tìm kiếm Phim</t>
  </si>
  <si>
    <t>6.9.1.1 Quản lý bán vé – Chọn phim và xuất chiếu.
6.9.1.2 Quản lý bán vé – Chọn ghế.</t>
  </si>
  <si>
    <t>6.9.1.3 Quản lý bán vé – Xác nhận bán vé.
6.9.1.3 Quản lý bán vé – Xác nhận bán vé.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</si>
</sst>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3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14" fontId="1" fillId="3" borderId="1" xfId="0" applyNumberFormat="1" applyFont="1" applyFill="1" applyBorder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B41" sqref="B41"/>
    </sheetView>
  </sheetViews>
  <sheetFormatPr defaultColWidth="8.7109375" defaultRowHeight="18.75" x14ac:dyDescent="0.3"/>
  <cols>
    <col min="1" max="1" width="8.7109375" style="2"/>
    <col min="2" max="2" width="33.5703125" style="1" customWidth="1"/>
    <col min="3" max="3" width="53.7109375" style="1" customWidth="1"/>
    <col min="4" max="4" width="27.140625" style="1" customWidth="1"/>
    <col min="5" max="5" width="12.85546875" style="1" customWidth="1"/>
    <col min="6" max="6" width="28.42578125" style="1" customWidth="1"/>
    <col min="7" max="7" width="19.140625" style="1" customWidth="1"/>
    <col min="8" max="8" width="23.5703125" style="1" customWidth="1"/>
    <col min="9" max="9" width="20.85546875" style="1" customWidth="1"/>
    <col min="10" max="16384" width="8.7109375" style="1"/>
  </cols>
  <sheetData>
    <row r="1" spans="1:1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11" x14ac:dyDescent="0.3">
      <c r="A2" s="3" t="s">
        <v>1</v>
      </c>
      <c r="B2" s="3" t="s">
        <v>2</v>
      </c>
      <c r="C2" s="3" t="s">
        <v>17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ht="37.5" x14ac:dyDescent="0.3">
      <c r="A3" s="11" t="s">
        <v>16</v>
      </c>
      <c r="B3" s="4" t="s">
        <v>9</v>
      </c>
      <c r="C3" s="5" t="s">
        <v>42</v>
      </c>
      <c r="D3" s="4" t="s">
        <v>30</v>
      </c>
      <c r="E3" s="4" t="s">
        <v>19</v>
      </c>
      <c r="F3" s="6">
        <v>43936</v>
      </c>
      <c r="G3" s="6">
        <f>F3</f>
        <v>43936</v>
      </c>
      <c r="H3" s="4"/>
      <c r="I3" s="4"/>
      <c r="K3" s="1" t="s">
        <v>18</v>
      </c>
    </row>
    <row r="4" spans="1:11" ht="37.5" x14ac:dyDescent="0.3">
      <c r="A4" s="11"/>
      <c r="B4" s="4" t="s">
        <v>10</v>
      </c>
      <c r="C4" s="5" t="s">
        <v>42</v>
      </c>
      <c r="D4" s="4" t="s">
        <v>30</v>
      </c>
      <c r="E4" s="4" t="s">
        <v>19</v>
      </c>
      <c r="F4" s="6">
        <f>G3+1</f>
        <v>43937</v>
      </c>
      <c r="G4" s="6">
        <f>F4</f>
        <v>43937</v>
      </c>
      <c r="H4" s="4"/>
      <c r="I4" s="4"/>
      <c r="K4" s="1" t="s">
        <v>19</v>
      </c>
    </row>
    <row r="5" spans="1:11" ht="37.5" x14ac:dyDescent="0.3">
      <c r="A5" s="11"/>
      <c r="B5" s="4" t="s">
        <v>11</v>
      </c>
      <c r="C5" s="5" t="s">
        <v>42</v>
      </c>
      <c r="D5" s="4" t="s">
        <v>30</v>
      </c>
      <c r="E5" s="4" t="s">
        <v>19</v>
      </c>
      <c r="F5" s="6">
        <f>G4+4</f>
        <v>43941</v>
      </c>
      <c r="G5" s="6">
        <f>F5</f>
        <v>43941</v>
      </c>
      <c r="H5" s="4"/>
      <c r="I5" s="4"/>
      <c r="K5" s="1" t="s">
        <v>20</v>
      </c>
    </row>
    <row r="6" spans="1:11" ht="37.5" x14ac:dyDescent="0.3">
      <c r="A6" s="11"/>
      <c r="B6" s="4" t="s">
        <v>12</v>
      </c>
      <c r="C6" s="5" t="s">
        <v>42</v>
      </c>
      <c r="D6" s="4" t="s">
        <v>30</v>
      </c>
      <c r="E6" s="4" t="s">
        <v>19</v>
      </c>
      <c r="F6" s="6">
        <f>G5+1</f>
        <v>43942</v>
      </c>
      <c r="G6" s="6">
        <f>F6</f>
        <v>43942</v>
      </c>
      <c r="H6" s="4"/>
      <c r="I6" s="4"/>
      <c r="K6" s="1" t="s">
        <v>21</v>
      </c>
    </row>
    <row r="7" spans="1:11" ht="37.5" x14ac:dyDescent="0.3">
      <c r="A7" s="11"/>
      <c r="B7" s="4" t="s">
        <v>13</v>
      </c>
      <c r="C7" s="5" t="s">
        <v>42</v>
      </c>
      <c r="D7" s="4" t="s">
        <v>30</v>
      </c>
      <c r="E7" s="4" t="s">
        <v>19</v>
      </c>
      <c r="F7" s="6">
        <f>G6+1</f>
        <v>43943</v>
      </c>
      <c r="G7" s="6">
        <f>F7+2</f>
        <v>43945</v>
      </c>
      <c r="H7" s="4"/>
      <c r="I7" s="4"/>
      <c r="K7" s="1" t="s">
        <v>22</v>
      </c>
    </row>
    <row r="8" spans="1:11" ht="37.5" x14ac:dyDescent="0.3">
      <c r="A8" s="11"/>
      <c r="B8" s="4" t="s">
        <v>14</v>
      </c>
      <c r="C8" s="5" t="s">
        <v>42</v>
      </c>
      <c r="D8" s="4" t="s">
        <v>30</v>
      </c>
      <c r="E8" s="4" t="s">
        <v>19</v>
      </c>
      <c r="F8" s="6">
        <f>G7+3</f>
        <v>43948</v>
      </c>
      <c r="G8" s="6">
        <f t="shared" ref="G8:G13" si="0">F8</f>
        <v>43948</v>
      </c>
      <c r="H8" s="4"/>
      <c r="I8" s="4"/>
    </row>
    <row r="9" spans="1:11" ht="37.5" x14ac:dyDescent="0.3">
      <c r="A9" s="11"/>
      <c r="B9" s="4" t="s">
        <v>15</v>
      </c>
      <c r="C9" s="5" t="s">
        <v>42</v>
      </c>
      <c r="D9" s="4" t="s">
        <v>30</v>
      </c>
      <c r="E9" s="4" t="s">
        <v>19</v>
      </c>
      <c r="F9" s="6">
        <f>G8+1</f>
        <v>43949</v>
      </c>
      <c r="G9" s="6">
        <f t="shared" si="0"/>
        <v>43949</v>
      </c>
      <c r="H9" s="4"/>
      <c r="I9" s="4"/>
    </row>
    <row r="10" spans="1:11" ht="37.5" x14ac:dyDescent="0.3">
      <c r="A10" s="11" t="s">
        <v>16</v>
      </c>
      <c r="B10" s="4" t="s">
        <v>9</v>
      </c>
      <c r="C10" s="5" t="s">
        <v>43</v>
      </c>
      <c r="D10" s="4" t="s">
        <v>31</v>
      </c>
      <c r="E10" s="4" t="s">
        <v>19</v>
      </c>
      <c r="F10" s="6">
        <v>43936</v>
      </c>
      <c r="G10" s="6">
        <f t="shared" si="0"/>
        <v>43936</v>
      </c>
      <c r="H10" s="4"/>
      <c r="I10" s="4"/>
    </row>
    <row r="11" spans="1:11" ht="37.5" x14ac:dyDescent="0.3">
      <c r="A11" s="11"/>
      <c r="B11" s="4" t="s">
        <v>10</v>
      </c>
      <c r="C11" s="5" t="s">
        <v>43</v>
      </c>
      <c r="D11" s="4" t="s">
        <v>31</v>
      </c>
      <c r="E11" s="4" t="s">
        <v>19</v>
      </c>
      <c r="F11" s="6">
        <f>G10+1</f>
        <v>43937</v>
      </c>
      <c r="G11" s="6">
        <f t="shared" si="0"/>
        <v>43937</v>
      </c>
      <c r="H11" s="4"/>
      <c r="I11" s="4"/>
    </row>
    <row r="12" spans="1:11" ht="37.5" x14ac:dyDescent="0.3">
      <c r="A12" s="11"/>
      <c r="B12" s="4" t="s">
        <v>11</v>
      </c>
      <c r="C12" s="5" t="s">
        <v>43</v>
      </c>
      <c r="D12" s="4" t="s">
        <v>31</v>
      </c>
      <c r="E12" s="4" t="s">
        <v>19</v>
      </c>
      <c r="F12" s="6">
        <f>G11+4</f>
        <v>43941</v>
      </c>
      <c r="G12" s="6">
        <f t="shared" si="0"/>
        <v>43941</v>
      </c>
      <c r="H12" s="4"/>
      <c r="I12" s="4"/>
    </row>
    <row r="13" spans="1:11" ht="37.5" x14ac:dyDescent="0.3">
      <c r="A13" s="11"/>
      <c r="B13" s="4" t="s">
        <v>12</v>
      </c>
      <c r="C13" s="5" t="s">
        <v>43</v>
      </c>
      <c r="D13" s="4" t="s">
        <v>31</v>
      </c>
      <c r="E13" s="4" t="s">
        <v>19</v>
      </c>
      <c r="F13" s="6">
        <f>G12+1</f>
        <v>43942</v>
      </c>
      <c r="G13" s="6">
        <f t="shared" si="0"/>
        <v>43942</v>
      </c>
      <c r="H13" s="4"/>
      <c r="I13" s="4"/>
    </row>
    <row r="14" spans="1:11" ht="37.5" x14ac:dyDescent="0.3">
      <c r="A14" s="11"/>
      <c r="B14" s="4" t="s">
        <v>13</v>
      </c>
      <c r="C14" s="5" t="s">
        <v>43</v>
      </c>
      <c r="D14" s="4" t="s">
        <v>31</v>
      </c>
      <c r="E14" s="4" t="s">
        <v>19</v>
      </c>
      <c r="F14" s="6">
        <f>G13+1</f>
        <v>43943</v>
      </c>
      <c r="G14" s="6">
        <f>F14+2</f>
        <v>43945</v>
      </c>
      <c r="H14" s="4"/>
      <c r="I14" s="4"/>
    </row>
    <row r="15" spans="1:11" ht="37.5" x14ac:dyDescent="0.3">
      <c r="A15" s="11"/>
      <c r="B15" s="4" t="s">
        <v>14</v>
      </c>
      <c r="C15" s="5" t="s">
        <v>43</v>
      </c>
      <c r="D15" s="4" t="s">
        <v>31</v>
      </c>
      <c r="E15" s="4" t="s">
        <v>19</v>
      </c>
      <c r="F15" s="6">
        <f>G14+3</f>
        <v>43948</v>
      </c>
      <c r="G15" s="6">
        <f t="shared" ref="G15:G20" si="1">F15</f>
        <v>43948</v>
      </c>
      <c r="H15" s="4"/>
      <c r="I15" s="4"/>
    </row>
    <row r="16" spans="1:11" ht="37.5" x14ac:dyDescent="0.3">
      <c r="A16" s="11"/>
      <c r="B16" s="4" t="s">
        <v>15</v>
      </c>
      <c r="C16" s="5" t="s">
        <v>43</v>
      </c>
      <c r="D16" s="4" t="s">
        <v>31</v>
      </c>
      <c r="E16" s="4" t="s">
        <v>19</v>
      </c>
      <c r="F16" s="6">
        <f>G15+1</f>
        <v>43949</v>
      </c>
      <c r="G16" s="6">
        <f t="shared" si="1"/>
        <v>43949</v>
      </c>
      <c r="H16" s="4"/>
      <c r="I16" s="4"/>
    </row>
    <row r="17" spans="1:9" x14ac:dyDescent="0.3">
      <c r="A17" s="11" t="s">
        <v>16</v>
      </c>
      <c r="B17" s="4" t="s">
        <v>9</v>
      </c>
      <c r="C17" s="5" t="s">
        <v>44</v>
      </c>
      <c r="D17" s="4" t="s">
        <v>32</v>
      </c>
      <c r="E17" s="4" t="s">
        <v>19</v>
      </c>
      <c r="F17" s="6">
        <v>43936</v>
      </c>
      <c r="G17" s="6">
        <f t="shared" si="1"/>
        <v>43936</v>
      </c>
      <c r="H17" s="4"/>
      <c r="I17" s="4"/>
    </row>
    <row r="18" spans="1:9" x14ac:dyDescent="0.3">
      <c r="A18" s="11"/>
      <c r="B18" s="4" t="s">
        <v>10</v>
      </c>
      <c r="C18" s="5" t="s">
        <v>44</v>
      </c>
      <c r="D18" s="4" t="s">
        <v>32</v>
      </c>
      <c r="E18" s="4" t="s">
        <v>19</v>
      </c>
      <c r="F18" s="6">
        <f>G17+1</f>
        <v>43937</v>
      </c>
      <c r="G18" s="6">
        <f t="shared" si="1"/>
        <v>43937</v>
      </c>
      <c r="H18" s="4"/>
      <c r="I18" s="4"/>
    </row>
    <row r="19" spans="1:9" x14ac:dyDescent="0.3">
      <c r="A19" s="11"/>
      <c r="B19" s="4" t="s">
        <v>11</v>
      </c>
      <c r="C19" s="5" t="s">
        <v>44</v>
      </c>
      <c r="D19" s="4" t="s">
        <v>32</v>
      </c>
      <c r="E19" s="4" t="s">
        <v>19</v>
      </c>
      <c r="F19" s="6">
        <f>G18+4</f>
        <v>43941</v>
      </c>
      <c r="G19" s="6">
        <f t="shared" si="1"/>
        <v>43941</v>
      </c>
      <c r="H19" s="4"/>
      <c r="I19" s="4"/>
    </row>
    <row r="20" spans="1:9" x14ac:dyDescent="0.3">
      <c r="A20" s="11"/>
      <c r="B20" s="4" t="s">
        <v>12</v>
      </c>
      <c r="C20" s="5" t="s">
        <v>44</v>
      </c>
      <c r="D20" s="4" t="s">
        <v>32</v>
      </c>
      <c r="E20" s="4" t="s">
        <v>19</v>
      </c>
      <c r="F20" s="6">
        <f>G19+1</f>
        <v>43942</v>
      </c>
      <c r="G20" s="6">
        <f t="shared" si="1"/>
        <v>43942</v>
      </c>
      <c r="H20" s="4"/>
      <c r="I20" s="4"/>
    </row>
    <row r="21" spans="1:9" x14ac:dyDescent="0.3">
      <c r="A21" s="11"/>
      <c r="B21" s="4" t="s">
        <v>13</v>
      </c>
      <c r="C21" s="5" t="s">
        <v>44</v>
      </c>
      <c r="D21" s="4" t="s">
        <v>32</v>
      </c>
      <c r="E21" s="4" t="s">
        <v>19</v>
      </c>
      <c r="F21" s="6">
        <f>G20+1</f>
        <v>43943</v>
      </c>
      <c r="G21" s="6">
        <f>F21+2</f>
        <v>43945</v>
      </c>
      <c r="H21" s="4"/>
      <c r="I21" s="4"/>
    </row>
    <row r="22" spans="1:9" x14ac:dyDescent="0.3">
      <c r="A22" s="11"/>
      <c r="B22" s="4" t="s">
        <v>14</v>
      </c>
      <c r="C22" s="5" t="s">
        <v>44</v>
      </c>
      <c r="D22" s="4" t="s">
        <v>32</v>
      </c>
      <c r="E22" s="4" t="s">
        <v>19</v>
      </c>
      <c r="F22" s="6">
        <f>G21+3</f>
        <v>43948</v>
      </c>
      <c r="G22" s="6">
        <f t="shared" ref="G22:G27" si="2">F22</f>
        <v>43948</v>
      </c>
      <c r="H22" s="4"/>
      <c r="I22" s="4"/>
    </row>
    <row r="23" spans="1:9" x14ac:dyDescent="0.3">
      <c r="A23" s="11"/>
      <c r="B23" s="4" t="s">
        <v>15</v>
      </c>
      <c r="C23" s="5" t="s">
        <v>44</v>
      </c>
      <c r="D23" s="4" t="s">
        <v>32</v>
      </c>
      <c r="E23" s="4" t="s">
        <v>19</v>
      </c>
      <c r="F23" s="6">
        <f>G22+1</f>
        <v>43949</v>
      </c>
      <c r="G23" s="6">
        <f t="shared" si="2"/>
        <v>43949</v>
      </c>
      <c r="H23" s="4"/>
      <c r="I23" s="4"/>
    </row>
    <row r="24" spans="1:9" ht="112.5" x14ac:dyDescent="0.3">
      <c r="A24" s="11" t="s">
        <v>16</v>
      </c>
      <c r="B24" s="4" t="s">
        <v>9</v>
      </c>
      <c r="C24" s="5" t="s">
        <v>46</v>
      </c>
      <c r="D24" s="4" t="s">
        <v>33</v>
      </c>
      <c r="E24" s="4" t="s">
        <v>19</v>
      </c>
      <c r="F24" s="6">
        <v>43936</v>
      </c>
      <c r="G24" s="6">
        <f t="shared" si="2"/>
        <v>43936</v>
      </c>
      <c r="H24" s="4"/>
      <c r="I24" s="4"/>
    </row>
    <row r="25" spans="1:9" ht="112.5" x14ac:dyDescent="0.3">
      <c r="A25" s="11"/>
      <c r="B25" s="4" t="s">
        <v>10</v>
      </c>
      <c r="C25" s="5" t="s">
        <v>46</v>
      </c>
      <c r="D25" s="4" t="s">
        <v>33</v>
      </c>
      <c r="E25" s="4" t="s">
        <v>19</v>
      </c>
      <c r="F25" s="6">
        <f>G24+1</f>
        <v>43937</v>
      </c>
      <c r="G25" s="6">
        <f t="shared" si="2"/>
        <v>43937</v>
      </c>
      <c r="H25" s="4"/>
      <c r="I25" s="4"/>
    </row>
    <row r="26" spans="1:9" ht="112.5" x14ac:dyDescent="0.3">
      <c r="A26" s="11"/>
      <c r="B26" s="4" t="s">
        <v>11</v>
      </c>
      <c r="C26" s="5" t="s">
        <v>46</v>
      </c>
      <c r="D26" s="4" t="s">
        <v>33</v>
      </c>
      <c r="E26" s="4" t="s">
        <v>19</v>
      </c>
      <c r="F26" s="6">
        <f>G25+4</f>
        <v>43941</v>
      </c>
      <c r="G26" s="6">
        <f t="shared" si="2"/>
        <v>43941</v>
      </c>
      <c r="H26" s="4"/>
      <c r="I26" s="4"/>
    </row>
    <row r="27" spans="1:9" ht="112.5" x14ac:dyDescent="0.3">
      <c r="A27" s="11"/>
      <c r="B27" s="4" t="s">
        <v>12</v>
      </c>
      <c r="C27" s="5" t="s">
        <v>46</v>
      </c>
      <c r="D27" s="4" t="s">
        <v>33</v>
      </c>
      <c r="E27" s="4" t="s">
        <v>19</v>
      </c>
      <c r="F27" s="6">
        <f>G26+1</f>
        <v>43942</v>
      </c>
      <c r="G27" s="6">
        <f t="shared" si="2"/>
        <v>43942</v>
      </c>
      <c r="H27" s="4"/>
      <c r="I27" s="4"/>
    </row>
    <row r="28" spans="1:9" ht="112.5" x14ac:dyDescent="0.3">
      <c r="A28" s="11"/>
      <c r="B28" s="4" t="s">
        <v>13</v>
      </c>
      <c r="C28" s="5" t="s">
        <v>46</v>
      </c>
      <c r="D28" s="4" t="s">
        <v>33</v>
      </c>
      <c r="E28" s="4" t="s">
        <v>19</v>
      </c>
      <c r="F28" s="6">
        <f>G27+1</f>
        <v>43943</v>
      </c>
      <c r="G28" s="6">
        <f>F28+2</f>
        <v>43945</v>
      </c>
      <c r="H28" s="4"/>
      <c r="I28" s="4"/>
    </row>
    <row r="29" spans="1:9" ht="112.5" x14ac:dyDescent="0.3">
      <c r="A29" s="11"/>
      <c r="B29" s="4" t="s">
        <v>14</v>
      </c>
      <c r="C29" s="5" t="s">
        <v>46</v>
      </c>
      <c r="D29" s="4" t="s">
        <v>33</v>
      </c>
      <c r="E29" s="4" t="s">
        <v>19</v>
      </c>
      <c r="F29" s="6">
        <f>G28+3</f>
        <v>43948</v>
      </c>
      <c r="G29" s="6">
        <f t="shared" ref="G29:G34" si="3">F29</f>
        <v>43948</v>
      </c>
      <c r="H29" s="4"/>
      <c r="I29" s="4"/>
    </row>
    <row r="30" spans="1:9" ht="112.5" x14ac:dyDescent="0.3">
      <c r="A30" s="11"/>
      <c r="B30" s="4" t="s">
        <v>15</v>
      </c>
      <c r="C30" s="5" t="s">
        <v>46</v>
      </c>
      <c r="D30" s="4" t="s">
        <v>33</v>
      </c>
      <c r="E30" s="4" t="s">
        <v>19</v>
      </c>
      <c r="F30" s="6">
        <f>G29+1</f>
        <v>43949</v>
      </c>
      <c r="G30" s="6">
        <f t="shared" si="3"/>
        <v>43949</v>
      </c>
      <c r="H30" s="4"/>
      <c r="I30" s="4"/>
    </row>
    <row r="31" spans="1:9" x14ac:dyDescent="0.3">
      <c r="A31" s="11" t="s">
        <v>16</v>
      </c>
      <c r="B31" s="4" t="s">
        <v>9</v>
      </c>
      <c r="C31" s="5" t="s">
        <v>47</v>
      </c>
      <c r="D31" s="4" t="s">
        <v>34</v>
      </c>
      <c r="E31" s="4" t="s">
        <v>19</v>
      </c>
      <c r="F31" s="6">
        <v>43936</v>
      </c>
      <c r="G31" s="6">
        <f t="shared" si="3"/>
        <v>43936</v>
      </c>
      <c r="H31" s="4"/>
      <c r="I31" s="4"/>
    </row>
    <row r="32" spans="1:9" x14ac:dyDescent="0.3">
      <c r="A32" s="11"/>
      <c r="B32" s="4" t="s">
        <v>10</v>
      </c>
      <c r="C32" s="5" t="s">
        <v>47</v>
      </c>
      <c r="D32" s="4" t="s">
        <v>34</v>
      </c>
      <c r="E32" s="4" t="s">
        <v>19</v>
      </c>
      <c r="F32" s="6">
        <f>G31+1</f>
        <v>43937</v>
      </c>
      <c r="G32" s="6">
        <f t="shared" si="3"/>
        <v>43937</v>
      </c>
      <c r="H32" s="4"/>
      <c r="I32" s="4"/>
    </row>
    <row r="33" spans="1:9" x14ac:dyDescent="0.3">
      <c r="A33" s="11"/>
      <c r="B33" s="4" t="s">
        <v>11</v>
      </c>
      <c r="C33" s="5" t="s">
        <v>47</v>
      </c>
      <c r="D33" s="4" t="s">
        <v>34</v>
      </c>
      <c r="E33" s="4" t="s">
        <v>19</v>
      </c>
      <c r="F33" s="6">
        <f>G32+4</f>
        <v>43941</v>
      </c>
      <c r="G33" s="6">
        <f t="shared" si="3"/>
        <v>43941</v>
      </c>
      <c r="H33" s="4"/>
      <c r="I33" s="4"/>
    </row>
    <row r="34" spans="1:9" x14ac:dyDescent="0.3">
      <c r="A34" s="11"/>
      <c r="B34" s="4" t="s">
        <v>12</v>
      </c>
      <c r="C34" s="5" t="s">
        <v>47</v>
      </c>
      <c r="D34" s="4" t="s">
        <v>34</v>
      </c>
      <c r="E34" s="4" t="s">
        <v>19</v>
      </c>
      <c r="F34" s="6">
        <f>G33+1</f>
        <v>43942</v>
      </c>
      <c r="G34" s="6">
        <f t="shared" si="3"/>
        <v>43942</v>
      </c>
      <c r="H34" s="4"/>
      <c r="I34" s="4"/>
    </row>
    <row r="35" spans="1:9" x14ac:dyDescent="0.3">
      <c r="A35" s="11"/>
      <c r="B35" s="4" t="s">
        <v>13</v>
      </c>
      <c r="C35" s="5" t="s">
        <v>47</v>
      </c>
      <c r="D35" s="4" t="s">
        <v>34</v>
      </c>
      <c r="E35" s="4" t="s">
        <v>19</v>
      </c>
      <c r="F35" s="6">
        <f>G34+1</f>
        <v>43943</v>
      </c>
      <c r="G35" s="6">
        <f>F35+2</f>
        <v>43945</v>
      </c>
      <c r="H35" s="4"/>
      <c r="I35" s="4"/>
    </row>
    <row r="36" spans="1:9" x14ac:dyDescent="0.3">
      <c r="A36" s="11"/>
      <c r="B36" s="4" t="s">
        <v>14</v>
      </c>
      <c r="C36" s="5" t="s">
        <v>47</v>
      </c>
      <c r="D36" s="4" t="s">
        <v>34</v>
      </c>
      <c r="E36" s="4" t="s">
        <v>19</v>
      </c>
      <c r="F36" s="6">
        <f>G35+3</f>
        <v>43948</v>
      </c>
      <c r="G36" s="6">
        <f t="shared" ref="G36:G41" si="4">F36</f>
        <v>43948</v>
      </c>
      <c r="H36" s="4"/>
      <c r="I36" s="4"/>
    </row>
    <row r="37" spans="1:9" x14ac:dyDescent="0.3">
      <c r="A37" s="11"/>
      <c r="B37" s="4" t="s">
        <v>15</v>
      </c>
      <c r="C37" s="5" t="s">
        <v>47</v>
      </c>
      <c r="D37" s="4" t="s">
        <v>34</v>
      </c>
      <c r="E37" s="4" t="s">
        <v>19</v>
      </c>
      <c r="F37" s="6">
        <f>G36+1</f>
        <v>43949</v>
      </c>
      <c r="G37" s="6">
        <f t="shared" si="4"/>
        <v>43949</v>
      </c>
      <c r="H37" s="4"/>
      <c r="I37" s="4"/>
    </row>
    <row r="38" spans="1:9" x14ac:dyDescent="0.3">
      <c r="A38" s="12" t="s">
        <v>16</v>
      </c>
      <c r="B38" s="7" t="s">
        <v>9</v>
      </c>
      <c r="C38" s="8" t="s">
        <v>48</v>
      </c>
      <c r="D38" s="7" t="s">
        <v>35</v>
      </c>
      <c r="E38" s="7" t="s">
        <v>19</v>
      </c>
      <c r="F38" s="9">
        <v>43936</v>
      </c>
      <c r="G38" s="9">
        <f t="shared" si="4"/>
        <v>43936</v>
      </c>
      <c r="H38" s="4"/>
      <c r="I38" s="4"/>
    </row>
    <row r="39" spans="1:9" x14ac:dyDescent="0.3">
      <c r="A39" s="12"/>
      <c r="B39" s="7" t="s">
        <v>10</v>
      </c>
      <c r="C39" s="8" t="s">
        <v>48</v>
      </c>
      <c r="D39" s="7" t="s">
        <v>35</v>
      </c>
      <c r="E39" s="7" t="s">
        <v>19</v>
      </c>
      <c r="F39" s="9">
        <f>G38+1</f>
        <v>43937</v>
      </c>
      <c r="G39" s="9">
        <f t="shared" si="4"/>
        <v>43937</v>
      </c>
      <c r="H39" s="4"/>
      <c r="I39" s="4"/>
    </row>
    <row r="40" spans="1:9" x14ac:dyDescent="0.3">
      <c r="A40" s="12"/>
      <c r="B40" s="7" t="s">
        <v>11</v>
      </c>
      <c r="C40" s="8" t="s">
        <v>48</v>
      </c>
      <c r="D40" s="7" t="s">
        <v>35</v>
      </c>
      <c r="E40" s="7" t="s">
        <v>19</v>
      </c>
      <c r="F40" s="9">
        <f>G39+4</f>
        <v>43941</v>
      </c>
      <c r="G40" s="9">
        <f t="shared" si="4"/>
        <v>43941</v>
      </c>
      <c r="H40" s="4"/>
      <c r="I40" s="4"/>
    </row>
    <row r="41" spans="1:9" x14ac:dyDescent="0.3">
      <c r="A41" s="12"/>
      <c r="B41" s="7" t="s">
        <v>12</v>
      </c>
      <c r="C41" s="8" t="s">
        <v>48</v>
      </c>
      <c r="D41" s="7" t="s">
        <v>35</v>
      </c>
      <c r="E41" s="7" t="s">
        <v>19</v>
      </c>
      <c r="F41" s="9">
        <f>G40+1</f>
        <v>43942</v>
      </c>
      <c r="G41" s="9">
        <f t="shared" si="4"/>
        <v>43942</v>
      </c>
      <c r="H41" s="4"/>
      <c r="I41" s="4"/>
    </row>
    <row r="42" spans="1:9" x14ac:dyDescent="0.3">
      <c r="A42" s="12"/>
      <c r="B42" s="7" t="s">
        <v>13</v>
      </c>
      <c r="C42" s="8" t="s">
        <v>48</v>
      </c>
      <c r="D42" s="7" t="s">
        <v>35</v>
      </c>
      <c r="E42" s="7" t="s">
        <v>19</v>
      </c>
      <c r="F42" s="9">
        <f>G41+1</f>
        <v>43943</v>
      </c>
      <c r="G42" s="9">
        <f>F42+2</f>
        <v>43945</v>
      </c>
      <c r="H42" s="4"/>
      <c r="I42" s="4"/>
    </row>
    <row r="43" spans="1:9" x14ac:dyDescent="0.3">
      <c r="A43" s="12"/>
      <c r="B43" s="7" t="s">
        <v>14</v>
      </c>
      <c r="C43" s="8" t="s">
        <v>48</v>
      </c>
      <c r="D43" s="7" t="s">
        <v>35</v>
      </c>
      <c r="E43" s="7" t="s">
        <v>19</v>
      </c>
      <c r="F43" s="9">
        <f>G42+3</f>
        <v>43948</v>
      </c>
      <c r="G43" s="9">
        <f t="shared" ref="G43:G48" si="5">F43</f>
        <v>43948</v>
      </c>
      <c r="H43" s="4"/>
      <c r="I43" s="4"/>
    </row>
    <row r="44" spans="1:9" x14ac:dyDescent="0.3">
      <c r="A44" s="12"/>
      <c r="B44" s="7" t="s">
        <v>15</v>
      </c>
      <c r="C44" s="8" t="s">
        <v>48</v>
      </c>
      <c r="D44" s="7" t="s">
        <v>35</v>
      </c>
      <c r="E44" s="7" t="s">
        <v>19</v>
      </c>
      <c r="F44" s="9">
        <f>G43+1</f>
        <v>43949</v>
      </c>
      <c r="G44" s="9">
        <f t="shared" si="5"/>
        <v>43949</v>
      </c>
      <c r="H44" s="4"/>
      <c r="I44" s="4"/>
    </row>
    <row r="45" spans="1:9" ht="56.25" x14ac:dyDescent="0.3">
      <c r="A45" s="11" t="s">
        <v>16</v>
      </c>
      <c r="B45" s="4" t="s">
        <v>9</v>
      </c>
      <c r="C45" s="5" t="s">
        <v>41</v>
      </c>
      <c r="D45" s="4" t="s">
        <v>36</v>
      </c>
      <c r="E45" s="4" t="s">
        <v>19</v>
      </c>
      <c r="F45" s="6">
        <v>43936</v>
      </c>
      <c r="G45" s="6">
        <f t="shared" si="5"/>
        <v>43936</v>
      </c>
      <c r="H45" s="4"/>
      <c r="I45" s="4"/>
    </row>
    <row r="46" spans="1:9" ht="56.25" x14ac:dyDescent="0.3">
      <c r="A46" s="11"/>
      <c r="B46" s="4" t="s">
        <v>10</v>
      </c>
      <c r="C46" s="5" t="s">
        <v>41</v>
      </c>
      <c r="D46" s="4" t="s">
        <v>36</v>
      </c>
      <c r="E46" s="4" t="s">
        <v>19</v>
      </c>
      <c r="F46" s="6">
        <f>G45+1</f>
        <v>43937</v>
      </c>
      <c r="G46" s="6">
        <f t="shared" si="5"/>
        <v>43937</v>
      </c>
      <c r="H46" s="4"/>
      <c r="I46" s="4"/>
    </row>
    <row r="47" spans="1:9" ht="56.25" x14ac:dyDescent="0.3">
      <c r="A47" s="11"/>
      <c r="B47" s="4" t="s">
        <v>11</v>
      </c>
      <c r="C47" s="5" t="s">
        <v>41</v>
      </c>
      <c r="D47" s="4" t="s">
        <v>36</v>
      </c>
      <c r="E47" s="4" t="s">
        <v>19</v>
      </c>
      <c r="F47" s="6">
        <f>G46+4</f>
        <v>43941</v>
      </c>
      <c r="G47" s="6">
        <f t="shared" si="5"/>
        <v>43941</v>
      </c>
      <c r="H47" s="4"/>
      <c r="I47" s="4"/>
    </row>
    <row r="48" spans="1:9" ht="56.25" x14ac:dyDescent="0.3">
      <c r="A48" s="11"/>
      <c r="B48" s="4" t="s">
        <v>12</v>
      </c>
      <c r="C48" s="5" t="s">
        <v>41</v>
      </c>
      <c r="D48" s="4" t="s">
        <v>36</v>
      </c>
      <c r="E48" s="4" t="s">
        <v>19</v>
      </c>
      <c r="F48" s="6">
        <f>G47+1</f>
        <v>43942</v>
      </c>
      <c r="G48" s="6">
        <f t="shared" si="5"/>
        <v>43942</v>
      </c>
      <c r="H48" s="4"/>
      <c r="I48" s="4"/>
    </row>
    <row r="49" spans="1:9" ht="56.25" x14ac:dyDescent="0.3">
      <c r="A49" s="11"/>
      <c r="B49" s="4" t="s">
        <v>13</v>
      </c>
      <c r="C49" s="5" t="s">
        <v>41</v>
      </c>
      <c r="D49" s="4" t="s">
        <v>36</v>
      </c>
      <c r="E49" s="4" t="s">
        <v>19</v>
      </c>
      <c r="F49" s="6">
        <f>G48+1</f>
        <v>43943</v>
      </c>
      <c r="G49" s="6">
        <f>F49+2</f>
        <v>43945</v>
      </c>
      <c r="H49" s="4"/>
      <c r="I49" s="4"/>
    </row>
    <row r="50" spans="1:9" ht="56.25" x14ac:dyDescent="0.3">
      <c r="A50" s="11"/>
      <c r="B50" s="4" t="s">
        <v>14</v>
      </c>
      <c r="C50" s="5" t="s">
        <v>41</v>
      </c>
      <c r="D50" s="4" t="s">
        <v>36</v>
      </c>
      <c r="E50" s="4" t="s">
        <v>19</v>
      </c>
      <c r="F50" s="6">
        <f>G49+3</f>
        <v>43948</v>
      </c>
      <c r="G50" s="6">
        <f t="shared" ref="G50:G55" si="6">F50</f>
        <v>43948</v>
      </c>
      <c r="H50" s="4"/>
      <c r="I50" s="4"/>
    </row>
    <row r="51" spans="1:9" ht="56.25" x14ac:dyDescent="0.3">
      <c r="A51" s="11"/>
      <c r="B51" s="4" t="s">
        <v>15</v>
      </c>
      <c r="C51" s="5" t="s">
        <v>41</v>
      </c>
      <c r="D51" s="4" t="s">
        <v>36</v>
      </c>
      <c r="E51" s="4" t="s">
        <v>19</v>
      </c>
      <c r="F51" s="6">
        <f>G50+1</f>
        <v>43949</v>
      </c>
      <c r="G51" s="6">
        <f t="shared" si="6"/>
        <v>43949</v>
      </c>
      <c r="H51" s="4"/>
      <c r="I51" s="4"/>
    </row>
    <row r="52" spans="1:9" ht="75" x14ac:dyDescent="0.3">
      <c r="A52" s="11" t="s">
        <v>16</v>
      </c>
      <c r="B52" s="4" t="s">
        <v>9</v>
      </c>
      <c r="C52" s="5" t="s">
        <v>49</v>
      </c>
      <c r="D52" s="4" t="s">
        <v>37</v>
      </c>
      <c r="E52" s="4" t="s">
        <v>19</v>
      </c>
      <c r="F52" s="6">
        <v>43936</v>
      </c>
      <c r="G52" s="6">
        <f t="shared" si="6"/>
        <v>43936</v>
      </c>
      <c r="H52" s="4"/>
      <c r="I52" s="4"/>
    </row>
    <row r="53" spans="1:9" ht="75" x14ac:dyDescent="0.3">
      <c r="A53" s="11"/>
      <c r="B53" s="4" t="s">
        <v>10</v>
      </c>
      <c r="C53" s="5" t="s">
        <v>49</v>
      </c>
      <c r="D53" s="4" t="s">
        <v>37</v>
      </c>
      <c r="E53" s="4" t="s">
        <v>19</v>
      </c>
      <c r="F53" s="6">
        <f>G52+1</f>
        <v>43937</v>
      </c>
      <c r="G53" s="6">
        <f t="shared" si="6"/>
        <v>43937</v>
      </c>
      <c r="H53" s="4"/>
      <c r="I53" s="4"/>
    </row>
    <row r="54" spans="1:9" ht="75" x14ac:dyDescent="0.3">
      <c r="A54" s="11"/>
      <c r="B54" s="4" t="s">
        <v>11</v>
      </c>
      <c r="C54" s="5" t="s">
        <v>49</v>
      </c>
      <c r="D54" s="4" t="s">
        <v>37</v>
      </c>
      <c r="E54" s="4" t="s">
        <v>19</v>
      </c>
      <c r="F54" s="6">
        <f>G53+4</f>
        <v>43941</v>
      </c>
      <c r="G54" s="6">
        <f t="shared" si="6"/>
        <v>43941</v>
      </c>
      <c r="H54" s="4"/>
      <c r="I54" s="4"/>
    </row>
    <row r="55" spans="1:9" ht="75" x14ac:dyDescent="0.3">
      <c r="A55" s="11"/>
      <c r="B55" s="4" t="s">
        <v>12</v>
      </c>
      <c r="C55" s="5" t="s">
        <v>49</v>
      </c>
      <c r="D55" s="4" t="s">
        <v>37</v>
      </c>
      <c r="E55" s="4" t="s">
        <v>19</v>
      </c>
      <c r="F55" s="6">
        <f>G54+1</f>
        <v>43942</v>
      </c>
      <c r="G55" s="6">
        <f t="shared" si="6"/>
        <v>43942</v>
      </c>
      <c r="H55" s="4"/>
      <c r="I55" s="4"/>
    </row>
    <row r="56" spans="1:9" ht="75" x14ac:dyDescent="0.3">
      <c r="A56" s="11"/>
      <c r="B56" s="4" t="s">
        <v>13</v>
      </c>
      <c r="C56" s="5" t="s">
        <v>49</v>
      </c>
      <c r="D56" s="4" t="s">
        <v>37</v>
      </c>
      <c r="E56" s="4" t="s">
        <v>19</v>
      </c>
      <c r="F56" s="6">
        <f>G55+1</f>
        <v>43943</v>
      </c>
      <c r="G56" s="6">
        <f>F56+2</f>
        <v>43945</v>
      </c>
      <c r="H56" s="4"/>
      <c r="I56" s="4"/>
    </row>
    <row r="57" spans="1:9" ht="75" x14ac:dyDescent="0.3">
      <c r="A57" s="11"/>
      <c r="B57" s="4" t="s">
        <v>14</v>
      </c>
      <c r="C57" s="5" t="s">
        <v>49</v>
      </c>
      <c r="D57" s="4" t="s">
        <v>37</v>
      </c>
      <c r="E57" s="4" t="s">
        <v>19</v>
      </c>
      <c r="F57" s="6">
        <f>G56+3</f>
        <v>43948</v>
      </c>
      <c r="G57" s="6">
        <f t="shared" ref="G57:G62" si="7">F57</f>
        <v>43948</v>
      </c>
      <c r="H57" s="4"/>
      <c r="I57" s="4"/>
    </row>
    <row r="58" spans="1:9" ht="75" x14ac:dyDescent="0.3">
      <c r="A58" s="11"/>
      <c r="B58" s="4" t="s">
        <v>15</v>
      </c>
      <c r="C58" s="5" t="s">
        <v>49</v>
      </c>
      <c r="D58" s="4" t="s">
        <v>37</v>
      </c>
      <c r="E58" s="4" t="s">
        <v>19</v>
      </c>
      <c r="F58" s="6">
        <f>G57+1</f>
        <v>43949</v>
      </c>
      <c r="G58" s="6">
        <f t="shared" si="7"/>
        <v>43949</v>
      </c>
      <c r="H58" s="4"/>
      <c r="I58" s="4"/>
    </row>
    <row r="59" spans="1:9" ht="56.25" x14ac:dyDescent="0.3">
      <c r="A59" s="11" t="s">
        <v>16</v>
      </c>
      <c r="B59" s="4" t="s">
        <v>9</v>
      </c>
      <c r="C59" s="5" t="s">
        <v>50</v>
      </c>
      <c r="D59" s="4" t="s">
        <v>38</v>
      </c>
      <c r="E59" s="4" t="s">
        <v>19</v>
      </c>
      <c r="F59" s="6">
        <v>43936</v>
      </c>
      <c r="G59" s="6">
        <f t="shared" si="7"/>
        <v>43936</v>
      </c>
      <c r="H59" s="4"/>
      <c r="I59" s="4"/>
    </row>
    <row r="60" spans="1:9" ht="56.25" x14ac:dyDescent="0.3">
      <c r="A60" s="11"/>
      <c r="B60" s="4" t="s">
        <v>10</v>
      </c>
      <c r="C60" s="5" t="s">
        <v>50</v>
      </c>
      <c r="D60" s="4" t="s">
        <v>38</v>
      </c>
      <c r="E60" s="4" t="s">
        <v>19</v>
      </c>
      <c r="F60" s="6">
        <f>G59+1</f>
        <v>43937</v>
      </c>
      <c r="G60" s="6">
        <f t="shared" si="7"/>
        <v>43937</v>
      </c>
      <c r="H60" s="4"/>
      <c r="I60" s="4"/>
    </row>
    <row r="61" spans="1:9" ht="56.25" x14ac:dyDescent="0.3">
      <c r="A61" s="11"/>
      <c r="B61" s="4" t="s">
        <v>11</v>
      </c>
      <c r="C61" s="5" t="s">
        <v>50</v>
      </c>
      <c r="D61" s="4" t="s">
        <v>38</v>
      </c>
      <c r="E61" s="4" t="s">
        <v>19</v>
      </c>
      <c r="F61" s="6">
        <f>G60+4</f>
        <v>43941</v>
      </c>
      <c r="G61" s="6">
        <f t="shared" si="7"/>
        <v>43941</v>
      </c>
      <c r="H61" s="4"/>
      <c r="I61" s="4"/>
    </row>
    <row r="62" spans="1:9" ht="56.25" x14ac:dyDescent="0.3">
      <c r="A62" s="11"/>
      <c r="B62" s="4" t="s">
        <v>12</v>
      </c>
      <c r="C62" s="5" t="s">
        <v>50</v>
      </c>
      <c r="D62" s="4" t="s">
        <v>38</v>
      </c>
      <c r="E62" s="4" t="s">
        <v>19</v>
      </c>
      <c r="F62" s="6">
        <f>G61+1</f>
        <v>43942</v>
      </c>
      <c r="G62" s="6">
        <f t="shared" si="7"/>
        <v>43942</v>
      </c>
      <c r="H62" s="4"/>
      <c r="I62" s="4"/>
    </row>
    <row r="63" spans="1:9" ht="56.25" x14ac:dyDescent="0.3">
      <c r="A63" s="11"/>
      <c r="B63" s="4" t="s">
        <v>13</v>
      </c>
      <c r="C63" s="5" t="s">
        <v>50</v>
      </c>
      <c r="D63" s="4" t="s">
        <v>38</v>
      </c>
      <c r="E63" s="4" t="s">
        <v>19</v>
      </c>
      <c r="F63" s="6">
        <f>G62+1</f>
        <v>43943</v>
      </c>
      <c r="G63" s="6">
        <f>F63+2</f>
        <v>43945</v>
      </c>
      <c r="H63" s="4"/>
      <c r="I63" s="4"/>
    </row>
    <row r="64" spans="1:9" ht="56.25" x14ac:dyDescent="0.3">
      <c r="A64" s="11"/>
      <c r="B64" s="4" t="s">
        <v>14</v>
      </c>
      <c r="C64" s="5" t="s">
        <v>50</v>
      </c>
      <c r="D64" s="4" t="s">
        <v>38</v>
      </c>
      <c r="E64" s="4" t="s">
        <v>19</v>
      </c>
      <c r="F64" s="6">
        <f>G63+3</f>
        <v>43948</v>
      </c>
      <c r="G64" s="6">
        <f t="shared" ref="G64:G69" si="8">F64</f>
        <v>43948</v>
      </c>
      <c r="H64" s="4"/>
      <c r="I64" s="4"/>
    </row>
    <row r="65" spans="1:9" ht="56.25" x14ac:dyDescent="0.3">
      <c r="A65" s="11"/>
      <c r="B65" s="4" t="s">
        <v>15</v>
      </c>
      <c r="C65" s="5" t="s">
        <v>50</v>
      </c>
      <c r="D65" s="4" t="s">
        <v>38</v>
      </c>
      <c r="E65" s="4" t="s">
        <v>19</v>
      </c>
      <c r="F65" s="6">
        <f>G64+1</f>
        <v>43949</v>
      </c>
      <c r="G65" s="6">
        <f t="shared" si="8"/>
        <v>43949</v>
      </c>
      <c r="H65" s="4"/>
      <c r="I65" s="4"/>
    </row>
    <row r="66" spans="1:9" ht="37.5" x14ac:dyDescent="0.3">
      <c r="A66" s="11" t="s">
        <v>16</v>
      </c>
      <c r="B66" s="4" t="s">
        <v>9</v>
      </c>
      <c r="C66" s="5" t="s">
        <v>51</v>
      </c>
      <c r="D66" s="4" t="s">
        <v>39</v>
      </c>
      <c r="E66" s="4" t="s">
        <v>19</v>
      </c>
      <c r="F66" s="6">
        <v>43936</v>
      </c>
      <c r="G66" s="6">
        <f t="shared" si="8"/>
        <v>43936</v>
      </c>
      <c r="H66" s="4"/>
      <c r="I66" s="4"/>
    </row>
    <row r="67" spans="1:9" ht="37.5" x14ac:dyDescent="0.3">
      <c r="A67" s="11"/>
      <c r="B67" s="4" t="s">
        <v>10</v>
      </c>
      <c r="C67" s="5" t="s">
        <v>51</v>
      </c>
      <c r="D67" s="4" t="s">
        <v>39</v>
      </c>
      <c r="E67" s="4" t="s">
        <v>19</v>
      </c>
      <c r="F67" s="6">
        <f>G66+1</f>
        <v>43937</v>
      </c>
      <c r="G67" s="6">
        <f t="shared" si="8"/>
        <v>43937</v>
      </c>
      <c r="H67" s="4"/>
      <c r="I67" s="4"/>
    </row>
    <row r="68" spans="1:9" ht="37.5" x14ac:dyDescent="0.3">
      <c r="A68" s="11"/>
      <c r="B68" s="4" t="s">
        <v>11</v>
      </c>
      <c r="C68" s="5" t="s">
        <v>51</v>
      </c>
      <c r="D68" s="4" t="s">
        <v>39</v>
      </c>
      <c r="E68" s="4" t="s">
        <v>19</v>
      </c>
      <c r="F68" s="6">
        <f>G67+4</f>
        <v>43941</v>
      </c>
      <c r="G68" s="6">
        <f t="shared" si="8"/>
        <v>43941</v>
      </c>
      <c r="H68" s="4"/>
      <c r="I68" s="4"/>
    </row>
    <row r="69" spans="1:9" ht="37.5" x14ac:dyDescent="0.3">
      <c r="A69" s="11"/>
      <c r="B69" s="4" t="s">
        <v>12</v>
      </c>
      <c r="C69" s="5" t="s">
        <v>51</v>
      </c>
      <c r="D69" s="4" t="s">
        <v>39</v>
      </c>
      <c r="E69" s="4" t="s">
        <v>19</v>
      </c>
      <c r="F69" s="6">
        <f>G68+1</f>
        <v>43942</v>
      </c>
      <c r="G69" s="6">
        <f t="shared" si="8"/>
        <v>43942</v>
      </c>
      <c r="H69" s="4"/>
      <c r="I69" s="4"/>
    </row>
    <row r="70" spans="1:9" ht="37.5" x14ac:dyDescent="0.3">
      <c r="A70" s="11"/>
      <c r="B70" s="4" t="s">
        <v>13</v>
      </c>
      <c r="C70" s="5" t="s">
        <v>51</v>
      </c>
      <c r="D70" s="4" t="s">
        <v>39</v>
      </c>
      <c r="E70" s="4" t="s">
        <v>19</v>
      </c>
      <c r="F70" s="6">
        <f>G69+1</f>
        <v>43943</v>
      </c>
      <c r="G70" s="6">
        <f>F70+2</f>
        <v>43945</v>
      </c>
      <c r="H70" s="4"/>
      <c r="I70" s="4"/>
    </row>
    <row r="71" spans="1:9" ht="37.5" x14ac:dyDescent="0.3">
      <c r="A71" s="11"/>
      <c r="B71" s="4" t="s">
        <v>14</v>
      </c>
      <c r="C71" s="5" t="s">
        <v>51</v>
      </c>
      <c r="D71" s="4" t="s">
        <v>39</v>
      </c>
      <c r="E71" s="4" t="s">
        <v>19</v>
      </c>
      <c r="F71" s="6">
        <f>G70+3</f>
        <v>43948</v>
      </c>
      <c r="G71" s="6">
        <f t="shared" ref="G71:G76" si="9">F71</f>
        <v>43948</v>
      </c>
      <c r="H71" s="4"/>
      <c r="I71" s="4"/>
    </row>
    <row r="72" spans="1:9" ht="37.5" x14ac:dyDescent="0.3">
      <c r="A72" s="11"/>
      <c r="B72" s="4" t="s">
        <v>15</v>
      </c>
      <c r="C72" s="5" t="s">
        <v>51</v>
      </c>
      <c r="D72" s="4" t="s">
        <v>39</v>
      </c>
      <c r="E72" s="4" t="s">
        <v>19</v>
      </c>
      <c r="F72" s="6">
        <f>G71+1</f>
        <v>43949</v>
      </c>
      <c r="G72" s="6">
        <f t="shared" si="9"/>
        <v>43949</v>
      </c>
      <c r="H72" s="4"/>
      <c r="I72" s="4"/>
    </row>
    <row r="73" spans="1:9" ht="75" x14ac:dyDescent="0.3">
      <c r="A73" s="11" t="s">
        <v>16</v>
      </c>
      <c r="B73" s="4" t="s">
        <v>9</v>
      </c>
      <c r="C73" s="5" t="s">
        <v>45</v>
      </c>
      <c r="D73" s="4" t="s">
        <v>40</v>
      </c>
      <c r="E73" s="4" t="s">
        <v>19</v>
      </c>
      <c r="F73" s="6">
        <v>43936</v>
      </c>
      <c r="G73" s="6">
        <f t="shared" si="9"/>
        <v>43936</v>
      </c>
      <c r="H73" s="4"/>
      <c r="I73" s="4"/>
    </row>
    <row r="74" spans="1:9" ht="75" x14ac:dyDescent="0.3">
      <c r="A74" s="11"/>
      <c r="B74" s="4" t="s">
        <v>10</v>
      </c>
      <c r="C74" s="5" t="s">
        <v>45</v>
      </c>
      <c r="D74" s="4" t="s">
        <v>40</v>
      </c>
      <c r="E74" s="4" t="s">
        <v>19</v>
      </c>
      <c r="F74" s="6">
        <f>G73+1</f>
        <v>43937</v>
      </c>
      <c r="G74" s="6">
        <f t="shared" si="9"/>
        <v>43937</v>
      </c>
      <c r="H74" s="4"/>
      <c r="I74" s="4"/>
    </row>
    <row r="75" spans="1:9" ht="75" x14ac:dyDescent="0.3">
      <c r="A75" s="11"/>
      <c r="B75" s="4" t="s">
        <v>11</v>
      </c>
      <c r="C75" s="5" t="s">
        <v>45</v>
      </c>
      <c r="D75" s="4" t="s">
        <v>40</v>
      </c>
      <c r="E75" s="4" t="s">
        <v>19</v>
      </c>
      <c r="F75" s="6">
        <f>G74+4</f>
        <v>43941</v>
      </c>
      <c r="G75" s="6">
        <f t="shared" si="9"/>
        <v>43941</v>
      </c>
      <c r="H75" s="4"/>
      <c r="I75" s="4"/>
    </row>
    <row r="76" spans="1:9" ht="75" x14ac:dyDescent="0.3">
      <c r="A76" s="11"/>
      <c r="B76" s="4" t="s">
        <v>12</v>
      </c>
      <c r="C76" s="5" t="s">
        <v>45</v>
      </c>
      <c r="D76" s="4" t="s">
        <v>40</v>
      </c>
      <c r="E76" s="4" t="s">
        <v>19</v>
      </c>
      <c r="F76" s="6">
        <f>G75+1</f>
        <v>43942</v>
      </c>
      <c r="G76" s="6">
        <f t="shared" si="9"/>
        <v>43942</v>
      </c>
      <c r="H76" s="4"/>
      <c r="I76" s="4"/>
    </row>
    <row r="77" spans="1:9" ht="75" x14ac:dyDescent="0.3">
      <c r="A77" s="11"/>
      <c r="B77" s="4" t="s">
        <v>13</v>
      </c>
      <c r="C77" s="5" t="s">
        <v>45</v>
      </c>
      <c r="D77" s="4" t="s">
        <v>40</v>
      </c>
      <c r="E77" s="4" t="s">
        <v>19</v>
      </c>
      <c r="F77" s="6">
        <f>G76+1</f>
        <v>43943</v>
      </c>
      <c r="G77" s="6">
        <f>F77+2</f>
        <v>43945</v>
      </c>
      <c r="H77" s="4"/>
      <c r="I77" s="4"/>
    </row>
    <row r="78" spans="1:9" ht="75" x14ac:dyDescent="0.3">
      <c r="A78" s="11"/>
      <c r="B78" s="4" t="s">
        <v>14</v>
      </c>
      <c r="C78" s="5" t="s">
        <v>45</v>
      </c>
      <c r="D78" s="4" t="s">
        <v>40</v>
      </c>
      <c r="E78" s="4" t="s">
        <v>19</v>
      </c>
      <c r="F78" s="6">
        <f>G77+3</f>
        <v>43948</v>
      </c>
      <c r="G78" s="6">
        <f>F78</f>
        <v>43948</v>
      </c>
      <c r="H78" s="4"/>
      <c r="I78" s="4"/>
    </row>
    <row r="79" spans="1:9" ht="75" x14ac:dyDescent="0.3">
      <c r="A79" s="11"/>
      <c r="B79" s="4" t="s">
        <v>15</v>
      </c>
      <c r="C79" s="5" t="s">
        <v>45</v>
      </c>
      <c r="D79" s="4" t="s">
        <v>40</v>
      </c>
      <c r="E79" s="4" t="s">
        <v>19</v>
      </c>
      <c r="F79" s="6">
        <f>G78+1</f>
        <v>43949</v>
      </c>
      <c r="G79" s="6">
        <f>F79</f>
        <v>43949</v>
      </c>
      <c r="H79" s="4"/>
      <c r="I79" s="4"/>
    </row>
  </sheetData>
  <autoFilter ref="A1:I30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12">
    <mergeCell ref="A66:A72"/>
    <mergeCell ref="A73:A79"/>
    <mergeCell ref="A31:A37"/>
    <mergeCell ref="A38:A44"/>
    <mergeCell ref="A45:A51"/>
    <mergeCell ref="A52:A58"/>
    <mergeCell ref="A59:A65"/>
    <mergeCell ref="A1:I1"/>
    <mergeCell ref="A3:A9"/>
    <mergeCell ref="A10:A16"/>
    <mergeCell ref="A17:A23"/>
    <mergeCell ref="A24:A30"/>
  </mergeCells>
  <dataValidations count="1">
    <dataValidation type="list" allowBlank="1" showInputMessage="1" showErrorMessage="1" sqref="E3:E79">
      <formula1>$K$3:$K$7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B44" sqref="B44"/>
    </sheetView>
  </sheetViews>
  <sheetFormatPr defaultColWidth="8.7109375" defaultRowHeight="18.75" x14ac:dyDescent="0.3"/>
  <cols>
    <col min="1" max="1" width="8.7109375" style="2"/>
    <col min="2" max="2" width="33.5703125" style="1" customWidth="1"/>
    <col min="3" max="3" width="53.7109375" style="1" customWidth="1"/>
    <col min="4" max="4" width="27.140625" style="1" customWidth="1"/>
    <col min="5" max="5" width="12.85546875" style="1" customWidth="1"/>
    <col min="6" max="6" width="28.42578125" style="1" customWidth="1"/>
    <col min="7" max="7" width="19.140625" style="1" customWidth="1"/>
    <col min="8" max="8" width="23.5703125" style="1" customWidth="1"/>
    <col min="9" max="9" width="20.85546875" style="1" customWidth="1"/>
    <col min="10" max="16384" width="8.7109375" style="1"/>
  </cols>
  <sheetData>
    <row r="1" spans="1:1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11" x14ac:dyDescent="0.3">
      <c r="A2" s="3" t="s">
        <v>1</v>
      </c>
      <c r="B2" s="3" t="s">
        <v>2</v>
      </c>
      <c r="C2" s="3" t="s">
        <v>17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ht="112.5" x14ac:dyDescent="0.3">
      <c r="A3" s="11" t="s">
        <v>23</v>
      </c>
      <c r="B3" s="4" t="s">
        <v>9</v>
      </c>
      <c r="C3" s="5" t="s">
        <v>24</v>
      </c>
      <c r="D3" s="4"/>
      <c r="E3" s="4"/>
      <c r="F3" s="6"/>
      <c r="G3" s="6"/>
      <c r="H3" s="4"/>
      <c r="I3" s="4"/>
      <c r="K3" s="1" t="s">
        <v>18</v>
      </c>
    </row>
    <row r="4" spans="1:11" x14ac:dyDescent="0.3">
      <c r="A4" s="11"/>
      <c r="B4" s="4" t="s">
        <v>10</v>
      </c>
      <c r="C4" s="4"/>
      <c r="D4" s="4"/>
      <c r="E4" s="4"/>
      <c r="F4" s="6"/>
      <c r="G4" s="6"/>
      <c r="H4" s="4"/>
      <c r="I4" s="4"/>
      <c r="K4" s="1" t="s">
        <v>19</v>
      </c>
    </row>
    <row r="5" spans="1:11" x14ac:dyDescent="0.3">
      <c r="A5" s="11"/>
      <c r="B5" s="4" t="s">
        <v>11</v>
      </c>
      <c r="C5" s="4"/>
      <c r="D5" s="4"/>
      <c r="E5" s="4"/>
      <c r="F5" s="6"/>
      <c r="G5" s="6"/>
      <c r="H5" s="4"/>
      <c r="I5" s="4"/>
      <c r="K5" s="1" t="s">
        <v>20</v>
      </c>
    </row>
    <row r="6" spans="1:11" x14ac:dyDescent="0.3">
      <c r="A6" s="11"/>
      <c r="B6" s="4" t="s">
        <v>12</v>
      </c>
      <c r="C6" s="4"/>
      <c r="D6" s="4"/>
      <c r="E6" s="4"/>
      <c r="F6" s="6"/>
      <c r="G6" s="6"/>
      <c r="H6" s="4"/>
      <c r="I6" s="4"/>
      <c r="K6" s="1" t="s">
        <v>21</v>
      </c>
    </row>
    <row r="7" spans="1:11" x14ac:dyDescent="0.3">
      <c r="A7" s="11"/>
      <c r="B7" s="4" t="s">
        <v>13</v>
      </c>
      <c r="C7" s="4"/>
      <c r="D7" s="4"/>
      <c r="E7" s="4"/>
      <c r="F7" s="6"/>
      <c r="G7" s="6"/>
      <c r="H7" s="4"/>
      <c r="I7" s="4"/>
      <c r="K7" s="1" t="s">
        <v>22</v>
      </c>
    </row>
    <row r="8" spans="1:11" x14ac:dyDescent="0.3">
      <c r="A8" s="11"/>
      <c r="B8" s="4" t="s">
        <v>14</v>
      </c>
      <c r="C8" s="4"/>
      <c r="D8" s="4"/>
      <c r="E8" s="4"/>
      <c r="F8" s="6"/>
      <c r="G8" s="6"/>
      <c r="H8" s="4"/>
      <c r="I8" s="4"/>
    </row>
    <row r="9" spans="1:11" x14ac:dyDescent="0.3">
      <c r="A9" s="11"/>
      <c r="B9" s="4" t="s">
        <v>15</v>
      </c>
      <c r="C9" s="4"/>
      <c r="D9" s="4"/>
      <c r="E9" s="4"/>
      <c r="F9" s="6"/>
      <c r="G9" s="6"/>
      <c r="H9" s="4"/>
      <c r="I9" s="4"/>
    </row>
    <row r="10" spans="1:11" ht="75" x14ac:dyDescent="0.3">
      <c r="A10" s="11" t="s">
        <v>23</v>
      </c>
      <c r="B10" s="4" t="s">
        <v>9</v>
      </c>
      <c r="C10" s="5" t="s">
        <v>25</v>
      </c>
      <c r="D10" s="4"/>
      <c r="E10" s="4"/>
      <c r="F10" s="6"/>
      <c r="G10" s="6"/>
      <c r="H10" s="4"/>
      <c r="I10" s="4"/>
    </row>
    <row r="11" spans="1:11" x14ac:dyDescent="0.3">
      <c r="A11" s="11"/>
      <c r="B11" s="4" t="s">
        <v>10</v>
      </c>
      <c r="C11" s="5"/>
      <c r="D11" s="4"/>
      <c r="E11" s="4"/>
      <c r="F11" s="6"/>
      <c r="G11" s="6"/>
      <c r="H11" s="4"/>
      <c r="I11" s="4"/>
    </row>
    <row r="12" spans="1:11" x14ac:dyDescent="0.3">
      <c r="A12" s="11"/>
      <c r="B12" s="4" t="s">
        <v>11</v>
      </c>
      <c r="C12" s="5"/>
      <c r="D12" s="4"/>
      <c r="E12" s="4"/>
      <c r="F12" s="6"/>
      <c r="G12" s="6"/>
      <c r="H12" s="4"/>
      <c r="I12" s="4"/>
    </row>
    <row r="13" spans="1:11" x14ac:dyDescent="0.3">
      <c r="A13" s="11"/>
      <c r="B13" s="4" t="s">
        <v>12</v>
      </c>
      <c r="C13" s="5"/>
      <c r="D13" s="4"/>
      <c r="E13" s="4"/>
      <c r="F13" s="6"/>
      <c r="G13" s="6"/>
      <c r="H13" s="4"/>
      <c r="I13" s="4"/>
    </row>
    <row r="14" spans="1:11" x14ac:dyDescent="0.3">
      <c r="A14" s="11"/>
      <c r="B14" s="4" t="s">
        <v>13</v>
      </c>
      <c r="C14" s="5"/>
      <c r="D14" s="4"/>
      <c r="E14" s="4"/>
      <c r="F14" s="6"/>
      <c r="G14" s="6"/>
      <c r="H14" s="4"/>
      <c r="I14" s="4"/>
    </row>
    <row r="15" spans="1:11" x14ac:dyDescent="0.3">
      <c r="A15" s="11"/>
      <c r="B15" s="4" t="s">
        <v>14</v>
      </c>
      <c r="C15" s="5"/>
      <c r="D15" s="4"/>
      <c r="E15" s="4"/>
      <c r="F15" s="6"/>
      <c r="G15" s="6"/>
      <c r="H15" s="4"/>
      <c r="I15" s="4"/>
    </row>
    <row r="16" spans="1:11" x14ac:dyDescent="0.3">
      <c r="A16" s="11"/>
      <c r="B16" s="4" t="s">
        <v>15</v>
      </c>
      <c r="C16" s="5"/>
      <c r="D16" s="4"/>
      <c r="E16" s="4"/>
      <c r="F16" s="6"/>
      <c r="G16" s="6"/>
      <c r="H16" s="4"/>
      <c r="I16" s="4"/>
    </row>
    <row r="17" spans="1:9" ht="56.25" x14ac:dyDescent="0.3">
      <c r="A17" s="11" t="s">
        <v>23</v>
      </c>
      <c r="B17" s="4" t="s">
        <v>9</v>
      </c>
      <c r="C17" s="5" t="s">
        <v>27</v>
      </c>
      <c r="D17" s="4"/>
      <c r="E17" s="4"/>
      <c r="F17" s="6"/>
      <c r="G17" s="6"/>
      <c r="H17" s="4"/>
      <c r="I17" s="4"/>
    </row>
    <row r="18" spans="1:9" x14ac:dyDescent="0.3">
      <c r="A18" s="11"/>
      <c r="B18" s="4" t="s">
        <v>10</v>
      </c>
      <c r="C18" s="5"/>
      <c r="D18" s="4"/>
      <c r="E18" s="4"/>
      <c r="F18" s="6"/>
      <c r="G18" s="6"/>
      <c r="H18" s="4"/>
      <c r="I18" s="4"/>
    </row>
    <row r="19" spans="1:9" x14ac:dyDescent="0.3">
      <c r="A19" s="11"/>
      <c r="B19" s="4" t="s">
        <v>11</v>
      </c>
      <c r="C19" s="5"/>
      <c r="D19" s="4"/>
      <c r="E19" s="4"/>
      <c r="F19" s="6"/>
      <c r="G19" s="6"/>
      <c r="H19" s="4"/>
      <c r="I19" s="4"/>
    </row>
    <row r="20" spans="1:9" x14ac:dyDescent="0.3">
      <c r="A20" s="11"/>
      <c r="B20" s="4" t="s">
        <v>12</v>
      </c>
      <c r="C20" s="5"/>
      <c r="D20" s="4"/>
      <c r="E20" s="4"/>
      <c r="F20" s="6"/>
      <c r="G20" s="6"/>
      <c r="H20" s="4"/>
      <c r="I20" s="4"/>
    </row>
    <row r="21" spans="1:9" x14ac:dyDescent="0.3">
      <c r="A21" s="11"/>
      <c r="B21" s="4" t="s">
        <v>13</v>
      </c>
      <c r="C21" s="5"/>
      <c r="D21" s="4"/>
      <c r="E21" s="4"/>
      <c r="F21" s="6"/>
      <c r="G21" s="6"/>
      <c r="H21" s="4"/>
      <c r="I21" s="4"/>
    </row>
    <row r="22" spans="1:9" x14ac:dyDescent="0.3">
      <c r="A22" s="11"/>
      <c r="B22" s="4" t="s">
        <v>14</v>
      </c>
      <c r="C22" s="5"/>
      <c r="D22" s="4"/>
      <c r="E22" s="4"/>
      <c r="F22" s="6"/>
      <c r="G22" s="6"/>
      <c r="H22" s="4"/>
      <c r="I22" s="4"/>
    </row>
    <row r="23" spans="1:9" x14ac:dyDescent="0.3">
      <c r="A23" s="11"/>
      <c r="B23" s="4" t="s">
        <v>15</v>
      </c>
      <c r="C23" s="5"/>
      <c r="D23" s="4"/>
      <c r="E23" s="4"/>
      <c r="F23" s="6"/>
      <c r="G23" s="6"/>
      <c r="H23" s="4"/>
      <c r="I23" s="4"/>
    </row>
    <row r="24" spans="1:9" x14ac:dyDescent="0.3">
      <c r="A24" s="11" t="s">
        <v>23</v>
      </c>
      <c r="B24" s="4" t="s">
        <v>9</v>
      </c>
      <c r="C24" s="5" t="s">
        <v>26</v>
      </c>
      <c r="D24" s="4"/>
      <c r="E24" s="4"/>
      <c r="F24" s="6"/>
      <c r="G24" s="6"/>
      <c r="H24" s="4"/>
      <c r="I24" s="4"/>
    </row>
    <row r="25" spans="1:9" x14ac:dyDescent="0.3">
      <c r="A25" s="11"/>
      <c r="B25" s="4" t="s">
        <v>10</v>
      </c>
      <c r="C25" s="5"/>
      <c r="D25" s="4"/>
      <c r="E25" s="4"/>
      <c r="F25" s="6"/>
      <c r="G25" s="6"/>
      <c r="H25" s="4"/>
      <c r="I25" s="4"/>
    </row>
    <row r="26" spans="1:9" x14ac:dyDescent="0.3">
      <c r="A26" s="11"/>
      <c r="B26" s="4" t="s">
        <v>11</v>
      </c>
      <c r="C26" s="5"/>
      <c r="D26" s="4"/>
      <c r="E26" s="4"/>
      <c r="F26" s="6"/>
      <c r="G26" s="6"/>
      <c r="H26" s="4"/>
      <c r="I26" s="4"/>
    </row>
    <row r="27" spans="1:9" x14ac:dyDescent="0.3">
      <c r="A27" s="11"/>
      <c r="B27" s="4" t="s">
        <v>12</v>
      </c>
      <c r="C27" s="5"/>
      <c r="D27" s="4"/>
      <c r="E27" s="4"/>
      <c r="F27" s="6"/>
      <c r="G27" s="6"/>
      <c r="H27" s="4"/>
      <c r="I27" s="4"/>
    </row>
    <row r="28" spans="1:9" x14ac:dyDescent="0.3">
      <c r="A28" s="11"/>
      <c r="B28" s="4" t="s">
        <v>13</v>
      </c>
      <c r="C28" s="5"/>
      <c r="D28" s="4"/>
      <c r="E28" s="4"/>
      <c r="F28" s="6"/>
      <c r="G28" s="6"/>
      <c r="H28" s="4"/>
      <c r="I28" s="4"/>
    </row>
    <row r="29" spans="1:9" x14ac:dyDescent="0.3">
      <c r="A29" s="11"/>
      <c r="B29" s="4" t="s">
        <v>14</v>
      </c>
      <c r="C29" s="5"/>
      <c r="D29" s="4"/>
      <c r="E29" s="4"/>
      <c r="F29" s="6"/>
      <c r="G29" s="6"/>
      <c r="H29" s="4"/>
      <c r="I29" s="4"/>
    </row>
    <row r="30" spans="1:9" x14ac:dyDescent="0.3">
      <c r="A30" s="11"/>
      <c r="B30" s="4" t="s">
        <v>15</v>
      </c>
      <c r="C30" s="5"/>
      <c r="D30" s="4"/>
      <c r="E30" s="4"/>
      <c r="F30" s="6"/>
      <c r="G30" s="6"/>
      <c r="H30" s="4"/>
      <c r="I30" s="4"/>
    </row>
    <row r="31" spans="1:9" ht="56.25" x14ac:dyDescent="0.3">
      <c r="A31" s="11" t="s">
        <v>23</v>
      </c>
      <c r="B31" s="4" t="s">
        <v>9</v>
      </c>
      <c r="C31" s="5" t="s">
        <v>29</v>
      </c>
      <c r="D31" s="4"/>
      <c r="E31" s="4"/>
      <c r="F31" s="6"/>
      <c r="G31" s="6"/>
      <c r="H31" s="4"/>
      <c r="I31" s="4"/>
    </row>
    <row r="32" spans="1:9" x14ac:dyDescent="0.3">
      <c r="A32" s="11"/>
      <c r="B32" s="4" t="s">
        <v>10</v>
      </c>
      <c r="C32" s="5"/>
      <c r="D32" s="4"/>
      <c r="E32" s="4"/>
      <c r="F32" s="6"/>
      <c r="G32" s="6"/>
      <c r="H32" s="4"/>
      <c r="I32" s="4"/>
    </row>
    <row r="33" spans="1:9" x14ac:dyDescent="0.3">
      <c r="A33" s="11"/>
      <c r="B33" s="4" t="s">
        <v>11</v>
      </c>
      <c r="C33" s="5"/>
      <c r="D33" s="4"/>
      <c r="E33" s="4"/>
      <c r="F33" s="6"/>
      <c r="G33" s="6"/>
      <c r="H33" s="4"/>
      <c r="I33" s="4"/>
    </row>
    <row r="34" spans="1:9" x14ac:dyDescent="0.3">
      <c r="A34" s="11"/>
      <c r="B34" s="4" t="s">
        <v>12</v>
      </c>
      <c r="C34" s="5"/>
      <c r="D34" s="4"/>
      <c r="E34" s="4"/>
      <c r="F34" s="6"/>
      <c r="G34" s="6"/>
      <c r="H34" s="4"/>
      <c r="I34" s="4"/>
    </row>
    <row r="35" spans="1:9" x14ac:dyDescent="0.3">
      <c r="A35" s="11"/>
      <c r="B35" s="4" t="s">
        <v>13</v>
      </c>
      <c r="C35" s="5"/>
      <c r="D35" s="4"/>
      <c r="E35" s="4"/>
      <c r="F35" s="6"/>
      <c r="G35" s="6"/>
      <c r="H35" s="4"/>
      <c r="I35" s="4"/>
    </row>
    <row r="36" spans="1:9" x14ac:dyDescent="0.3">
      <c r="A36" s="11"/>
      <c r="B36" s="4" t="s">
        <v>14</v>
      </c>
      <c r="C36" s="5"/>
      <c r="D36" s="4"/>
      <c r="E36" s="4"/>
      <c r="F36" s="6"/>
      <c r="G36" s="6"/>
      <c r="H36" s="4"/>
      <c r="I36" s="4"/>
    </row>
    <row r="37" spans="1:9" x14ac:dyDescent="0.3">
      <c r="A37" s="11"/>
      <c r="B37" s="4" t="s">
        <v>15</v>
      </c>
      <c r="C37" s="5"/>
      <c r="D37" s="4"/>
      <c r="E37" s="4"/>
      <c r="F37" s="6"/>
      <c r="G37" s="6"/>
      <c r="H37" s="4"/>
      <c r="I37" s="4"/>
    </row>
    <row r="38" spans="1:9" ht="37.5" x14ac:dyDescent="0.3">
      <c r="A38" s="11" t="s">
        <v>23</v>
      </c>
      <c r="B38" s="4" t="s">
        <v>9</v>
      </c>
      <c r="C38" s="5" t="s">
        <v>28</v>
      </c>
      <c r="D38" s="4"/>
      <c r="E38" s="4"/>
      <c r="F38" s="6"/>
      <c r="G38" s="6"/>
      <c r="H38" s="4"/>
      <c r="I38" s="4"/>
    </row>
    <row r="39" spans="1:9" x14ac:dyDescent="0.3">
      <c r="A39" s="11"/>
      <c r="B39" s="4" t="s">
        <v>10</v>
      </c>
      <c r="C39" s="5"/>
      <c r="D39" s="4"/>
      <c r="E39" s="4"/>
      <c r="F39" s="6"/>
      <c r="G39" s="6"/>
      <c r="H39" s="4"/>
      <c r="I39" s="4"/>
    </row>
    <row r="40" spans="1:9" x14ac:dyDescent="0.3">
      <c r="A40" s="11"/>
      <c r="B40" s="4" t="s">
        <v>11</v>
      </c>
      <c r="C40" s="5"/>
      <c r="D40" s="4"/>
      <c r="E40" s="4"/>
      <c r="F40" s="6"/>
      <c r="G40" s="6"/>
      <c r="H40" s="4"/>
      <c r="I40" s="4"/>
    </row>
    <row r="41" spans="1:9" x14ac:dyDescent="0.3">
      <c r="A41" s="11"/>
      <c r="B41" s="4" t="s">
        <v>12</v>
      </c>
      <c r="C41" s="5"/>
      <c r="D41" s="4"/>
      <c r="E41" s="4"/>
      <c r="F41" s="6"/>
      <c r="G41" s="6"/>
      <c r="H41" s="4"/>
      <c r="I41" s="4"/>
    </row>
    <row r="42" spans="1:9" x14ac:dyDescent="0.3">
      <c r="A42" s="11"/>
      <c r="B42" s="4" t="s">
        <v>13</v>
      </c>
      <c r="C42" s="5"/>
      <c r="D42" s="4"/>
      <c r="E42" s="4"/>
      <c r="F42" s="6"/>
      <c r="G42" s="6"/>
      <c r="H42" s="4"/>
      <c r="I42" s="4"/>
    </row>
    <row r="43" spans="1:9" x14ac:dyDescent="0.3">
      <c r="A43" s="11"/>
      <c r="B43" s="4" t="s">
        <v>14</v>
      </c>
      <c r="C43" s="5"/>
      <c r="D43" s="4"/>
      <c r="E43" s="4"/>
      <c r="F43" s="6"/>
      <c r="G43" s="6"/>
      <c r="H43" s="4"/>
      <c r="I43" s="4"/>
    </row>
    <row r="44" spans="1:9" x14ac:dyDescent="0.3">
      <c r="A44" s="11"/>
      <c r="B44" s="4" t="s">
        <v>15</v>
      </c>
      <c r="C44" s="5"/>
      <c r="D44" s="4"/>
      <c r="E44" s="4"/>
      <c r="F44" s="6"/>
      <c r="G44" s="6"/>
      <c r="H44" s="4"/>
      <c r="I44" s="4"/>
    </row>
  </sheetData>
  <mergeCells count="7">
    <mergeCell ref="A31:A37"/>
    <mergeCell ref="A38:A44"/>
    <mergeCell ref="A24:A30"/>
    <mergeCell ref="A1:I1"/>
    <mergeCell ref="A3:A9"/>
    <mergeCell ref="A10:A16"/>
    <mergeCell ref="A17:A23"/>
  </mergeCells>
  <dataValidations count="1">
    <dataValidation type="list" allowBlank="1" showInputMessage="1" showErrorMessage="1" sqref="E3:E44">
      <formula1>$K$3:$K$7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5" sqref="J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2019-09-23T03:49:44Z</dcterms:created>
  <dcterms:modified xsi:type="dcterms:W3CDTF">2020-04-16T04:14:40Z</dcterms:modified>
</cp:coreProperties>
</file>