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 sheetId="1" r:id="rId4"/>
    <sheet state="hidden" name="tmp" sheetId="2" r:id="rId5"/>
    <sheet state="visible" name="Lê Tự Khoa" sheetId="3" r:id="rId6"/>
    <sheet state="visible" name="Hồ Ngọc An" sheetId="4" r:id="rId7"/>
    <sheet state="visible" name="Đoàn Thị Hương Ly" sheetId="5" r:id="rId8"/>
    <sheet state="visible" name="Ngô Quang Trường" sheetId="6" r:id="rId9"/>
    <sheet state="visible" name="Đào Đức Duy" sheetId="7" r:id="rId10"/>
    <sheet state="visible" name="Trần Thị Vân Loan" sheetId="8" r:id="rId11"/>
    <sheet state="visible" name="Phạm Văn Thành" sheetId="9" r:id="rId12"/>
    <sheet state="visible" name="Nguyễn Đình Nam" sheetId="10" r:id="rId13"/>
  </sheets>
  <definedNames/>
  <calcPr/>
  <extLst>
    <ext uri="GoogleSheetsCustomDataVersion2">
      <go:sheetsCustomData xmlns:go="http://customooxmlschemas.google.com/" r:id="rId14" roundtripDataChecksum="Ll+mPZa4r8DU02UDs+XfsMeexD13+fjoB5a66DoQonE="/>
    </ext>
  </extLst>
</workbook>
</file>

<file path=xl/sharedStrings.xml><?xml version="1.0" encoding="utf-8"?>
<sst xmlns="http://schemas.openxmlformats.org/spreadsheetml/2006/main" count="229" uniqueCount="146">
  <si>
    <t>List</t>
  </si>
  <si>
    <t>No</t>
  </si>
  <si>
    <t>Student</t>
  </si>
  <si>
    <t>Interviewer</t>
  </si>
  <si>
    <t>Grade</t>
  </si>
  <si>
    <t>Date</t>
  </si>
  <si>
    <t>Time</t>
  </si>
  <si>
    <t>Room</t>
  </si>
  <si>
    <t>Note</t>
  </si>
  <si>
    <t>Ngô Quang Trường</t>
  </si>
  <si>
    <t>ChanhTV</t>
  </si>
  <si>
    <t>Đoàn Thị Hương Ly</t>
  </si>
  <si>
    <t>Phạm Văn Thành</t>
  </si>
  <si>
    <t>CongNT</t>
  </si>
  <si>
    <t>9h45</t>
  </si>
  <si>
    <t>Larry</t>
  </si>
  <si>
    <t>Hồ Ngọc An</t>
  </si>
  <si>
    <t>PhuongTD</t>
  </si>
  <si>
    <t>14h</t>
  </si>
  <si>
    <t>Ada</t>
  </si>
  <si>
    <t>Lê Tự Khoa</t>
  </si>
  <si>
    <t>14h20</t>
  </si>
  <si>
    <t>Trần Thị Vân Loan</t>
  </si>
  <si>
    <t>HaiTT</t>
  </si>
  <si>
    <t>11h35</t>
  </si>
  <si>
    <t>Nguyễn Đình Nam</t>
  </si>
  <si>
    <t>TrungDC</t>
  </si>
  <si>
    <t>Đào Đức Duy</t>
  </si>
  <si>
    <t>TienNVT</t>
  </si>
  <si>
    <t>TrungDP</t>
  </si>
  <si>
    <t>QuangNN</t>
  </si>
  <si>
    <t>TrungTVH</t>
  </si>
  <si>
    <t>SonPM</t>
  </si>
  <si>
    <t>ĐÁNH GIÁ AUDIT</t>
  </si>
  <si>
    <t>STT</t>
  </si>
  <si>
    <t>Nội dung câu hỏi</t>
  </si>
  <si>
    <t>Kết quả</t>
  </si>
  <si>
    <t>Đánh giá</t>
  </si>
  <si>
    <t>Các nhóm câu lệnh trong sql?
Để xoá một cột trong bảng thì dùng nhóm câu lệnh gì?</t>
  </si>
  <si>
    <t>- Có 2 nhóm là DDL và DML?
- Nhầm lẫn giữa các nhóm lệnh</t>
  </si>
  <si>
    <t>Phân biệt Delete và truncate?</t>
  </si>
  <si>
    <t>NG</t>
  </si>
  <si>
    <t>Trigger dùng làm gì? Cho ví dụ?</t>
  </si>
  <si>
    <t>- Khi chạy chương trình thì trigger tự chạy?
- Không cho được ví dụ</t>
  </si>
  <si>
    <t>Các đơn vị đo của css?</t>
  </si>
  <si>
    <t xml:space="preserve">- Nêu được px và %
</t>
  </si>
  <si>
    <t>Thuộc display dùng để làm gì? inline-block là gì?</t>
  </si>
  <si>
    <t>Phân biệt jsp và servlet? vì sao nói jsp cũng là servlet?</t>
  </si>
  <si>
    <t>- Chưa trình bày được ý vì sao jsp cũng là servlet</t>
  </si>
  <si>
    <t>Vòng đời của Servlet?</t>
  </si>
  <si>
    <t>OK</t>
  </si>
  <si>
    <t xml:space="preserve">MVC? và chức năng của từng thành phần? MVC1 và MVC2?
</t>
  </si>
  <si>
    <t>- Chưa phân biệt được MVC1 và MVC2</t>
  </si>
  <si>
    <t>Khi nào cần sử dụng transaction? Cho ví dụ?</t>
  </si>
  <si>
    <t>Nhận xét chung:</t>
  </si>
  <si>
    <t xml:space="preserve">Điểm: </t>
  </si>
  <si>
    <t>- Chưa nêu được DML
- Chưa nêu được tên tiếng anh của các nhóm lệnh
- DDL có câu lệnh alert
- Delele với truncate sao lại ở nhóm lệnh DDL</t>
  </si>
  <si>
    <t>- Chưa nêu được vì sao truncate lại xóa không phục hồi được
- Phân biệt chưa đầy đủ</t>
  </si>
  <si>
    <t>- Nhầm lẫn giữa trigger với function</t>
  </si>
  <si>
    <t>- Nêu được px và % nhưng không biết là gì</t>
  </si>
  <si>
    <t>- Không nắm được inline và inline-block</t>
  </si>
  <si>
    <t>- Chưa trả lời được vì sao jsp cũng là servlet</t>
  </si>
  <si>
    <t>- Chưa nêu rõ thành phần Model
- MVC1 và MVC2 chưa nắm được</t>
  </si>
  <si>
    <t>- Ví dụ chưa rõ ràng</t>
  </si>
  <si>
    <t>Nhận xét chung: 
- Lý thuyết nắm chưa vững
- Trả lời còn hơi nhỏ, chưa rõ ý
- Cần trả lời đầy đủ ý câu hỏi</t>
  </si>
  <si>
    <t>Các nhóm câu lệnh trong sql?
Để xoá một cột cho bảng thì dùng nhóm câu lệnh gì?</t>
  </si>
  <si>
    <t>xoá cột sao lại dùng DML?</t>
  </si>
  <si>
    <t>chưa hiểu vì sao truncate không thể phục hồi?</t>
  </si>
  <si>
    <t xml:space="preserve">trigger event là </t>
  </si>
  <si>
    <t>trình bày còn thiều các đen vị inch, cm,...</t>
  </si>
  <si>
    <t>Phận jsp và servlet?</t>
  </si>
  <si>
    <t xml:space="preserve">thiếu loading + instance </t>
  </si>
  <si>
    <t xml:space="preserve">MVC? và chức năng của từng thành phần?MVC1 và MVC2?
</t>
  </si>
  <si>
    <t>Khi nào cần sử dụng transaction? Chưa cho ví dụ đúng?</t>
  </si>
  <si>
    <t>Nhận xét chung: Kiến thức cơ bản nắm được, trình bày rõ ràng</t>
  </si>
  <si>
    <t>Để xoá một cột cho bảng thì dùng nhóm câu lệnh gì?</t>
  </si>
  <si>
    <t>Phân biệt Exit và In? Được đùng ở đâu?</t>
  </si>
  <si>
    <t>Phân biệt  function và trigger?</t>
  </si>
  <si>
    <t>thiếu trigger time, func chưa biết dùng để làm gi?</t>
  </si>
  <si>
    <t>% và px đang nhầm lẫn tương đối và tuyệt đối</t>
  </si>
  <si>
    <t>chưa biết cách viết code java trong jsp</t>
  </si>
  <si>
    <t>Vòng đời của một servlet?</t>
  </si>
  <si>
    <t>Thiếu loading + instance?</t>
  </si>
  <si>
    <t>Khi nào cần sử dụng transaction? Làm sao tạo 1 transaction bằng JDBC?</t>
  </si>
  <si>
    <t>Nhận xét chung: Kiến thức cơ bản nắm được, trình bày hơi nhỏ. Cần tìm thêm các kiến thức nâng cao</t>
  </si>
  <si>
    <t>Phân biệt các câu lệnh DML &amp; DDL? DML, DDL bao gồm các câu lệnh nào?</t>
  </si>
  <si>
    <t>chưa nói được ý nghĩa DML, DDL.</t>
  </si>
  <si>
    <t>Phân biệt JOIN và UNION?</t>
  </si>
  <si>
    <t>xử lý khi UNION thì xác định biết phần nào là employee, student.</t>
  </si>
  <si>
    <t>Hiển thị các sinh viên có họ là ‘Dao’ và tên là ‘Duy’?</t>
  </si>
  <si>
    <t>Hỏi thêm dấu _</t>
  </si>
  <si>
    <t>CSS là gì? Các cách nhúng CSS vào tài liệu html? Độ ưu tiên?</t>
  </si>
  <si>
    <t>Box Model trong CSS là gì? Padding 2 tỉ lệ sẽ chia theo chiều nào?</t>
  </si>
  <si>
    <t>còn padding theo 3 tỉ lệ</t>
  </si>
  <si>
    <t>Phân biệt Static web và Dynamic web?</t>
  </si>
  <si>
    <t>thiếu JS ở Static</t>
  </si>
  <si>
    <t>Sự khác nhau giữa MVC1 và MVC2</t>
  </si>
  <si>
    <t>chưa biết MVC 1</t>
  </si>
  <si>
    <t>JSTL là gì? Giới thiệu một số thẻ bạn đã sử dụng ?</t>
  </si>
  <si>
    <t>hỏi thêm khi làm web không dùng JSTL?</t>
  </si>
  <si>
    <t>Phân biệt giữa count(*) và count(cột)?</t>
  </si>
  <si>
    <t>- Kiến thức cơ bản nắm được, cần xem lại các câu hỏi thêm để làm mới thêm kiến thức.</t>
  </si>
  <si>
    <t>- Diễn đạt dễ nghe, phát âm rõ ràng</t>
  </si>
  <si>
    <t>Cơ sở dữ liệu (database) là gì? Phân biệt 3 khái niệm DB,  DBMS và SQL</t>
  </si>
  <si>
    <t>CSDL lưu trữ theo dạng bảng?</t>
  </si>
  <si>
    <t>Khóa chính (Primary key) là gì? “Khóa chính chứa một hoặc nhiều thuộc tính khóa” nghĩa là gì?</t>
  </si>
  <si>
    <t>Chưa trả lời được ý 2</t>
  </si>
  <si>
    <t>Hiển thị danh sách sinh viên theo thứ tự giảm dần của họ tên, nếu họ tên trùng nhau thì sắp xếp theo tăng dần của tuổi?</t>
  </si>
  <si>
    <t>DOB tỉ lệ nghich với tuổi</t>
  </si>
  <si>
    <t>Trình bày mô hình hộp (box model) trong CSS? thuộc tính width của 1 box model được tính theo công thức nào</t>
  </si>
  <si>
    <t>width sẽ tùy thuộc vào box sizing</t>
  </si>
  <si>
    <t>Phân biệt 2 phương thức GET/POST? Khi nào thì nên dùng get, khi nào nên dùng post, tại sao?</t>
  </si>
  <si>
    <t>Chưa đầy đủ</t>
  </si>
  <si>
    <t>Phân biệt Static web và Dynamic web? cho ví dụ</t>
  </si>
  <si>
    <t>Cách xử lý request delete ở MVC?</t>
  </si>
  <si>
    <t>Những ưu điểm khi sử dụng Transaction? Cú pháp để tạo Transaction?</t>
  </si>
  <si>
    <t xml:space="preserve">Nhận xét chung: Kiến thức nắm được, tuy nhiên vẫn còn nhiều kiến thức nhỏ vẫn chưa để ý lắm. Trình bày tự tin, rõ ràng. </t>
  </si>
  <si>
    <t>ERD là gì? Tại sao cần thiết kế ERD?</t>
  </si>
  <si>
    <t>Các công đoạn chuyển đổi từ SRS sang  Table?</t>
  </si>
  <si>
    <t>Phân biệt where và having?</t>
  </si>
  <si>
    <t>Lấy các record từ 300 -&gt; 400 không sử dụng AND?</t>
  </si>
  <si>
    <t>Ban đầu trả lời sai sau đó trả lời lại OK</t>
  </si>
  <si>
    <t>Position là gì? Các giá trị Position?</t>
  </si>
  <si>
    <t>Static là vị trí mặc định
fixed</t>
  </si>
  <si>
    <t>Các thiết kế RWD ?</t>
  </si>
  <si>
    <t>Phân biệt forward với redirect?</t>
  </si>
  <si>
    <t>Chưa đầy đủ. Trả lời khá chậm, lủng củng.</t>
  </si>
  <si>
    <t>Phân biệt các loại statement?</t>
  </si>
  <si>
    <t>SQL Injection
Chưa đầy đủ.</t>
  </si>
  <si>
    <t>Nhận xét chung: Cần tập phát âm lại tiếng Anh. Kiến thức có nắm tuy nhiên cần ôn tập kỹ hơn để trả lời không bị thiếu và lủng củng.</t>
  </si>
  <si>
    <t>CSDL quan hệ là gì?</t>
  </si>
  <si>
    <t>Khái niệm chưa đúng</t>
  </si>
  <si>
    <t>Các nhóm lệnh SQL ?</t>
  </si>
  <si>
    <t>Chưa nắm chắc các từ DDL, DML. Chưa chắc, trình bày mất nhiều thời gian.</t>
  </si>
  <si>
    <t>ERD là gì ? các thành phần của nó ?</t>
  </si>
  <si>
    <t>Khái niệm chưa được đầy đủ. Chưa giải thích đầy đủ các thành phần.</t>
  </si>
  <si>
    <t>So sánh Where và Having?</t>
  </si>
  <si>
    <t>CSS display và các giá trị?</t>
  </si>
  <si>
    <t>CSS position?</t>
  </si>
  <si>
    <t>Phân biệt forward/redirect</t>
  </si>
  <si>
    <t>So sánh Servlet và JSP ?</t>
  </si>
  <si>
    <t>Có thể hiểu nhưng trình bày không được lưu loát.</t>
  </si>
  <si>
    <t>Các tính chất của transaction? Cách triển khai ?</t>
  </si>
  <si>
    <t>Các loại JDBC statement?</t>
  </si>
  <si>
    <t>Vẫn còn nhầm lẫn chút về chức năng từng loại, chưa nắm được tên gọi tiếng Anh của các loại statement. Chưa nắm các statement là interface và có mối quan hệ kế thừa.</t>
  </si>
  <si>
    <t>Nhận xét chung: Học chưa được chắc dẫn đến trình bày khá chậm và mất nhiều thời gian.</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</si>
</sst>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scheme val="minor"/>
    </font>
    <font>
      <sz val="14.0"/>
      <color theme="1"/>
      <name val="Times New Roman"/>
    </font>
    <font>
      <sz val="14.0"/>
      <color theme="0"/>
      <name val="Times New Roman"/>
    </font>
    <font>
      <sz val="14.0"/>
      <color rgb="FFFFFFFF"/>
      <name val="Times New Roman"/>
    </font>
    <font>
      <sz val="12.0"/>
      <color theme="1"/>
      <name val="&quot;Times New Roman&quot;"/>
    </font>
    <font>
      <sz val="11.0"/>
      <color theme="1"/>
      <name val="Arial"/>
    </font>
    <font>
      <color theme="1"/>
      <name val="Arial"/>
      <scheme val="minor"/>
    </font>
    <font>
      <b/>
      <sz val="18.0"/>
      <color rgb="FF000000"/>
      <name val="Times New Roman"/>
    </font>
    <font/>
    <font>
      <b/>
      <sz val="14.0"/>
      <color rgb="FFFFFFFF"/>
      <name val="Times New Roman"/>
    </font>
    <font>
      <sz val="14.0"/>
      <color rgb="FF000000"/>
      <name val="Times New Roman"/>
    </font>
    <font>
      <b/>
      <sz val="14.0"/>
      <color rgb="FF000000"/>
      <name val="Times New Roman"/>
    </font>
    <font>
      <b/>
      <sz val="14.0"/>
      <color theme="0"/>
      <name val="Times New Roman"/>
    </font>
  </fonts>
  <fills count="8">
    <fill>
      <patternFill patternType="none"/>
    </fill>
    <fill>
      <patternFill patternType="lightGray"/>
    </fill>
    <fill>
      <patternFill patternType="solid">
        <fgColor rgb="FFFFC000"/>
        <bgColor rgb="FFFFC000"/>
      </patternFill>
    </fill>
    <fill>
      <patternFill patternType="solid">
        <fgColor rgb="FF002060"/>
        <bgColor rgb="FF002060"/>
      </patternFill>
    </fill>
    <fill>
      <patternFill patternType="solid">
        <fgColor rgb="FFFFEB9C"/>
        <bgColor rgb="FFFFEB9C"/>
      </patternFill>
    </fill>
    <fill>
      <patternFill patternType="solid">
        <fgColor rgb="FFFFFFFF"/>
        <bgColor rgb="FFFFFFFF"/>
      </patternFill>
    </fill>
    <fill>
      <patternFill patternType="solid">
        <fgColor rgb="FF17365D"/>
        <bgColor rgb="FF17365D"/>
      </patternFill>
    </fill>
    <fill>
      <patternFill patternType="solid">
        <fgColor rgb="FFCCCCCC"/>
        <bgColor rgb="FFCCCCCC"/>
      </patternFill>
    </fill>
  </fills>
  <borders count="19">
    <border/>
    <border>
      <left/>
      <right/>
      <top/>
      <bottom/>
    </border>
    <border>
      <left style="thin">
        <color rgb="FF000000"/>
      </left>
      <right style="thin">
        <color rgb="FF000000"/>
      </right>
      <top style="thin">
        <color rgb="FF000000"/>
      </top>
      <bottom style="thin">
        <color rgb="FF000000"/>
      </bottom>
    </border>
    <border>
      <left style="thin">
        <color rgb="FF000000"/>
      </left>
      <right/>
      <top/>
      <bottom style="thin">
        <color rgb="FF000000"/>
      </bottom>
    </border>
    <border>
      <left style="thin">
        <color rgb="FF000000"/>
      </left>
      <right style="thin">
        <color rgb="FF000000"/>
      </right>
      <bottom style="thin">
        <color rgb="FF000000"/>
      </bottom>
    </border>
    <border>
      <left style="medium">
        <color rgb="FF000000"/>
      </left>
      <right style="medium">
        <color rgb="FF000000"/>
      </right>
      <top style="medium">
        <color rgb="FF000000"/>
      </top>
      <bottom style="medium">
        <color rgb="FF000000"/>
      </bottom>
    </border>
    <border>
      <left/>
      <top/>
      <bottom/>
    </border>
    <border>
      <top/>
      <bottom/>
    </border>
    <border>
      <right/>
      <top/>
      <bottom/>
    </border>
    <border>
      <left/>
      <right/>
      <top/>
      <bottom style="thin">
        <color rgb="FF000000"/>
      </bottom>
    </border>
    <border>
      <left/>
      <right style="thin">
        <color rgb="FF000000"/>
      </right>
      <top/>
      <bottom style="thin">
        <color rgb="FF000000"/>
      </bottom>
    </border>
    <border>
      <right style="thin">
        <color rgb="FF000000"/>
      </right>
      <bottom style="thin">
        <color rgb="FF000000"/>
      </bottom>
    </border>
    <border>
      <left style="thin">
        <color rgb="FF000000"/>
      </left>
      <right style="thin">
        <color rgb="FF000000"/>
      </right>
      <top/>
      <bottom style="thin">
        <color rgb="FF000000"/>
      </bottom>
    </border>
    <border>
      <left/>
      <right style="thin">
        <color rgb="FF000000"/>
      </right>
      <top style="thin">
        <color rgb="FF000000"/>
      </top>
      <bottom style="thin">
        <color rgb="FF000000"/>
      </bottom>
    </border>
    <border>
      <left/>
      <right/>
      <top/>
      <bottom style="thin">
        <color theme="0"/>
      </bottom>
    </border>
    <border>
      <left style="thin">
        <color theme="0"/>
      </left>
      <top style="thin">
        <color theme="0"/>
      </top>
      <bottom style="thin">
        <color theme="0"/>
      </bottom>
    </border>
    <border>
      <top style="thin">
        <color theme="0"/>
      </top>
      <bottom style="thin">
        <color theme="0"/>
      </bottom>
    </border>
    <border>
      <right style="thin">
        <color theme="0"/>
      </right>
      <top style="thin">
        <color theme="0"/>
      </top>
      <bottom style="thin">
        <color theme="0"/>
      </bottom>
    </border>
    <border>
      <left style="thin">
        <color theme="0"/>
      </left>
      <right style="thin">
        <color theme="0"/>
      </right>
      <top style="thin">
        <color theme="0"/>
      </top>
      <bottom style="thin">
        <color theme="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49" xfId="0" applyAlignment="1" applyFont="1" applyNumberFormat="1">
      <alignment vertical="center"/>
    </xf>
    <xf borderId="0" fillId="0" fontId="1" numFmtId="4" xfId="0" applyAlignment="1" applyFont="1" applyNumberFormat="1">
      <alignment horizontal="center" vertical="center"/>
    </xf>
    <xf borderId="1" fillId="2" fontId="1" numFmtId="49" xfId="0" applyAlignment="1" applyBorder="1" applyFill="1" applyFont="1" applyNumberFormat="1">
      <alignment vertical="center"/>
    </xf>
    <xf borderId="1" fillId="2" fontId="1" numFmtId="4" xfId="0" applyAlignment="1" applyBorder="1" applyFont="1" applyNumberFormat="1">
      <alignment horizontal="center" vertical="center"/>
    </xf>
    <xf borderId="2" fillId="3" fontId="2" numFmtId="49" xfId="0" applyAlignment="1" applyBorder="1" applyFill="1" applyFont="1" applyNumberFormat="1">
      <alignment horizontal="center" vertical="center"/>
    </xf>
    <xf borderId="2" fillId="3" fontId="3" numFmtId="49" xfId="0" applyAlignment="1" applyBorder="1" applyFont="1" applyNumberFormat="1">
      <alignment horizontal="center" vertical="center"/>
    </xf>
    <xf borderId="2" fillId="3" fontId="2" numFmtId="4" xfId="0" applyAlignment="1" applyBorder="1" applyFont="1" applyNumberFormat="1">
      <alignment horizontal="center" vertical="center"/>
    </xf>
    <xf borderId="3" fillId="3" fontId="2" numFmtId="49" xfId="0" applyAlignment="1" applyBorder="1" applyFont="1" applyNumberFormat="1">
      <alignment horizontal="center" vertical="center"/>
    </xf>
    <xf borderId="2" fillId="0" fontId="1" numFmtId="0" xfId="0" applyAlignment="1" applyBorder="1" applyFont="1">
      <alignment horizontal="center" vertical="center"/>
    </xf>
    <xf borderId="2" fillId="0" fontId="4" numFmtId="49" xfId="0" applyAlignment="1" applyBorder="1" applyFont="1" applyNumberFormat="1">
      <alignment vertical="bottom"/>
    </xf>
    <xf borderId="2" fillId="0" fontId="1" numFmtId="49" xfId="0" applyAlignment="1" applyBorder="1" applyFont="1" applyNumberFormat="1">
      <alignment horizontal="center" vertical="center"/>
    </xf>
    <xf borderId="2" fillId="0" fontId="1" numFmtId="4" xfId="0" applyAlignment="1" applyBorder="1" applyFont="1" applyNumberFormat="1">
      <alignment horizontal="center" vertical="center"/>
    </xf>
    <xf borderId="2" fillId="0" fontId="1" numFmtId="14" xfId="0" applyAlignment="1" applyBorder="1" applyFont="1" applyNumberFormat="1">
      <alignment horizontal="center" vertical="center"/>
    </xf>
    <xf borderId="0" fillId="0" fontId="5" numFmtId="0" xfId="0" applyFont="1"/>
    <xf borderId="4" fillId="0" fontId="4" numFmtId="49" xfId="0" applyAlignment="1" applyBorder="1" applyFont="1" applyNumberFormat="1">
      <alignment vertical="bottom"/>
    </xf>
    <xf borderId="2" fillId="0" fontId="1" numFmtId="14" xfId="0" applyAlignment="1" applyBorder="1" applyFont="1" applyNumberFormat="1">
      <alignment horizontal="center" readingOrder="0" vertical="center"/>
    </xf>
    <xf borderId="2" fillId="0" fontId="1" numFmtId="0" xfId="0" applyAlignment="1" applyBorder="1" applyFont="1">
      <alignment horizontal="center" readingOrder="0" vertical="center"/>
    </xf>
    <xf borderId="2" fillId="0" fontId="1" numFmtId="49" xfId="0" applyAlignment="1" applyBorder="1" applyFont="1" applyNumberFormat="1">
      <alignment horizontal="center" readingOrder="0" vertical="center"/>
    </xf>
    <xf borderId="2" fillId="4" fontId="1" numFmtId="49" xfId="0" applyAlignment="1" applyBorder="1" applyFill="1" applyFont="1" applyNumberFormat="1">
      <alignment horizontal="center" readingOrder="0" vertical="center"/>
    </xf>
    <xf borderId="4" fillId="5" fontId="4" numFmtId="49" xfId="0" applyAlignment="1" applyBorder="1" applyFill="1" applyFont="1" applyNumberFormat="1">
      <alignment shrinkToFit="0" vertical="bottom" wrapText="1"/>
    </xf>
    <xf borderId="0" fillId="0" fontId="6" numFmtId="4" xfId="0" applyFont="1" applyNumberFormat="1"/>
    <xf borderId="0" fillId="0" fontId="1" numFmtId="49" xfId="0" applyFont="1" applyNumberFormat="1"/>
    <xf borderId="5" fillId="0" fontId="1" numFmtId="49" xfId="0" applyBorder="1" applyFont="1" applyNumberFormat="1"/>
    <xf borderId="5" fillId="0" fontId="1" numFmtId="0" xfId="0" applyBorder="1" applyFont="1"/>
    <xf borderId="0" fillId="0" fontId="1" numFmtId="0" xfId="0" applyFont="1"/>
    <xf borderId="1" fillId="5" fontId="1" numFmtId="0" xfId="0" applyAlignment="1" applyBorder="1" applyFont="1">
      <alignment shrinkToFit="0" vertical="center" wrapText="1"/>
    </xf>
    <xf borderId="6" fillId="5" fontId="7" numFmtId="0" xfId="0" applyAlignment="1" applyBorder="1" applyFont="1">
      <alignment horizontal="center" shrinkToFit="0" vertical="center" wrapText="1"/>
    </xf>
    <xf borderId="7" fillId="0" fontId="8" numFmtId="0" xfId="0" applyBorder="1" applyFont="1"/>
    <xf borderId="8" fillId="0" fontId="8" numFmtId="0" xfId="0" applyBorder="1" applyFont="1"/>
    <xf borderId="0" fillId="0" fontId="5" numFmtId="0" xfId="0" applyAlignment="1" applyFont="1">
      <alignment shrinkToFit="0" vertical="center" wrapText="1"/>
    </xf>
    <xf borderId="9" fillId="5" fontId="1" numFmtId="0" xfId="0" applyAlignment="1" applyBorder="1" applyFont="1">
      <alignment shrinkToFit="0" vertical="center" wrapText="1"/>
    </xf>
    <xf borderId="10" fillId="6" fontId="9" numFmtId="0" xfId="0" applyAlignment="1" applyBorder="1" applyFill="1" applyFont="1">
      <alignment horizontal="center" shrinkToFit="0" vertical="center" wrapText="1"/>
    </xf>
    <xf borderId="0" fillId="0" fontId="1" numFmtId="0" xfId="0" applyAlignment="1" applyFont="1">
      <alignment shrinkToFit="0" vertical="center" wrapText="1"/>
    </xf>
    <xf borderId="11" fillId="0" fontId="10" numFmtId="0" xfId="0" applyAlignment="1" applyBorder="1" applyFont="1">
      <alignment horizontal="center" shrinkToFit="0" vertical="center" wrapText="1"/>
    </xf>
    <xf borderId="2" fillId="0" fontId="10" numFmtId="0" xfId="0" applyAlignment="1" applyBorder="1" applyFont="1">
      <alignment readingOrder="0" shrinkToFit="0" vertical="center" wrapText="1"/>
    </xf>
    <xf borderId="12" fillId="5" fontId="1" numFmtId="9" xfId="0" applyAlignment="1" applyBorder="1" applyFont="1" applyNumberFormat="1">
      <alignment horizontal="center" readingOrder="0" shrinkToFit="0" vertical="center" wrapText="1"/>
    </xf>
    <xf borderId="13" fillId="5" fontId="10" numFmtId="0" xfId="0" applyAlignment="1" applyBorder="1" applyFont="1">
      <alignment readingOrder="0" shrinkToFit="0" vertical="center" wrapText="1"/>
    </xf>
    <xf borderId="12" fillId="5" fontId="1" numFmtId="0" xfId="0" applyAlignment="1" applyBorder="1" applyFont="1">
      <alignment horizontal="center" readingOrder="0" shrinkToFit="0" vertical="center" wrapText="1"/>
    </xf>
    <xf borderId="10" fillId="5" fontId="10" numFmtId="0" xfId="0" applyAlignment="1" applyBorder="1" applyFont="1">
      <alignment horizontal="left" shrinkToFit="0" vertical="center" wrapText="1"/>
    </xf>
    <xf borderId="10" fillId="5" fontId="10" numFmtId="0" xfId="0" applyAlignment="1" applyBorder="1" applyFont="1">
      <alignment horizontal="left" readingOrder="0" shrinkToFit="0" vertical="center" wrapText="1"/>
    </xf>
    <xf borderId="10" fillId="5" fontId="10" numFmtId="0" xfId="0" applyAlignment="1" applyBorder="1" applyFont="1">
      <alignment readingOrder="0" shrinkToFit="0" vertical="center" wrapText="1"/>
    </xf>
    <xf borderId="10" fillId="5" fontId="10" numFmtId="0" xfId="0" applyAlignment="1" applyBorder="1" applyFont="1">
      <alignment shrinkToFit="0" vertical="center" wrapText="1"/>
    </xf>
    <xf borderId="2" fillId="0" fontId="10" numFmtId="0" xfId="0" applyAlignment="1" applyBorder="1" applyFont="1">
      <alignment shrinkToFit="0" vertical="center" wrapText="1"/>
    </xf>
    <xf borderId="12" fillId="5" fontId="1" numFmtId="9" xfId="0" applyAlignment="1" applyBorder="1" applyFont="1" applyNumberFormat="1">
      <alignment horizontal="center" shrinkToFit="0" vertical="center" wrapText="1"/>
    </xf>
    <xf borderId="6" fillId="7" fontId="11" numFmtId="0" xfId="0" applyAlignment="1" applyBorder="1" applyFill="1" applyFont="1">
      <alignment shrinkToFit="0" vertical="center" wrapText="1"/>
    </xf>
    <xf borderId="1" fillId="7" fontId="11" numFmtId="0" xfId="0" applyAlignment="1" applyBorder="1" applyFont="1">
      <alignment vertical="center"/>
    </xf>
    <xf borderId="1" fillId="7" fontId="11" numFmtId="0" xfId="0" applyAlignment="1" applyBorder="1" applyFont="1">
      <alignment shrinkToFit="0" vertical="center" wrapText="1"/>
    </xf>
    <xf borderId="14" fillId="7" fontId="11" numFmtId="0" xfId="0" applyAlignment="1" applyBorder="1" applyFont="1">
      <alignment vertical="center"/>
    </xf>
    <xf borderId="14" fillId="7" fontId="11" numFmtId="0" xfId="0" applyAlignment="1" applyBorder="1" applyFont="1">
      <alignment shrinkToFit="0" vertical="center" wrapText="1"/>
    </xf>
    <xf borderId="15" fillId="3" fontId="12" numFmtId="0" xfId="0" applyAlignment="1" applyBorder="1" applyFont="1">
      <alignment horizontal="center" shrinkToFit="0" vertical="center" wrapText="1"/>
    </xf>
    <xf borderId="16" fillId="0" fontId="8" numFmtId="0" xfId="0" applyBorder="1" applyFont="1"/>
    <xf borderId="17" fillId="0" fontId="8" numFmtId="0" xfId="0" applyBorder="1" applyFont="1"/>
    <xf borderId="18" fillId="3" fontId="12" numFmtId="0" xfId="0" applyBorder="1" applyFont="1"/>
    <xf borderId="6" fillId="7" fontId="11" numFmtId="0" xfId="0" applyAlignment="1" applyBorder="1" applyFont="1">
      <alignment readingOrder="0" shrinkToFit="0" vertical="center" wrapText="1"/>
    </xf>
    <xf borderId="2" fillId="0" fontId="1" numFmtId="0" xfId="0" applyAlignment="1" applyBorder="1" applyFont="1">
      <alignment readingOrder="0" shrinkToFit="0" wrapText="1"/>
    </xf>
    <xf borderId="2" fillId="0" fontId="1" numFmtId="0" xfId="0" applyAlignment="1" applyBorder="1" applyFont="1">
      <alignment shrinkToFit="0" wrapText="1"/>
    </xf>
    <xf borderId="4" fillId="0" fontId="1" numFmtId="0" xfId="0" applyAlignment="1" applyBorder="1" applyFont="1">
      <alignment shrinkToFit="0" wrapText="1"/>
    </xf>
    <xf quotePrefix="1" borderId="1" fillId="7" fontId="11" numFmtId="0" xfId="0" applyAlignment="1" applyBorder="1" applyFont="1">
      <alignment readingOrder="0" vertical="center"/>
    </xf>
    <xf borderId="1" fillId="7" fontId="11" numFmtId="0" xfId="0" applyAlignment="1" applyBorder="1" applyFont="1">
      <alignment readingOrder="0" vertical="center"/>
    </xf>
    <xf borderId="13" fillId="5" fontId="10" numFmtId="0" xfId="0" applyAlignment="1" applyBorder="1" applyFont="1">
      <alignment shrinkToFit="0" vertical="center" wrapText="1"/>
    </xf>
  </cellXfs>
  <cellStyles count="1">
    <cellStyle xfId="0" name="Normal" builtinId="0"/>
  </cellStyles>
  <dxfs count="15">
    <dxf>
      <font/>
      <fill>
        <patternFill patternType="solid">
          <fgColor rgb="FFFFC000"/>
          <bgColor rgb="FFFFC000"/>
        </patternFill>
      </fill>
      <border/>
    </dxf>
    <dxf>
      <font>
        <color rgb="FFFFFFFF"/>
      </font>
      <fill>
        <patternFill patternType="solid">
          <fgColor rgb="FF002060"/>
          <bgColor rgb="FF002060"/>
        </patternFill>
      </fill>
      <border/>
    </dxf>
    <dxf>
      <font>
        <color theme="0"/>
      </font>
      <fill>
        <patternFill patternType="solid">
          <fgColor rgb="FF00B0F0"/>
          <bgColor rgb="FF00B0F0"/>
        </patternFill>
      </fill>
      <border/>
    </dxf>
    <dxf>
      <font>
        <color theme="0"/>
      </font>
      <fill>
        <patternFill patternType="solid">
          <fgColor rgb="FFE36C09"/>
          <bgColor rgb="FFE36C09"/>
        </patternFill>
      </fill>
      <border/>
    </dxf>
    <dxf>
      <font>
        <color theme="0"/>
      </font>
      <fill>
        <patternFill patternType="solid">
          <fgColor rgb="FF7030A0"/>
          <bgColor rgb="FF7030A0"/>
        </patternFill>
      </fill>
      <border/>
    </dxf>
    <dxf>
      <font/>
      <fill>
        <patternFill patternType="solid">
          <fgColor rgb="FFC6EFCE"/>
          <bgColor rgb="FFC6EFCE"/>
        </patternFill>
      </fill>
      <border/>
    </dxf>
    <dxf>
      <font>
        <color rgb="FFFF0000"/>
      </font>
      <fill>
        <patternFill patternType="none"/>
      </fill>
      <border/>
    </dxf>
    <dxf>
      <font>
        <color rgb="FF9C5700"/>
      </font>
      <fill>
        <patternFill patternType="solid">
          <fgColor rgb="FFFFEB9C"/>
          <bgColor rgb="FFFFEB9C"/>
        </patternFill>
      </fill>
      <border/>
    </dxf>
    <dxf>
      <font>
        <color rgb="FF9C0006"/>
      </font>
      <fill>
        <patternFill patternType="solid">
          <fgColor rgb="FFFFC7CE"/>
          <bgColor rgb="FFFFC7CE"/>
        </patternFill>
      </fill>
      <border/>
    </dxf>
    <dxf>
      <font>
        <color theme="0"/>
      </font>
      <fill>
        <patternFill patternType="solid">
          <fgColor theme="4"/>
          <bgColor theme="4"/>
        </patternFill>
      </fill>
      <border/>
    </dxf>
    <dxf>
      <font>
        <color theme="0"/>
      </font>
      <fill>
        <patternFill patternType="solid">
          <fgColor theme="5"/>
          <bgColor theme="5"/>
        </patternFill>
      </fill>
      <border/>
    </dxf>
    <dxf>
      <font>
        <color theme="0"/>
      </font>
      <fill>
        <patternFill patternType="solid">
          <fgColor theme="6"/>
          <bgColor theme="6"/>
        </patternFill>
      </fill>
      <border/>
    </dxf>
    <dxf>
      <font>
        <color theme="0"/>
      </font>
      <fill>
        <patternFill patternType="solid">
          <fgColor theme="7"/>
          <bgColor theme="7"/>
        </patternFill>
      </fill>
      <border/>
    </dxf>
    <dxf>
      <font>
        <color theme="0"/>
      </font>
      <fill>
        <patternFill patternType="solid">
          <fgColor theme="8"/>
          <bgColor theme="8"/>
        </patternFill>
      </fill>
      <border/>
    </dxf>
    <dxf>
      <font/>
      <fill>
        <patternFill patternType="solid">
          <fgColor theme="9"/>
          <bgColor theme="9"/>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9.0"/>
    <col customWidth="1" min="3" max="3" width="36.63"/>
    <col customWidth="1" min="4" max="4" width="13.13"/>
    <col customWidth="1" min="5" max="5" width="10.88"/>
    <col customWidth="1" min="6" max="6" width="17.88"/>
    <col customWidth="1" min="7" max="7" width="15.13"/>
    <col customWidth="1" min="8" max="8" width="15.75"/>
    <col customWidth="1" min="9" max="9" width="30.88"/>
    <col customWidth="1" min="10" max="10" width="11.88"/>
    <col customWidth="1" min="11" max="11" width="25.75"/>
    <col customWidth="1" min="12" max="26" width="8.63"/>
  </cols>
  <sheetData>
    <row r="1" ht="18.75" customHeight="1">
      <c r="A1" s="1"/>
      <c r="B1" s="1"/>
      <c r="C1" s="1"/>
      <c r="D1" s="1"/>
      <c r="E1" s="2"/>
      <c r="F1" s="1"/>
      <c r="G1" s="1"/>
      <c r="H1" s="1"/>
      <c r="I1" s="1"/>
      <c r="J1" s="1"/>
      <c r="K1" s="1"/>
      <c r="L1" s="1"/>
      <c r="M1" s="1"/>
      <c r="N1" s="1"/>
      <c r="O1" s="1"/>
      <c r="P1" s="1"/>
      <c r="Q1" s="1"/>
      <c r="R1" s="1"/>
      <c r="S1" s="1"/>
      <c r="T1" s="1"/>
      <c r="U1" s="1"/>
      <c r="V1" s="1"/>
      <c r="W1" s="1"/>
      <c r="X1" s="1"/>
      <c r="Y1" s="1"/>
      <c r="Z1" s="1"/>
    </row>
    <row r="2" ht="18.75" customHeight="1">
      <c r="A2" s="3" t="s">
        <v>0</v>
      </c>
      <c r="B2" s="3"/>
      <c r="C2" s="3"/>
      <c r="D2" s="3"/>
      <c r="E2" s="4"/>
      <c r="F2" s="3"/>
      <c r="G2" s="3"/>
      <c r="H2" s="3"/>
      <c r="I2" s="3"/>
      <c r="J2" s="3"/>
      <c r="K2" s="3"/>
      <c r="L2" s="3"/>
      <c r="M2" s="3"/>
      <c r="N2" s="3"/>
      <c r="O2" s="3"/>
      <c r="P2" s="3"/>
      <c r="Q2" s="3"/>
      <c r="R2" s="3"/>
      <c r="S2" s="3"/>
      <c r="T2" s="3"/>
      <c r="U2" s="3"/>
      <c r="V2" s="3"/>
      <c r="W2" s="3"/>
      <c r="X2" s="3"/>
      <c r="Y2" s="3"/>
      <c r="Z2" s="3"/>
    </row>
    <row r="3" ht="18.75" customHeight="1">
      <c r="A3" s="1"/>
      <c r="B3" s="1"/>
      <c r="C3" s="1"/>
      <c r="D3" s="1"/>
      <c r="E3" s="2"/>
      <c r="F3" s="1"/>
      <c r="G3" s="1"/>
      <c r="H3" s="1"/>
      <c r="I3" s="1"/>
      <c r="J3" s="1"/>
      <c r="K3" s="1"/>
      <c r="L3" s="1"/>
      <c r="M3" s="1"/>
      <c r="N3" s="1"/>
      <c r="O3" s="1"/>
      <c r="P3" s="1"/>
      <c r="Q3" s="1"/>
      <c r="R3" s="1"/>
      <c r="S3" s="1"/>
      <c r="T3" s="1"/>
      <c r="U3" s="1"/>
      <c r="V3" s="1"/>
      <c r="W3" s="1"/>
      <c r="X3" s="1"/>
      <c r="Y3" s="1"/>
      <c r="Z3" s="1"/>
    </row>
    <row r="4" ht="18.75" customHeight="1">
      <c r="A4" s="1"/>
      <c r="B4" s="5" t="s">
        <v>1</v>
      </c>
      <c r="C4" s="5" t="s">
        <v>2</v>
      </c>
      <c r="D4" s="6" t="s">
        <v>3</v>
      </c>
      <c r="E4" s="7" t="s">
        <v>4</v>
      </c>
      <c r="F4" s="5" t="s">
        <v>5</v>
      </c>
      <c r="G4" s="5" t="s">
        <v>6</v>
      </c>
      <c r="H4" s="5" t="s">
        <v>7</v>
      </c>
      <c r="I4" s="8" t="s">
        <v>8</v>
      </c>
      <c r="J4" s="1"/>
      <c r="K4" s="1"/>
      <c r="L4" s="1"/>
      <c r="M4" s="1"/>
      <c r="N4" s="1"/>
      <c r="O4" s="1"/>
      <c r="P4" s="1"/>
      <c r="Q4" s="1"/>
      <c r="R4" s="1"/>
      <c r="S4" s="1"/>
      <c r="T4" s="1"/>
      <c r="U4" s="1"/>
      <c r="V4" s="1"/>
      <c r="W4" s="1"/>
      <c r="X4" s="1"/>
      <c r="Y4" s="1"/>
      <c r="Z4" s="1"/>
    </row>
    <row r="5" ht="18.75" customHeight="1">
      <c r="A5" s="1"/>
      <c r="B5" s="9">
        <f t="shared" ref="B5:B12" si="1"> ROW() - 4</f>
        <v>1</v>
      </c>
      <c r="C5" s="10" t="s">
        <v>9</v>
      </c>
      <c r="D5" s="11" t="s">
        <v>10</v>
      </c>
      <c r="E5" s="12">
        <f t="shared" ref="E5:E12" si="2">IFERROR(INDIRECT("'" &amp; $C5 &amp; "'!D19"), "Chưa có")</f>
        <v>6.888888889</v>
      </c>
      <c r="F5" s="13"/>
      <c r="G5" s="11"/>
      <c r="H5" s="11"/>
      <c r="I5" s="11"/>
      <c r="K5" s="14"/>
      <c r="L5" s="1"/>
      <c r="M5" s="1"/>
      <c r="N5" s="1"/>
      <c r="O5" s="1"/>
      <c r="P5" s="1"/>
      <c r="Q5" s="1"/>
      <c r="R5" s="1"/>
      <c r="S5" s="1"/>
      <c r="T5" s="1"/>
      <c r="U5" s="1"/>
      <c r="V5" s="1"/>
      <c r="W5" s="1"/>
      <c r="X5" s="1"/>
      <c r="Y5" s="1"/>
      <c r="Z5" s="1"/>
    </row>
    <row r="6" ht="18.75" customHeight="1">
      <c r="A6" s="1"/>
      <c r="B6" s="9">
        <f t="shared" si="1"/>
        <v>2</v>
      </c>
      <c r="C6" s="15" t="s">
        <v>11</v>
      </c>
      <c r="D6" s="11" t="s">
        <v>10</v>
      </c>
      <c r="E6" s="12">
        <f t="shared" si="2"/>
        <v>7</v>
      </c>
      <c r="F6" s="13"/>
      <c r="G6" s="11"/>
      <c r="H6" s="11"/>
      <c r="I6" s="11"/>
      <c r="L6" s="14"/>
      <c r="M6" s="1"/>
      <c r="N6" s="1"/>
      <c r="O6" s="1"/>
      <c r="P6" s="1"/>
      <c r="Q6" s="1"/>
      <c r="R6" s="1"/>
      <c r="S6" s="1"/>
      <c r="T6" s="1"/>
      <c r="U6" s="1"/>
      <c r="V6" s="1"/>
      <c r="W6" s="1"/>
      <c r="X6" s="1"/>
      <c r="Y6" s="1"/>
      <c r="Z6" s="1"/>
    </row>
    <row r="7" ht="18.75" customHeight="1">
      <c r="A7" s="1"/>
      <c r="B7" s="9">
        <f t="shared" si="1"/>
        <v>3</v>
      </c>
      <c r="C7" s="15" t="s">
        <v>12</v>
      </c>
      <c r="D7" s="11" t="s">
        <v>13</v>
      </c>
      <c r="E7" s="12">
        <f t="shared" si="2"/>
        <v>7.25</v>
      </c>
      <c r="F7" s="16">
        <v>45240.0</v>
      </c>
      <c r="G7" s="17" t="s">
        <v>14</v>
      </c>
      <c r="H7" s="18" t="s">
        <v>15</v>
      </c>
      <c r="I7" s="11"/>
      <c r="L7" s="1"/>
      <c r="M7" s="1"/>
      <c r="N7" s="1"/>
      <c r="O7" s="1"/>
      <c r="P7" s="1"/>
      <c r="Q7" s="1"/>
      <c r="R7" s="1"/>
      <c r="S7" s="1"/>
      <c r="T7" s="1"/>
      <c r="U7" s="1"/>
      <c r="V7" s="1"/>
      <c r="W7" s="1"/>
      <c r="X7" s="1"/>
      <c r="Y7" s="1"/>
      <c r="Z7" s="1"/>
    </row>
    <row r="8" ht="18.75" customHeight="1">
      <c r="A8" s="1"/>
      <c r="B8" s="9">
        <f t="shared" si="1"/>
        <v>4</v>
      </c>
      <c r="C8" s="15" t="s">
        <v>16</v>
      </c>
      <c r="D8" s="19" t="s">
        <v>17</v>
      </c>
      <c r="E8" s="12">
        <f t="shared" si="2"/>
        <v>5.111111111</v>
      </c>
      <c r="F8" s="16">
        <v>45240.0</v>
      </c>
      <c r="G8" s="18" t="s">
        <v>18</v>
      </c>
      <c r="H8" s="18" t="s">
        <v>19</v>
      </c>
      <c r="I8" s="11"/>
      <c r="L8" s="14"/>
      <c r="M8" s="1"/>
      <c r="N8" s="1"/>
      <c r="O8" s="1"/>
      <c r="P8" s="1"/>
      <c r="Q8" s="1"/>
      <c r="R8" s="1"/>
      <c r="S8" s="1"/>
      <c r="T8" s="1"/>
      <c r="U8" s="1"/>
      <c r="V8" s="1"/>
      <c r="W8" s="1"/>
      <c r="X8" s="1"/>
      <c r="Y8" s="1"/>
      <c r="Z8" s="1"/>
    </row>
    <row r="9" ht="18.75" customHeight="1">
      <c r="A9" s="1"/>
      <c r="B9" s="9">
        <f t="shared" si="1"/>
        <v>5</v>
      </c>
      <c r="C9" s="20" t="s">
        <v>20</v>
      </c>
      <c r="D9" s="19" t="s">
        <v>17</v>
      </c>
      <c r="E9" s="12">
        <f t="shared" si="2"/>
        <v>4.777777778</v>
      </c>
      <c r="F9" s="16">
        <v>45240.0</v>
      </c>
      <c r="G9" s="18" t="s">
        <v>21</v>
      </c>
      <c r="H9" s="18" t="s">
        <v>19</v>
      </c>
      <c r="I9" s="11"/>
      <c r="L9" s="1"/>
      <c r="M9" s="1"/>
      <c r="N9" s="1"/>
      <c r="O9" s="1"/>
      <c r="P9" s="1"/>
      <c r="Q9" s="1"/>
      <c r="R9" s="1"/>
      <c r="S9" s="1"/>
      <c r="T9" s="1"/>
      <c r="U9" s="1"/>
      <c r="V9" s="1"/>
      <c r="W9" s="1"/>
      <c r="X9" s="1"/>
      <c r="Y9" s="1"/>
      <c r="Z9" s="1"/>
    </row>
    <row r="10" ht="18.75" customHeight="1">
      <c r="A10" s="1"/>
      <c r="B10" s="9">
        <f t="shared" si="1"/>
        <v>6</v>
      </c>
      <c r="C10" s="15" t="s">
        <v>22</v>
      </c>
      <c r="D10" s="11" t="s">
        <v>23</v>
      </c>
      <c r="E10" s="12">
        <f t="shared" si="2"/>
        <v>6.125</v>
      </c>
      <c r="F10" s="16">
        <v>45240.0</v>
      </c>
      <c r="G10" s="18" t="s">
        <v>24</v>
      </c>
      <c r="H10" s="18" t="s">
        <v>15</v>
      </c>
      <c r="I10" s="11"/>
      <c r="L10" s="1"/>
      <c r="M10" s="1"/>
      <c r="N10" s="1"/>
      <c r="O10" s="1"/>
      <c r="P10" s="1"/>
      <c r="Q10" s="1"/>
      <c r="R10" s="1"/>
      <c r="S10" s="1"/>
      <c r="T10" s="1"/>
      <c r="U10" s="1"/>
      <c r="V10" s="1"/>
      <c r="W10" s="1"/>
      <c r="X10" s="1"/>
      <c r="Y10" s="1"/>
      <c r="Z10" s="1"/>
    </row>
    <row r="11" ht="18.75" customHeight="1">
      <c r="A11" s="1"/>
      <c r="B11" s="9">
        <f t="shared" si="1"/>
        <v>7</v>
      </c>
      <c r="C11" s="15" t="s">
        <v>25</v>
      </c>
      <c r="D11" s="11" t="s">
        <v>26</v>
      </c>
      <c r="E11" s="12">
        <f t="shared" si="2"/>
        <v>3.9</v>
      </c>
      <c r="F11" s="13"/>
      <c r="G11" s="11"/>
      <c r="H11" s="11"/>
      <c r="I11" s="11"/>
      <c r="L11" s="1"/>
      <c r="M11" s="1"/>
      <c r="N11" s="1"/>
      <c r="O11" s="1"/>
      <c r="P11" s="1"/>
      <c r="Q11" s="1"/>
      <c r="R11" s="1"/>
      <c r="S11" s="1"/>
      <c r="T11" s="1"/>
      <c r="U11" s="1"/>
      <c r="V11" s="1"/>
      <c r="W11" s="1"/>
      <c r="X11" s="1"/>
      <c r="Y11" s="1"/>
      <c r="Z11" s="1"/>
    </row>
    <row r="12" ht="18.75" customHeight="1">
      <c r="A12" s="1"/>
      <c r="B12" s="9">
        <f t="shared" si="1"/>
        <v>8</v>
      </c>
      <c r="C12" s="15" t="s">
        <v>27</v>
      </c>
      <c r="D12" s="11" t="s">
        <v>28</v>
      </c>
      <c r="E12" s="12">
        <f t="shared" si="2"/>
        <v>7.333333333</v>
      </c>
      <c r="F12" s="13"/>
      <c r="G12" s="11"/>
      <c r="H12" s="11"/>
      <c r="I12" s="11"/>
      <c r="K12" s="14"/>
      <c r="L12" s="1"/>
      <c r="M12" s="1"/>
      <c r="N12" s="1"/>
      <c r="O12" s="1"/>
      <c r="P12" s="1"/>
      <c r="Q12" s="1"/>
      <c r="R12" s="1"/>
      <c r="S12" s="1"/>
      <c r="T12" s="1"/>
      <c r="U12" s="1"/>
      <c r="V12" s="1"/>
      <c r="W12" s="1"/>
      <c r="X12" s="1"/>
      <c r="Y12" s="1"/>
      <c r="Z12" s="1"/>
    </row>
    <row r="13" ht="18.75" customHeight="1">
      <c r="A13" s="1"/>
      <c r="B13" s="1"/>
      <c r="C13" s="1"/>
      <c r="D13" s="1"/>
      <c r="E13" s="2"/>
      <c r="F13" s="1"/>
      <c r="G13" s="1"/>
      <c r="H13" s="1"/>
      <c r="I13" s="1"/>
      <c r="J13" s="1"/>
      <c r="K13" s="1"/>
      <c r="L13" s="1"/>
      <c r="M13" s="1"/>
      <c r="N13" s="1"/>
      <c r="O13" s="1"/>
      <c r="P13" s="1"/>
      <c r="Q13" s="1"/>
      <c r="R13" s="1"/>
      <c r="S13" s="1"/>
      <c r="T13" s="1"/>
      <c r="U13" s="1"/>
      <c r="V13" s="1"/>
      <c r="W13" s="1"/>
      <c r="X13" s="1"/>
      <c r="Y13" s="1"/>
      <c r="Z13" s="1"/>
    </row>
    <row r="14" ht="18.75" customHeight="1">
      <c r="A14" s="1"/>
      <c r="B14" s="1"/>
      <c r="C14" s="1"/>
      <c r="D14" s="1"/>
      <c r="E14" s="2"/>
      <c r="F14" s="1"/>
      <c r="G14" s="1"/>
      <c r="H14" s="1"/>
      <c r="I14" s="1"/>
      <c r="J14" s="1"/>
      <c r="K14" s="1"/>
      <c r="L14" s="1"/>
      <c r="M14" s="1"/>
      <c r="N14" s="1"/>
      <c r="O14" s="1"/>
      <c r="P14" s="1"/>
      <c r="Q14" s="1"/>
      <c r="R14" s="1"/>
      <c r="S14" s="1"/>
      <c r="T14" s="1"/>
      <c r="U14" s="1"/>
      <c r="V14" s="1"/>
      <c r="W14" s="1"/>
      <c r="X14" s="1"/>
      <c r="Y14" s="1"/>
      <c r="Z14" s="1"/>
    </row>
    <row r="15" ht="18.75" customHeight="1">
      <c r="A15" s="1"/>
      <c r="B15" s="1"/>
      <c r="C15" s="1"/>
      <c r="D15" s="1"/>
      <c r="E15" s="2"/>
      <c r="F15" s="1"/>
      <c r="G15" s="1"/>
      <c r="H15" s="1"/>
      <c r="I15" s="1"/>
      <c r="J15" s="1"/>
      <c r="K15" s="1"/>
      <c r="L15" s="1"/>
      <c r="M15" s="1"/>
      <c r="N15" s="1"/>
      <c r="O15" s="1"/>
      <c r="P15" s="1"/>
      <c r="Q15" s="1"/>
      <c r="R15" s="1"/>
      <c r="S15" s="1"/>
      <c r="T15" s="1"/>
      <c r="U15" s="1"/>
      <c r="V15" s="1"/>
      <c r="W15" s="1"/>
      <c r="X15" s="1"/>
      <c r="Y15" s="1"/>
      <c r="Z15" s="1"/>
    </row>
    <row r="16" ht="18.75" customHeight="1">
      <c r="A16" s="1"/>
      <c r="B16" s="1"/>
      <c r="C16" s="1"/>
      <c r="D16" s="1"/>
      <c r="E16" s="2"/>
      <c r="F16" s="1"/>
      <c r="G16" s="1"/>
      <c r="H16" s="1"/>
      <c r="I16" s="1"/>
      <c r="J16" s="1"/>
      <c r="K16" s="1"/>
      <c r="L16" s="1"/>
      <c r="M16" s="1"/>
      <c r="N16" s="1"/>
      <c r="O16" s="1"/>
      <c r="P16" s="1"/>
      <c r="Q16" s="1"/>
      <c r="R16" s="1"/>
      <c r="S16" s="1"/>
      <c r="T16" s="1"/>
      <c r="U16" s="1"/>
      <c r="V16" s="1"/>
      <c r="W16" s="1"/>
      <c r="X16" s="1"/>
      <c r="Y16" s="1"/>
      <c r="Z16" s="1"/>
    </row>
    <row r="17" ht="18.75" customHeight="1">
      <c r="A17" s="1"/>
      <c r="B17" s="1"/>
      <c r="C17" s="1"/>
      <c r="D17" s="1"/>
      <c r="E17" s="2"/>
      <c r="F17" s="1"/>
      <c r="G17" s="1"/>
      <c r="H17" s="1"/>
      <c r="I17" s="1"/>
      <c r="J17" s="1"/>
      <c r="K17" s="1"/>
      <c r="L17" s="1"/>
      <c r="M17" s="1"/>
      <c r="N17" s="1"/>
      <c r="O17" s="1"/>
      <c r="P17" s="1"/>
      <c r="Q17" s="1"/>
      <c r="R17" s="1"/>
      <c r="S17" s="1"/>
      <c r="T17" s="1"/>
      <c r="U17" s="1"/>
      <c r="V17" s="1"/>
      <c r="W17" s="1"/>
      <c r="X17" s="1"/>
      <c r="Y17" s="1"/>
      <c r="Z17" s="1"/>
    </row>
    <row r="18" ht="18.75" customHeight="1">
      <c r="A18" s="1"/>
      <c r="B18" s="1"/>
      <c r="C18" s="1"/>
      <c r="D18" s="1"/>
      <c r="E18" s="2"/>
      <c r="F18" s="1"/>
      <c r="G18" s="1"/>
      <c r="H18" s="1"/>
      <c r="I18" s="1"/>
      <c r="J18" s="1"/>
      <c r="K18" s="1"/>
      <c r="L18" s="1"/>
      <c r="M18" s="1"/>
      <c r="N18" s="1"/>
      <c r="O18" s="1"/>
      <c r="P18" s="1"/>
      <c r="Q18" s="1"/>
      <c r="R18" s="1"/>
      <c r="S18" s="1"/>
      <c r="T18" s="1"/>
      <c r="U18" s="1"/>
      <c r="V18" s="1"/>
      <c r="W18" s="1"/>
      <c r="X18" s="1"/>
      <c r="Y18" s="1"/>
      <c r="Z18" s="1"/>
    </row>
    <row r="19" ht="18.75" customHeight="1">
      <c r="A19" s="1"/>
      <c r="B19" s="1"/>
      <c r="C19" s="1"/>
      <c r="D19" s="1"/>
      <c r="E19" s="2"/>
      <c r="F19" s="1"/>
      <c r="G19" s="1"/>
      <c r="H19" s="1"/>
      <c r="I19" s="1"/>
      <c r="J19" s="1"/>
      <c r="K19" s="1"/>
      <c r="L19" s="1"/>
      <c r="M19" s="1"/>
      <c r="N19" s="1"/>
      <c r="O19" s="1"/>
      <c r="P19" s="1"/>
      <c r="Q19" s="1"/>
      <c r="R19" s="1"/>
      <c r="S19" s="1"/>
      <c r="T19" s="1"/>
      <c r="U19" s="1"/>
      <c r="V19" s="1"/>
      <c r="W19" s="1"/>
      <c r="X19" s="1"/>
      <c r="Y19" s="1"/>
      <c r="Z19" s="1"/>
    </row>
    <row r="20" ht="18.75" customHeight="1">
      <c r="A20" s="1"/>
      <c r="B20" s="1"/>
      <c r="C20" s="1"/>
      <c r="D20" s="1"/>
      <c r="E20" s="2"/>
      <c r="F20" s="1"/>
      <c r="G20" s="1"/>
      <c r="H20" s="1"/>
      <c r="I20" s="1"/>
      <c r="J20" s="1"/>
      <c r="K20" s="1"/>
      <c r="L20" s="1"/>
      <c r="M20" s="1"/>
      <c r="N20" s="1"/>
      <c r="O20" s="1"/>
      <c r="P20" s="1"/>
      <c r="Q20" s="1"/>
      <c r="R20" s="1"/>
      <c r="S20" s="1"/>
      <c r="T20" s="1"/>
      <c r="U20" s="1"/>
      <c r="V20" s="1"/>
      <c r="W20" s="1"/>
      <c r="X20" s="1"/>
      <c r="Y20" s="1"/>
      <c r="Z20" s="1"/>
    </row>
    <row r="21" ht="18.75" customHeight="1">
      <c r="A21" s="1"/>
      <c r="B21" s="1"/>
      <c r="C21" s="1"/>
      <c r="D21" s="1"/>
      <c r="E21" s="2"/>
      <c r="F21" s="1"/>
      <c r="G21" s="1"/>
      <c r="H21" s="1"/>
      <c r="I21" s="1"/>
      <c r="J21" s="1"/>
      <c r="K21" s="1"/>
      <c r="L21" s="1"/>
      <c r="M21" s="1"/>
      <c r="N21" s="1"/>
      <c r="O21" s="1"/>
      <c r="P21" s="1"/>
      <c r="Q21" s="1"/>
      <c r="R21" s="1"/>
      <c r="S21" s="1"/>
      <c r="T21" s="1"/>
      <c r="U21" s="1"/>
      <c r="V21" s="1"/>
      <c r="W21" s="1"/>
      <c r="X21" s="1"/>
      <c r="Y21" s="1"/>
      <c r="Z21" s="1"/>
    </row>
    <row r="22" ht="18.75" customHeight="1">
      <c r="A22" s="1"/>
      <c r="B22" s="1"/>
      <c r="C22" s="1"/>
      <c r="D22" s="1"/>
      <c r="E22" s="2"/>
      <c r="F22" s="1"/>
      <c r="G22" s="1"/>
      <c r="H22" s="1"/>
      <c r="I22" s="1"/>
      <c r="J22" s="1"/>
      <c r="K22" s="1"/>
      <c r="L22" s="1"/>
      <c r="M22" s="1"/>
      <c r="N22" s="1"/>
      <c r="O22" s="1"/>
      <c r="P22" s="1"/>
      <c r="Q22" s="1"/>
      <c r="R22" s="1"/>
      <c r="S22" s="1"/>
      <c r="T22" s="1"/>
      <c r="U22" s="1"/>
      <c r="V22" s="1"/>
      <c r="W22" s="1"/>
      <c r="X22" s="1"/>
      <c r="Y22" s="1"/>
      <c r="Z22" s="1"/>
    </row>
    <row r="23" ht="18.75" customHeight="1">
      <c r="A23" s="1"/>
      <c r="B23" s="1"/>
      <c r="C23" s="1"/>
      <c r="D23" s="1"/>
      <c r="E23" s="2"/>
      <c r="F23" s="1"/>
      <c r="G23" s="1"/>
      <c r="H23" s="1"/>
      <c r="I23" s="1"/>
      <c r="J23" s="1"/>
      <c r="K23" s="1"/>
      <c r="L23" s="1"/>
      <c r="M23" s="1"/>
      <c r="N23" s="1"/>
      <c r="O23" s="1"/>
      <c r="P23" s="1"/>
      <c r="Q23" s="1"/>
      <c r="R23" s="1"/>
      <c r="S23" s="1"/>
      <c r="T23" s="1"/>
      <c r="U23" s="1"/>
      <c r="V23" s="1"/>
      <c r="W23" s="1"/>
      <c r="X23" s="1"/>
      <c r="Y23" s="1"/>
      <c r="Z23" s="1"/>
    </row>
    <row r="24" ht="18.75" customHeight="1">
      <c r="A24" s="1"/>
      <c r="B24" s="1"/>
      <c r="C24" s="1"/>
      <c r="D24" s="1"/>
      <c r="E24" s="2"/>
      <c r="F24" s="1"/>
      <c r="G24" s="1"/>
      <c r="H24" s="1"/>
      <c r="I24" s="1"/>
      <c r="J24" s="1"/>
      <c r="K24" s="1"/>
      <c r="L24" s="1"/>
      <c r="M24" s="1"/>
      <c r="N24" s="1"/>
      <c r="O24" s="1"/>
      <c r="P24" s="1"/>
      <c r="Q24" s="1"/>
      <c r="R24" s="1"/>
      <c r="S24" s="1"/>
      <c r="T24" s="1"/>
      <c r="U24" s="1"/>
      <c r="V24" s="1"/>
      <c r="W24" s="1"/>
      <c r="X24" s="1"/>
      <c r="Y24" s="1"/>
      <c r="Z24" s="1"/>
    </row>
    <row r="25" ht="18.75" customHeight="1">
      <c r="A25" s="1"/>
      <c r="B25" s="1"/>
      <c r="C25" s="1"/>
      <c r="D25" s="1"/>
      <c r="E25" s="2"/>
      <c r="F25" s="1"/>
      <c r="G25" s="1"/>
      <c r="H25" s="1"/>
      <c r="I25" s="1"/>
      <c r="J25" s="1"/>
      <c r="K25" s="1"/>
      <c r="L25" s="1"/>
      <c r="M25" s="1"/>
      <c r="N25" s="1"/>
      <c r="O25" s="1"/>
      <c r="P25" s="1"/>
      <c r="Q25" s="1"/>
      <c r="R25" s="1"/>
      <c r="S25" s="1"/>
      <c r="T25" s="1"/>
      <c r="U25" s="1"/>
      <c r="V25" s="1"/>
      <c r="W25" s="1"/>
      <c r="X25" s="1"/>
      <c r="Y25" s="1"/>
      <c r="Z25" s="1"/>
    </row>
    <row r="26" ht="18.75" customHeight="1">
      <c r="A26" s="1"/>
      <c r="B26" s="1"/>
      <c r="C26" s="1"/>
      <c r="D26" s="1"/>
      <c r="E26" s="2"/>
      <c r="F26" s="1"/>
      <c r="G26" s="1"/>
      <c r="H26" s="1"/>
      <c r="I26" s="1"/>
      <c r="J26" s="1"/>
      <c r="K26" s="1"/>
      <c r="L26" s="1"/>
      <c r="M26" s="1"/>
      <c r="N26" s="1"/>
      <c r="O26" s="1"/>
      <c r="P26" s="1"/>
      <c r="Q26" s="1"/>
      <c r="R26" s="1"/>
      <c r="S26" s="1"/>
      <c r="T26" s="1"/>
      <c r="U26" s="1"/>
      <c r="V26" s="1"/>
      <c r="W26" s="1"/>
      <c r="X26" s="1"/>
      <c r="Y26" s="1"/>
      <c r="Z26" s="1"/>
    </row>
    <row r="27" ht="18.75" customHeight="1">
      <c r="A27" s="1"/>
      <c r="B27" s="1"/>
      <c r="C27" s="1"/>
      <c r="D27" s="1"/>
      <c r="E27" s="2"/>
      <c r="F27" s="1"/>
      <c r="G27" s="1"/>
      <c r="H27" s="1"/>
      <c r="I27" s="1"/>
      <c r="J27" s="1"/>
      <c r="K27" s="1"/>
      <c r="L27" s="1"/>
      <c r="M27" s="1"/>
      <c r="N27" s="1"/>
      <c r="O27" s="1"/>
      <c r="P27" s="1"/>
      <c r="Q27" s="1"/>
      <c r="R27" s="1"/>
      <c r="S27" s="1"/>
      <c r="T27" s="1"/>
      <c r="U27" s="1"/>
      <c r="V27" s="1"/>
      <c r="W27" s="1"/>
      <c r="X27" s="1"/>
      <c r="Y27" s="1"/>
      <c r="Z27" s="1"/>
    </row>
    <row r="28" ht="18.75" customHeight="1">
      <c r="A28" s="1"/>
      <c r="B28" s="1"/>
      <c r="C28" s="1"/>
      <c r="D28" s="1"/>
      <c r="E28" s="2"/>
      <c r="F28" s="1"/>
      <c r="G28" s="1"/>
      <c r="H28" s="1"/>
      <c r="I28" s="1"/>
      <c r="J28" s="1"/>
      <c r="K28" s="1"/>
      <c r="L28" s="1"/>
      <c r="M28" s="1"/>
      <c r="N28" s="1"/>
      <c r="O28" s="1"/>
      <c r="P28" s="1"/>
      <c r="Q28" s="1"/>
      <c r="R28" s="1"/>
      <c r="S28" s="1"/>
      <c r="T28" s="1"/>
      <c r="U28" s="1"/>
      <c r="V28" s="1"/>
      <c r="W28" s="1"/>
      <c r="X28" s="1"/>
      <c r="Y28" s="1"/>
      <c r="Z28" s="1"/>
    </row>
    <row r="29" ht="18.75" customHeight="1">
      <c r="A29" s="1"/>
      <c r="B29" s="1"/>
      <c r="C29" s="1"/>
      <c r="D29" s="1"/>
      <c r="E29" s="2"/>
      <c r="F29" s="1"/>
      <c r="G29" s="1"/>
      <c r="H29" s="1"/>
      <c r="I29" s="1"/>
      <c r="J29" s="1"/>
      <c r="K29" s="1"/>
      <c r="L29" s="1"/>
      <c r="M29" s="1"/>
      <c r="N29" s="1"/>
      <c r="O29" s="1"/>
      <c r="P29" s="1"/>
      <c r="Q29" s="1"/>
      <c r="R29" s="1"/>
      <c r="S29" s="1"/>
      <c r="T29" s="1"/>
      <c r="U29" s="1"/>
      <c r="V29" s="1"/>
      <c r="W29" s="1"/>
      <c r="X29" s="1"/>
      <c r="Y29" s="1"/>
      <c r="Z29" s="1"/>
    </row>
    <row r="30" ht="18.75" customHeight="1">
      <c r="A30" s="1"/>
      <c r="B30" s="1"/>
      <c r="C30" s="1"/>
      <c r="D30" s="1"/>
      <c r="E30" s="2"/>
      <c r="F30" s="1"/>
      <c r="G30" s="1"/>
      <c r="H30" s="1"/>
      <c r="I30" s="1"/>
      <c r="J30" s="1"/>
      <c r="K30" s="1"/>
      <c r="L30" s="1"/>
      <c r="M30" s="1"/>
      <c r="N30" s="1"/>
      <c r="O30" s="1"/>
      <c r="P30" s="1"/>
      <c r="Q30" s="1"/>
      <c r="R30" s="1"/>
      <c r="S30" s="1"/>
      <c r="T30" s="1"/>
      <c r="U30" s="1"/>
      <c r="V30" s="1"/>
      <c r="W30" s="1"/>
      <c r="X30" s="1"/>
      <c r="Y30" s="1"/>
      <c r="Z30" s="1"/>
    </row>
    <row r="31" ht="18.75" customHeight="1">
      <c r="A31" s="1"/>
      <c r="B31" s="1"/>
      <c r="C31" s="1"/>
      <c r="D31" s="1"/>
      <c r="E31" s="2"/>
      <c r="F31" s="1"/>
      <c r="G31" s="1"/>
      <c r="H31" s="1"/>
      <c r="I31" s="1"/>
      <c r="J31" s="1"/>
      <c r="K31" s="1"/>
      <c r="L31" s="1"/>
      <c r="M31" s="1"/>
      <c r="N31" s="1"/>
      <c r="O31" s="1"/>
      <c r="P31" s="1"/>
      <c r="Q31" s="1"/>
      <c r="R31" s="1"/>
      <c r="S31" s="1"/>
      <c r="T31" s="1"/>
      <c r="U31" s="1"/>
      <c r="V31" s="1"/>
      <c r="W31" s="1"/>
      <c r="X31" s="1"/>
      <c r="Y31" s="1"/>
      <c r="Z31" s="1"/>
    </row>
    <row r="32" ht="18.75" customHeight="1">
      <c r="A32" s="1"/>
      <c r="B32" s="1"/>
      <c r="C32" s="1"/>
      <c r="D32" s="1"/>
      <c r="E32" s="2"/>
      <c r="F32" s="1"/>
      <c r="G32" s="1"/>
      <c r="H32" s="1"/>
      <c r="I32" s="1"/>
      <c r="J32" s="1"/>
      <c r="K32" s="1"/>
      <c r="L32" s="1"/>
      <c r="M32" s="1"/>
      <c r="N32" s="1"/>
      <c r="O32" s="1"/>
      <c r="P32" s="1"/>
      <c r="Q32" s="1"/>
      <c r="R32" s="1"/>
      <c r="S32" s="1"/>
      <c r="T32" s="1"/>
      <c r="U32" s="1"/>
      <c r="V32" s="1"/>
      <c r="W32" s="1"/>
      <c r="X32" s="1"/>
      <c r="Y32" s="1"/>
      <c r="Z32" s="1"/>
    </row>
    <row r="33" ht="18.75" customHeight="1">
      <c r="A33" s="1"/>
      <c r="B33" s="1"/>
      <c r="C33" s="1"/>
      <c r="D33" s="1"/>
      <c r="E33" s="2"/>
      <c r="F33" s="1"/>
      <c r="G33" s="1"/>
      <c r="H33" s="1"/>
      <c r="I33" s="1"/>
      <c r="J33" s="1"/>
      <c r="K33" s="1"/>
      <c r="L33" s="1"/>
      <c r="M33" s="1"/>
      <c r="N33" s="1"/>
      <c r="O33" s="1"/>
      <c r="P33" s="1"/>
      <c r="Q33" s="1"/>
      <c r="R33" s="1"/>
      <c r="S33" s="1"/>
      <c r="T33" s="1"/>
      <c r="U33" s="1"/>
      <c r="V33" s="1"/>
      <c r="W33" s="1"/>
      <c r="X33" s="1"/>
      <c r="Y33" s="1"/>
      <c r="Z33" s="1"/>
    </row>
    <row r="34" ht="18.75" customHeight="1">
      <c r="A34" s="1"/>
      <c r="B34" s="1"/>
      <c r="C34" s="1"/>
      <c r="D34" s="1"/>
      <c r="E34" s="2"/>
      <c r="F34" s="1"/>
      <c r="G34" s="1"/>
      <c r="H34" s="1"/>
      <c r="I34" s="1"/>
      <c r="J34" s="1"/>
      <c r="K34" s="1"/>
      <c r="L34" s="1"/>
      <c r="M34" s="1"/>
      <c r="N34" s="1"/>
      <c r="O34" s="1"/>
      <c r="P34" s="1"/>
      <c r="Q34" s="1"/>
      <c r="R34" s="1"/>
      <c r="S34" s="1"/>
      <c r="T34" s="1"/>
      <c r="U34" s="1"/>
      <c r="V34" s="1"/>
      <c r="W34" s="1"/>
      <c r="X34" s="1"/>
      <c r="Y34" s="1"/>
      <c r="Z34" s="1"/>
    </row>
    <row r="35" ht="18.75" customHeight="1">
      <c r="A35" s="1"/>
      <c r="B35" s="1"/>
      <c r="C35" s="1"/>
      <c r="D35" s="1"/>
      <c r="E35" s="2"/>
      <c r="F35" s="1"/>
      <c r="G35" s="1"/>
      <c r="H35" s="1"/>
      <c r="I35" s="1"/>
      <c r="J35" s="1"/>
      <c r="K35" s="1"/>
      <c r="L35" s="1"/>
      <c r="M35" s="1"/>
      <c r="N35" s="1"/>
      <c r="O35" s="1"/>
      <c r="P35" s="1"/>
      <c r="Q35" s="1"/>
      <c r="R35" s="1"/>
      <c r="S35" s="1"/>
      <c r="T35" s="1"/>
      <c r="U35" s="1"/>
      <c r="V35" s="1"/>
      <c r="W35" s="1"/>
      <c r="X35" s="1"/>
      <c r="Y35" s="1"/>
      <c r="Z35" s="1"/>
    </row>
    <row r="36" ht="18.75" customHeight="1">
      <c r="A36" s="1"/>
      <c r="B36" s="1"/>
      <c r="C36" s="1"/>
      <c r="D36" s="1"/>
      <c r="E36" s="2"/>
      <c r="F36" s="1"/>
      <c r="G36" s="1"/>
      <c r="H36" s="1"/>
      <c r="I36" s="1"/>
      <c r="J36" s="1"/>
      <c r="K36" s="1"/>
      <c r="L36" s="1"/>
      <c r="M36" s="1"/>
      <c r="N36" s="1"/>
      <c r="O36" s="1"/>
      <c r="P36" s="1"/>
      <c r="Q36" s="1"/>
      <c r="R36" s="1"/>
      <c r="S36" s="1"/>
      <c r="T36" s="1"/>
      <c r="U36" s="1"/>
      <c r="V36" s="1"/>
      <c r="W36" s="1"/>
      <c r="X36" s="1"/>
      <c r="Y36" s="1"/>
      <c r="Z36" s="1"/>
    </row>
    <row r="37" ht="18.75" customHeight="1">
      <c r="A37" s="1"/>
      <c r="B37" s="1"/>
      <c r="C37" s="1"/>
      <c r="D37" s="1"/>
      <c r="E37" s="2"/>
      <c r="F37" s="1"/>
      <c r="G37" s="1"/>
      <c r="H37" s="1"/>
      <c r="I37" s="1"/>
      <c r="J37" s="1"/>
      <c r="K37" s="1"/>
      <c r="L37" s="1"/>
      <c r="M37" s="1"/>
      <c r="N37" s="1"/>
      <c r="O37" s="1"/>
      <c r="P37" s="1"/>
      <c r="Q37" s="1"/>
      <c r="R37" s="1"/>
      <c r="S37" s="1"/>
      <c r="T37" s="1"/>
      <c r="U37" s="1"/>
      <c r="V37" s="1"/>
      <c r="W37" s="1"/>
      <c r="X37" s="1"/>
      <c r="Y37" s="1"/>
      <c r="Z37" s="1"/>
    </row>
    <row r="38" ht="18.75" customHeight="1">
      <c r="A38" s="1"/>
      <c r="B38" s="1"/>
      <c r="C38" s="1"/>
      <c r="D38" s="1"/>
      <c r="E38" s="2"/>
      <c r="F38" s="1"/>
      <c r="G38" s="1"/>
      <c r="H38" s="1"/>
      <c r="I38" s="1"/>
      <c r="J38" s="1"/>
      <c r="K38" s="1"/>
      <c r="L38" s="1"/>
      <c r="M38" s="1"/>
      <c r="N38" s="1"/>
      <c r="O38" s="1"/>
      <c r="P38" s="1"/>
      <c r="Q38" s="1"/>
      <c r="R38" s="1"/>
      <c r="S38" s="1"/>
      <c r="T38" s="1"/>
      <c r="U38" s="1"/>
      <c r="V38" s="1"/>
      <c r="W38" s="1"/>
      <c r="X38" s="1"/>
      <c r="Y38" s="1"/>
      <c r="Z38" s="1"/>
    </row>
    <row r="39" ht="18.75" customHeight="1">
      <c r="A39" s="1"/>
      <c r="B39" s="1"/>
      <c r="C39" s="1"/>
      <c r="D39" s="1"/>
      <c r="E39" s="2"/>
      <c r="F39" s="1"/>
      <c r="G39" s="1"/>
      <c r="H39" s="1"/>
      <c r="I39" s="1"/>
      <c r="J39" s="1"/>
      <c r="K39" s="1"/>
      <c r="L39" s="1"/>
      <c r="M39" s="1"/>
      <c r="N39" s="1"/>
      <c r="O39" s="1"/>
      <c r="P39" s="1"/>
      <c r="Q39" s="1"/>
      <c r="R39" s="1"/>
      <c r="S39" s="1"/>
      <c r="T39" s="1"/>
      <c r="U39" s="1"/>
      <c r="V39" s="1"/>
      <c r="W39" s="1"/>
      <c r="X39" s="1"/>
      <c r="Y39" s="1"/>
      <c r="Z39" s="1"/>
    </row>
    <row r="40" ht="18.75" customHeight="1">
      <c r="A40" s="1"/>
      <c r="B40" s="1"/>
      <c r="C40" s="1"/>
      <c r="D40" s="1"/>
      <c r="E40" s="2"/>
      <c r="F40" s="1"/>
      <c r="G40" s="1"/>
      <c r="H40" s="1"/>
      <c r="I40" s="1"/>
      <c r="J40" s="1"/>
      <c r="K40" s="1"/>
      <c r="L40" s="1"/>
      <c r="M40" s="1"/>
      <c r="N40" s="1"/>
      <c r="O40" s="1"/>
      <c r="P40" s="1"/>
      <c r="Q40" s="1"/>
      <c r="R40" s="1"/>
      <c r="S40" s="1"/>
      <c r="T40" s="1"/>
      <c r="U40" s="1"/>
      <c r="V40" s="1"/>
      <c r="W40" s="1"/>
      <c r="X40" s="1"/>
      <c r="Y40" s="1"/>
      <c r="Z40" s="1"/>
    </row>
    <row r="41" ht="18.75" customHeight="1">
      <c r="A41" s="1"/>
      <c r="B41" s="1"/>
      <c r="C41" s="1"/>
      <c r="D41" s="1"/>
      <c r="E41" s="2"/>
      <c r="F41" s="1"/>
      <c r="G41" s="1"/>
      <c r="H41" s="1"/>
      <c r="I41" s="1"/>
      <c r="J41" s="1"/>
      <c r="K41" s="1"/>
      <c r="L41" s="1"/>
      <c r="M41" s="1"/>
      <c r="N41" s="1"/>
      <c r="O41" s="1"/>
      <c r="P41" s="1"/>
      <c r="Q41" s="1"/>
      <c r="R41" s="1"/>
      <c r="S41" s="1"/>
      <c r="T41" s="1"/>
      <c r="U41" s="1"/>
      <c r="V41" s="1"/>
      <c r="W41" s="1"/>
      <c r="X41" s="1"/>
      <c r="Y41" s="1"/>
      <c r="Z41" s="1"/>
    </row>
    <row r="42" ht="18.75" customHeight="1">
      <c r="A42" s="1"/>
      <c r="B42" s="1"/>
      <c r="C42" s="1"/>
      <c r="D42" s="1"/>
      <c r="E42" s="2"/>
      <c r="F42" s="1"/>
      <c r="G42" s="1"/>
      <c r="H42" s="1"/>
      <c r="I42" s="1"/>
      <c r="J42" s="1"/>
      <c r="K42" s="1"/>
      <c r="L42" s="1"/>
      <c r="M42" s="1"/>
      <c r="N42" s="1"/>
      <c r="O42" s="1"/>
      <c r="P42" s="1"/>
      <c r="Q42" s="1"/>
      <c r="R42" s="1"/>
      <c r="S42" s="1"/>
      <c r="T42" s="1"/>
      <c r="U42" s="1"/>
      <c r="V42" s="1"/>
      <c r="W42" s="1"/>
      <c r="X42" s="1"/>
      <c r="Y42" s="1"/>
      <c r="Z42" s="1"/>
    </row>
    <row r="43" ht="18.75" customHeight="1">
      <c r="A43" s="1"/>
      <c r="B43" s="1"/>
      <c r="C43" s="1"/>
      <c r="D43" s="1"/>
      <c r="E43" s="2"/>
      <c r="F43" s="1"/>
      <c r="G43" s="1"/>
      <c r="H43" s="1"/>
      <c r="I43" s="1"/>
      <c r="J43" s="1"/>
      <c r="K43" s="1"/>
      <c r="L43" s="1"/>
      <c r="M43" s="1"/>
      <c r="N43" s="1"/>
      <c r="O43" s="1"/>
      <c r="P43" s="1"/>
      <c r="Q43" s="1"/>
      <c r="R43" s="1"/>
      <c r="S43" s="1"/>
      <c r="T43" s="1"/>
      <c r="U43" s="1"/>
      <c r="V43" s="1"/>
      <c r="W43" s="1"/>
      <c r="X43" s="1"/>
      <c r="Y43" s="1"/>
      <c r="Z43" s="1"/>
    </row>
    <row r="44" ht="18.75" customHeight="1">
      <c r="A44" s="1"/>
      <c r="B44" s="1"/>
      <c r="C44" s="1"/>
      <c r="D44" s="1"/>
      <c r="E44" s="2"/>
      <c r="F44" s="1"/>
      <c r="G44" s="1"/>
      <c r="H44" s="1"/>
      <c r="I44" s="1"/>
      <c r="J44" s="1"/>
      <c r="K44" s="1"/>
      <c r="L44" s="1"/>
      <c r="M44" s="1"/>
      <c r="N44" s="1"/>
      <c r="O44" s="1"/>
      <c r="P44" s="1"/>
      <c r="Q44" s="1"/>
      <c r="R44" s="1"/>
      <c r="S44" s="1"/>
      <c r="T44" s="1"/>
      <c r="U44" s="1"/>
      <c r="V44" s="1"/>
      <c r="W44" s="1"/>
      <c r="X44" s="1"/>
      <c r="Y44" s="1"/>
      <c r="Z44" s="1"/>
    </row>
    <row r="45" ht="18.75" customHeight="1">
      <c r="A45" s="1"/>
      <c r="B45" s="1"/>
      <c r="C45" s="1"/>
      <c r="D45" s="1"/>
      <c r="E45" s="2"/>
      <c r="F45" s="1"/>
      <c r="G45" s="1"/>
      <c r="H45" s="1"/>
      <c r="I45" s="1"/>
      <c r="J45" s="1"/>
      <c r="K45" s="1"/>
      <c r="L45" s="1"/>
      <c r="M45" s="1"/>
      <c r="N45" s="1"/>
      <c r="O45" s="1"/>
      <c r="P45" s="1"/>
      <c r="Q45" s="1"/>
      <c r="R45" s="1"/>
      <c r="S45" s="1"/>
      <c r="T45" s="1"/>
      <c r="U45" s="1"/>
      <c r="V45" s="1"/>
      <c r="W45" s="1"/>
      <c r="X45" s="1"/>
      <c r="Y45" s="1"/>
      <c r="Z45" s="1"/>
    </row>
    <row r="46" ht="18.75" customHeight="1">
      <c r="A46" s="1"/>
      <c r="B46" s="1"/>
      <c r="C46" s="1"/>
      <c r="D46" s="1"/>
      <c r="E46" s="2"/>
      <c r="F46" s="1"/>
      <c r="G46" s="1"/>
      <c r="H46" s="1"/>
      <c r="I46" s="1"/>
      <c r="J46" s="1"/>
      <c r="K46" s="1"/>
      <c r="L46" s="1"/>
      <c r="M46" s="1"/>
      <c r="N46" s="1"/>
      <c r="O46" s="1"/>
      <c r="P46" s="1"/>
      <c r="Q46" s="1"/>
      <c r="R46" s="1"/>
      <c r="S46" s="1"/>
      <c r="T46" s="1"/>
      <c r="U46" s="1"/>
      <c r="V46" s="1"/>
      <c r="W46" s="1"/>
      <c r="X46" s="1"/>
      <c r="Y46" s="1"/>
      <c r="Z46" s="1"/>
    </row>
    <row r="47" ht="18.75" customHeight="1">
      <c r="A47" s="1"/>
      <c r="B47" s="1"/>
      <c r="C47" s="1"/>
      <c r="D47" s="1"/>
      <c r="E47" s="2"/>
      <c r="F47" s="1"/>
      <c r="G47" s="1"/>
      <c r="H47" s="1"/>
      <c r="I47" s="1"/>
      <c r="J47" s="1"/>
      <c r="K47" s="1"/>
      <c r="L47" s="1"/>
      <c r="M47" s="1"/>
      <c r="N47" s="1"/>
      <c r="O47" s="1"/>
      <c r="P47" s="1"/>
      <c r="Q47" s="1"/>
      <c r="R47" s="1"/>
      <c r="S47" s="1"/>
      <c r="T47" s="1"/>
      <c r="U47" s="1"/>
      <c r="V47" s="1"/>
      <c r="W47" s="1"/>
      <c r="X47" s="1"/>
      <c r="Y47" s="1"/>
      <c r="Z47" s="1"/>
    </row>
    <row r="48" ht="18.75" customHeight="1">
      <c r="A48" s="1"/>
      <c r="B48" s="1"/>
      <c r="C48" s="1"/>
      <c r="D48" s="1"/>
      <c r="E48" s="2"/>
      <c r="F48" s="1"/>
      <c r="G48" s="1"/>
      <c r="H48" s="1"/>
      <c r="I48" s="1"/>
      <c r="J48" s="1"/>
      <c r="K48" s="1"/>
      <c r="L48" s="1"/>
      <c r="M48" s="1"/>
      <c r="N48" s="1"/>
      <c r="O48" s="1"/>
      <c r="P48" s="1"/>
      <c r="Q48" s="1"/>
      <c r="R48" s="1"/>
      <c r="S48" s="1"/>
      <c r="T48" s="1"/>
      <c r="U48" s="1"/>
      <c r="V48" s="1"/>
      <c r="W48" s="1"/>
      <c r="X48" s="1"/>
      <c r="Y48" s="1"/>
      <c r="Z48" s="1"/>
    </row>
    <row r="49" ht="18.75" customHeight="1">
      <c r="A49" s="1"/>
      <c r="B49" s="1"/>
      <c r="C49" s="1"/>
      <c r="D49" s="1"/>
      <c r="E49" s="2"/>
      <c r="F49" s="1"/>
      <c r="G49" s="1"/>
      <c r="H49" s="1"/>
      <c r="I49" s="1"/>
      <c r="J49" s="1"/>
      <c r="K49" s="1"/>
      <c r="L49" s="1"/>
      <c r="M49" s="1"/>
      <c r="N49" s="1"/>
      <c r="O49" s="1"/>
      <c r="P49" s="1"/>
      <c r="Q49" s="1"/>
      <c r="R49" s="1"/>
      <c r="S49" s="1"/>
      <c r="T49" s="1"/>
      <c r="U49" s="1"/>
      <c r="V49" s="1"/>
      <c r="W49" s="1"/>
      <c r="X49" s="1"/>
      <c r="Y49" s="1"/>
      <c r="Z49" s="1"/>
    </row>
    <row r="50" ht="18.75" customHeight="1">
      <c r="A50" s="1"/>
      <c r="B50" s="1"/>
      <c r="C50" s="1"/>
      <c r="D50" s="1"/>
      <c r="E50" s="2"/>
      <c r="F50" s="1"/>
      <c r="G50" s="1"/>
      <c r="H50" s="1"/>
      <c r="I50" s="1"/>
      <c r="J50" s="1"/>
      <c r="K50" s="1"/>
      <c r="L50" s="1"/>
      <c r="M50" s="1"/>
      <c r="N50" s="1"/>
      <c r="O50" s="1"/>
      <c r="P50" s="1"/>
      <c r="Q50" s="1"/>
      <c r="R50" s="1"/>
      <c r="S50" s="1"/>
      <c r="T50" s="1"/>
      <c r="U50" s="1"/>
      <c r="V50" s="1"/>
      <c r="W50" s="1"/>
      <c r="X50" s="1"/>
      <c r="Y50" s="1"/>
      <c r="Z50" s="1"/>
    </row>
    <row r="51" ht="18.75" customHeight="1">
      <c r="A51" s="1"/>
      <c r="B51" s="1"/>
      <c r="C51" s="1"/>
      <c r="D51" s="1"/>
      <c r="E51" s="2"/>
      <c r="F51" s="1"/>
      <c r="G51" s="1"/>
      <c r="H51" s="1"/>
      <c r="I51" s="1"/>
      <c r="J51" s="1"/>
      <c r="K51" s="1"/>
      <c r="L51" s="1"/>
      <c r="M51" s="1"/>
      <c r="N51" s="1"/>
      <c r="O51" s="1"/>
      <c r="P51" s="1"/>
      <c r="Q51" s="1"/>
      <c r="R51" s="1"/>
      <c r="S51" s="1"/>
      <c r="T51" s="1"/>
      <c r="U51" s="1"/>
      <c r="V51" s="1"/>
      <c r="W51" s="1"/>
      <c r="X51" s="1"/>
      <c r="Y51" s="1"/>
      <c r="Z51" s="1"/>
    </row>
    <row r="52" ht="18.75" customHeight="1">
      <c r="A52" s="1"/>
      <c r="B52" s="1"/>
      <c r="C52" s="1"/>
      <c r="D52" s="1"/>
      <c r="E52" s="2"/>
      <c r="F52" s="1"/>
      <c r="G52" s="1"/>
      <c r="H52" s="1"/>
      <c r="I52" s="1"/>
      <c r="J52" s="1"/>
      <c r="K52" s="1"/>
      <c r="L52" s="1"/>
      <c r="M52" s="1"/>
      <c r="N52" s="1"/>
      <c r="O52" s="1"/>
      <c r="P52" s="1"/>
      <c r="Q52" s="1"/>
      <c r="R52" s="1"/>
      <c r="S52" s="1"/>
      <c r="T52" s="1"/>
      <c r="U52" s="1"/>
      <c r="V52" s="1"/>
      <c r="W52" s="1"/>
      <c r="X52" s="1"/>
      <c r="Y52" s="1"/>
      <c r="Z52" s="1"/>
    </row>
    <row r="53" ht="18.75" customHeight="1">
      <c r="A53" s="1"/>
      <c r="B53" s="1"/>
      <c r="C53" s="1"/>
      <c r="D53" s="1"/>
      <c r="E53" s="2"/>
      <c r="F53" s="1"/>
      <c r="G53" s="1"/>
      <c r="H53" s="1"/>
      <c r="I53" s="1"/>
      <c r="J53" s="1"/>
      <c r="K53" s="1"/>
      <c r="L53" s="1"/>
      <c r="M53" s="1"/>
      <c r="N53" s="1"/>
      <c r="O53" s="1"/>
      <c r="P53" s="1"/>
      <c r="Q53" s="1"/>
      <c r="R53" s="1"/>
      <c r="S53" s="1"/>
      <c r="T53" s="1"/>
      <c r="U53" s="1"/>
      <c r="V53" s="1"/>
      <c r="W53" s="1"/>
      <c r="X53" s="1"/>
      <c r="Y53" s="1"/>
      <c r="Z53" s="1"/>
    </row>
    <row r="54" ht="18.75" customHeight="1">
      <c r="A54" s="1"/>
      <c r="B54" s="1"/>
      <c r="C54" s="1"/>
      <c r="D54" s="1"/>
      <c r="E54" s="2"/>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2"/>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2"/>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2"/>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2"/>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2"/>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2"/>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2"/>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2"/>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2"/>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2"/>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2"/>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2"/>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2"/>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2"/>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2"/>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2"/>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2"/>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2"/>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2"/>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2"/>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2"/>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2"/>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2"/>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2"/>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2"/>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2"/>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2"/>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2"/>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2"/>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2"/>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2"/>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2"/>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2"/>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2"/>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2"/>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2"/>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2"/>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2"/>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2"/>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2"/>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2"/>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2"/>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2"/>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2"/>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2"/>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2"/>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2"/>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2"/>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2"/>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2"/>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2"/>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2"/>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2"/>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2"/>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2"/>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2"/>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c r="C111" s="1"/>
      <c r="D111" s="1"/>
      <c r="E111" s="2"/>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2"/>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2"/>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2"/>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2"/>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2"/>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2"/>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2"/>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2"/>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2"/>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2"/>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2"/>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2"/>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2"/>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2"/>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2"/>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2"/>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2"/>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2"/>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2"/>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2"/>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2"/>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2"/>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2"/>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2"/>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2"/>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2"/>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2"/>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2"/>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2"/>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2"/>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c r="C142" s="1"/>
      <c r="D142" s="1"/>
      <c r="E142" s="2"/>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2"/>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2"/>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2"/>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2"/>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2"/>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2"/>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2"/>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2"/>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2"/>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2"/>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2"/>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2"/>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2"/>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2"/>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2"/>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2"/>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2"/>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2"/>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2"/>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2"/>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2"/>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2"/>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2"/>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2"/>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2"/>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2"/>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2"/>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2"/>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2"/>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2"/>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2"/>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2"/>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2"/>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2"/>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2"/>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2"/>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2"/>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2"/>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2"/>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2"/>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2"/>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2"/>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2"/>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2"/>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2"/>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2"/>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2"/>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2"/>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2"/>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2"/>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2"/>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2"/>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2"/>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2"/>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c r="C197" s="1"/>
      <c r="D197" s="1"/>
      <c r="E197" s="2"/>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2"/>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2"/>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2"/>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2"/>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2"/>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2"/>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2"/>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2"/>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2"/>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2"/>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2"/>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2"/>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2"/>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2"/>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2"/>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2"/>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2"/>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2"/>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2"/>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2"/>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2"/>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2"/>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2"/>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2"/>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2"/>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2"/>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2"/>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2"/>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2"/>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2"/>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2"/>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2"/>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2"/>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2"/>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2"/>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2"/>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2"/>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2"/>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2"/>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2"/>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2"/>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2"/>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2"/>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2"/>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2"/>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2"/>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2"/>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2"/>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2"/>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2"/>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2"/>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2"/>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2"/>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2"/>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c r="C252" s="1"/>
      <c r="D252" s="1"/>
      <c r="E252" s="2"/>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2"/>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2"/>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2"/>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2"/>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2"/>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2"/>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2"/>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2"/>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2"/>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2"/>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2"/>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2"/>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2"/>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2"/>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2"/>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2"/>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2"/>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2"/>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2"/>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2"/>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2"/>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2"/>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2"/>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2"/>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2"/>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2"/>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2"/>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2"/>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2"/>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2"/>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2"/>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2"/>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2"/>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2"/>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2"/>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2"/>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2"/>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2"/>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2"/>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2"/>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2"/>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2"/>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2"/>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2"/>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2"/>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2"/>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2"/>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2"/>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2"/>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2"/>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2"/>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2"/>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2"/>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c r="C306" s="1"/>
      <c r="D306" s="1"/>
      <c r="E306" s="2"/>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2"/>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2"/>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2"/>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2"/>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2"/>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2"/>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2"/>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2"/>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2"/>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2"/>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2"/>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2"/>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2"/>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2"/>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2"/>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2"/>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2"/>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2"/>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2"/>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2"/>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2"/>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2"/>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2"/>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2"/>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2"/>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2"/>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2"/>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2"/>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2"/>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2"/>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2"/>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2"/>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2"/>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2"/>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2"/>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2"/>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2"/>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2"/>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2"/>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2"/>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2"/>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2"/>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2"/>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2"/>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2"/>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2"/>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2"/>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2"/>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2"/>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2"/>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2"/>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2"/>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2"/>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2"/>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2"/>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2"/>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2"/>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2"/>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2"/>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2"/>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2"/>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2"/>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2"/>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2"/>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2"/>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2"/>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2"/>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2"/>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2"/>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2"/>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2"/>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2"/>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2"/>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2"/>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2"/>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2"/>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2"/>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2"/>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2"/>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2"/>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2"/>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2"/>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2"/>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2"/>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2"/>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2"/>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2"/>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2"/>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2"/>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2"/>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2"/>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2"/>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2"/>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2"/>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2"/>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2"/>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2"/>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2"/>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2"/>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2"/>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2"/>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2"/>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2"/>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2"/>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2"/>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2"/>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2"/>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2"/>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2"/>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2"/>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2"/>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2"/>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2"/>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2"/>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2"/>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2"/>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2"/>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2"/>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2"/>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2"/>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2"/>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2"/>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2"/>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2"/>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2"/>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2"/>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2"/>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2"/>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2"/>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2"/>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2"/>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2"/>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2"/>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2"/>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2"/>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2"/>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2"/>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2"/>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2"/>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2"/>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2"/>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2"/>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2"/>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2"/>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2"/>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2"/>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2"/>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2"/>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2"/>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2"/>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2"/>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2"/>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2"/>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2"/>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2"/>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2"/>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2"/>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2"/>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2"/>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2"/>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2"/>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2"/>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2"/>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2"/>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2"/>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2"/>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2"/>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2"/>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2"/>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2"/>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2"/>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2"/>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2"/>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2"/>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2"/>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2"/>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2"/>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2"/>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2"/>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2"/>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2"/>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2"/>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2"/>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2"/>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2"/>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2"/>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2"/>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2"/>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2"/>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2"/>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2"/>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2"/>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2"/>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2"/>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2"/>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2"/>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2"/>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2"/>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2"/>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2"/>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2"/>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2"/>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2"/>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2"/>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2"/>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2"/>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2"/>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2"/>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2"/>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2"/>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2"/>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2"/>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2"/>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2"/>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2"/>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2"/>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2"/>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2"/>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2"/>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2"/>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2"/>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2"/>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2"/>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2"/>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2"/>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2"/>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2"/>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2"/>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2"/>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2"/>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2"/>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2"/>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2"/>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2"/>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2"/>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2"/>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2"/>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2"/>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2"/>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2"/>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2"/>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2"/>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2"/>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2"/>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2"/>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2"/>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2"/>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2"/>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2"/>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2"/>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2"/>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2"/>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2"/>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2"/>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2"/>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2"/>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2"/>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2"/>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2"/>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2"/>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2"/>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2"/>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2"/>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2"/>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2"/>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2"/>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2"/>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2"/>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2"/>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2"/>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2"/>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2"/>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2"/>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2"/>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2"/>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2"/>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2"/>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2"/>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2"/>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2"/>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2"/>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2"/>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2"/>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2"/>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2"/>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2"/>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2"/>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2"/>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2"/>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2"/>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2"/>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2"/>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2"/>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2"/>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2"/>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2"/>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2"/>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2"/>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2"/>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2"/>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2"/>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2"/>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2"/>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2"/>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2"/>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2"/>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2"/>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2"/>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2"/>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2"/>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2"/>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2"/>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2"/>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2"/>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2"/>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2"/>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2"/>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2"/>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2"/>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2"/>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2"/>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2"/>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2"/>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2"/>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2"/>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2"/>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2"/>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2"/>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2"/>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2"/>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2"/>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2"/>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2"/>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2"/>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2"/>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2"/>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2"/>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2"/>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2"/>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2"/>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2"/>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2"/>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2"/>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2"/>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2"/>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2"/>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2"/>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2"/>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2"/>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2"/>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2"/>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2"/>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2"/>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2"/>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2"/>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2"/>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2"/>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2"/>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2"/>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2"/>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2"/>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2"/>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2"/>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2"/>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2"/>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2"/>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2"/>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2"/>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2"/>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2"/>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2"/>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2"/>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2"/>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2"/>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2"/>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2"/>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2"/>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2"/>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2"/>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2"/>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2"/>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2"/>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2"/>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2"/>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2"/>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2"/>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2"/>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2"/>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2"/>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2"/>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2"/>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2"/>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2"/>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2"/>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2"/>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2"/>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2"/>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2"/>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2"/>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2"/>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2"/>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2"/>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2"/>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2"/>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2"/>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2"/>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2"/>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2"/>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2"/>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2"/>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2"/>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2"/>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2"/>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2"/>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2"/>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2"/>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2"/>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2"/>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2"/>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2"/>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2"/>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2"/>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2"/>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2"/>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2"/>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2"/>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2"/>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2"/>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2"/>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2"/>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2"/>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2"/>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2"/>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2"/>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2"/>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2"/>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2"/>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2"/>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2"/>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2"/>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2"/>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2"/>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2"/>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2"/>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2"/>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2"/>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2"/>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2"/>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2"/>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2"/>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2"/>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2"/>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2"/>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2"/>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2"/>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2"/>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2"/>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2"/>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2"/>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2"/>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2"/>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2"/>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2"/>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2"/>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2"/>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2"/>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2"/>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2"/>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2"/>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2"/>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2"/>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2"/>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2"/>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2"/>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2"/>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2"/>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2"/>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2"/>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2"/>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2"/>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2"/>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2"/>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2"/>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2"/>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2"/>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2"/>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2"/>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2"/>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2"/>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2"/>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2"/>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2"/>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2"/>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2"/>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2"/>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2"/>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2"/>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2"/>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2"/>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2"/>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2"/>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2"/>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2"/>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2"/>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2"/>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2"/>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2"/>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2"/>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2"/>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2"/>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2"/>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2"/>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2"/>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2"/>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2"/>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2"/>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2"/>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2"/>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2"/>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2"/>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2"/>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2"/>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2"/>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2"/>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2"/>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2"/>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2"/>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2"/>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2"/>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2"/>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2"/>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2"/>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2"/>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2"/>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2"/>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2"/>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2"/>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2"/>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2"/>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2"/>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2"/>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2"/>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2"/>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2"/>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2"/>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2"/>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2"/>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2"/>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2"/>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2"/>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2"/>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2"/>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2"/>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2"/>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2"/>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2"/>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2"/>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2"/>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2"/>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2"/>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2"/>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2"/>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2"/>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2"/>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2"/>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2"/>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2"/>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2"/>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2"/>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2"/>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2"/>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2"/>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2"/>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2"/>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2"/>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2"/>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2"/>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2"/>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2"/>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2"/>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2"/>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2"/>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2"/>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2"/>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2"/>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2"/>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2"/>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2"/>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2"/>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2"/>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2"/>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2"/>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2"/>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2"/>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2"/>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2"/>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2"/>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2"/>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2"/>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2"/>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2"/>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2"/>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2"/>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2"/>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2"/>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2"/>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2"/>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2"/>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2"/>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2"/>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2"/>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2"/>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2"/>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2"/>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2"/>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2"/>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2"/>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2"/>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2"/>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2"/>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2"/>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2"/>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2"/>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2"/>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2"/>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2"/>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2"/>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2"/>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2"/>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2"/>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2"/>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2"/>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2"/>
      <c r="F939" s="1"/>
      <c r="G939" s="1"/>
      <c r="H939" s="1"/>
      <c r="I939" s="1"/>
      <c r="J939" s="1"/>
      <c r="K939" s="1"/>
      <c r="L939" s="1"/>
      <c r="M939" s="1"/>
      <c r="N939" s="1"/>
      <c r="O939" s="1"/>
      <c r="P939" s="1"/>
      <c r="Q939" s="1"/>
      <c r="R939" s="1"/>
      <c r="S939" s="1"/>
      <c r="T939" s="1"/>
      <c r="U939" s="1"/>
      <c r="V939" s="1"/>
      <c r="W939" s="1"/>
      <c r="X939" s="1"/>
      <c r="Y939" s="1"/>
      <c r="Z939" s="1"/>
    </row>
    <row r="940">
      <c r="E940" s="21"/>
    </row>
    <row r="941">
      <c r="E941" s="21"/>
    </row>
    <row r="942">
      <c r="E942" s="21"/>
    </row>
    <row r="943">
      <c r="E943" s="21"/>
    </row>
    <row r="944">
      <c r="E944" s="21"/>
    </row>
    <row r="945">
      <c r="E945" s="21"/>
    </row>
    <row r="946">
      <c r="E946" s="21"/>
    </row>
    <row r="947">
      <c r="E947" s="21"/>
    </row>
    <row r="948">
      <c r="E948" s="21"/>
    </row>
    <row r="949">
      <c r="E949" s="21"/>
    </row>
    <row r="950">
      <c r="E950" s="21"/>
    </row>
    <row r="951">
      <c r="E951" s="21"/>
    </row>
    <row r="952">
      <c r="E952" s="21"/>
    </row>
    <row r="953">
      <c r="E953" s="21"/>
    </row>
    <row r="954">
      <c r="E954" s="21"/>
    </row>
    <row r="955">
      <c r="E955" s="21"/>
    </row>
    <row r="956">
      <c r="E956" s="21"/>
    </row>
    <row r="957">
      <c r="E957" s="21"/>
    </row>
    <row r="958">
      <c r="E958" s="21"/>
    </row>
    <row r="959">
      <c r="E959" s="21"/>
    </row>
    <row r="960">
      <c r="E960" s="21"/>
    </row>
    <row r="961">
      <c r="E961" s="21"/>
    </row>
    <row r="962">
      <c r="E962" s="21"/>
    </row>
    <row r="963">
      <c r="E963" s="21"/>
    </row>
    <row r="964">
      <c r="E964" s="21"/>
    </row>
    <row r="965">
      <c r="E965" s="21"/>
    </row>
    <row r="966">
      <c r="E966" s="21"/>
    </row>
    <row r="967">
      <c r="E967" s="21"/>
    </row>
    <row r="968">
      <c r="E968" s="21"/>
    </row>
    <row r="969">
      <c r="E969" s="21"/>
    </row>
    <row r="970">
      <c r="E970" s="21"/>
    </row>
    <row r="971">
      <c r="E971" s="21"/>
    </row>
    <row r="972">
      <c r="E972" s="21"/>
    </row>
    <row r="973">
      <c r="E973" s="21"/>
    </row>
    <row r="974">
      <c r="E974" s="21"/>
    </row>
    <row r="975">
      <c r="E975" s="21"/>
    </row>
    <row r="976">
      <c r="E976" s="21"/>
    </row>
    <row r="977">
      <c r="E977" s="21"/>
    </row>
    <row r="978">
      <c r="E978" s="21"/>
    </row>
    <row r="979">
      <c r="E979" s="21"/>
    </row>
    <row r="980">
      <c r="E980" s="21"/>
    </row>
    <row r="981">
      <c r="E981" s="21"/>
    </row>
    <row r="982">
      <c r="E982" s="21"/>
    </row>
  </sheetData>
  <conditionalFormatting sqref="I5:I12">
    <cfRule type="cellIs" dxfId="0" priority="1" operator="equal">
      <formula>"TrungDP"</formula>
    </cfRule>
  </conditionalFormatting>
  <conditionalFormatting sqref="I5:I12">
    <cfRule type="cellIs" dxfId="1" priority="2" operator="equal">
      <formula>"TienNVT"</formula>
    </cfRule>
  </conditionalFormatting>
  <conditionalFormatting sqref="I5:I12">
    <cfRule type="cellIs" dxfId="2" priority="3" operator="equal">
      <formula>"TrungDC"</formula>
    </cfRule>
  </conditionalFormatting>
  <conditionalFormatting sqref="I5:I12">
    <cfRule type="cellIs" dxfId="3" priority="4" operator="equal">
      <formula>"ChienTM"</formula>
    </cfRule>
  </conditionalFormatting>
  <conditionalFormatting sqref="I5:I12">
    <cfRule type="cellIs" dxfId="4" priority="5" operator="equal">
      <formula>"HaiTT"</formula>
    </cfRule>
  </conditionalFormatting>
  <conditionalFormatting sqref="I5:I12">
    <cfRule type="cellIs" dxfId="5" priority="6" operator="equal">
      <formula>"ChanhTV"</formula>
    </cfRule>
  </conditionalFormatting>
  <conditionalFormatting sqref="E5:E12">
    <cfRule type="cellIs" dxfId="6" priority="7" operator="lessThanOrEqual">
      <formula>5.5</formula>
    </cfRule>
  </conditionalFormatting>
  <conditionalFormatting sqref="D5:D12">
    <cfRule type="containsText" dxfId="7" priority="8" operator="containsText" text="TrungTVH">
      <formula>NOT(ISERROR(SEARCH(("TrungTVH"),(D5))))</formula>
    </cfRule>
  </conditionalFormatting>
  <conditionalFormatting sqref="D5:D12">
    <cfRule type="containsText" dxfId="8" priority="9" operator="containsText" text="QuangNN">
      <formula>NOT(ISERROR(SEARCH(("QuangNN"),(D5))))</formula>
    </cfRule>
  </conditionalFormatting>
  <conditionalFormatting sqref="D5:D12">
    <cfRule type="containsText" dxfId="9" priority="10" operator="containsText" text="CongNT">
      <formula>NOT(ISERROR(SEARCH(("CongNT"),(D5))))</formula>
    </cfRule>
  </conditionalFormatting>
  <conditionalFormatting sqref="D5:D12">
    <cfRule type="containsText" dxfId="10" priority="11" operator="containsText" text="ChanhTV">
      <formula>NOT(ISERROR(SEARCH(("ChanhTV"),(D5))))</formula>
    </cfRule>
  </conditionalFormatting>
  <conditionalFormatting sqref="D5:D12">
    <cfRule type="containsText" dxfId="11" priority="12" operator="containsText" text="HaiTT">
      <formula>NOT(ISERROR(SEARCH(("HaiTT"),(D5))))</formula>
    </cfRule>
  </conditionalFormatting>
  <conditionalFormatting sqref="D5:D12">
    <cfRule type="containsText" dxfId="12" priority="13" operator="containsText" text="TrungDC">
      <formula>NOT(ISERROR(SEARCH(("TrungDC"),(D5))))</formula>
    </cfRule>
  </conditionalFormatting>
  <conditionalFormatting sqref="D5:D12">
    <cfRule type="containsText" dxfId="13" priority="14" operator="containsText" text="TienNVT">
      <formula>NOT(ISERROR(SEARCH(("TienNVT"),(D5))))</formula>
    </cfRule>
  </conditionalFormatting>
  <conditionalFormatting sqref="D5:D12">
    <cfRule type="containsText" dxfId="14" priority="15" operator="containsText" text="TrungDP">
      <formula>NOT(ISERROR(SEARCH(("TrungDP"),(D5))))</formula>
    </cfRule>
  </conditionalFormatting>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9.0"/>
    <col customWidth="1" min="3" max="3" width="11.0"/>
    <col customWidth="1" min="4" max="6" width="9.0"/>
    <col customWidth="1" min="7" max="26" width="8.63"/>
  </cols>
  <sheetData>
    <row r="1" ht="14.25" customHeight="1">
      <c r="A1" s="22"/>
      <c r="B1" s="22"/>
      <c r="C1" s="22"/>
      <c r="D1" s="22"/>
      <c r="E1" s="22"/>
      <c r="F1" s="22"/>
      <c r="G1" s="22"/>
      <c r="H1" s="22"/>
      <c r="I1" s="22"/>
      <c r="J1" s="22"/>
      <c r="K1" s="22"/>
      <c r="L1" s="22"/>
      <c r="M1" s="22"/>
      <c r="N1" s="22"/>
      <c r="O1" s="22"/>
      <c r="P1" s="22"/>
      <c r="Q1" s="22"/>
      <c r="R1" s="22"/>
      <c r="S1" s="22"/>
      <c r="T1" s="22"/>
      <c r="U1" s="22"/>
      <c r="V1" s="22"/>
      <c r="W1" s="22"/>
      <c r="X1" s="22"/>
      <c r="Y1" s="22"/>
      <c r="Z1" s="22"/>
    </row>
    <row r="2">
      <c r="A2" s="22"/>
      <c r="B2" s="22"/>
      <c r="C2" s="23" t="s">
        <v>29</v>
      </c>
      <c r="D2" s="24">
        <f>COUNTIF(Report!$D$5:$D$12, tmp!C2)</f>
        <v>0</v>
      </c>
      <c r="E2" s="22"/>
      <c r="F2" s="22"/>
      <c r="G2" s="22"/>
      <c r="H2" s="22"/>
      <c r="I2" s="22"/>
      <c r="J2" s="22"/>
      <c r="K2" s="22"/>
      <c r="L2" s="22"/>
      <c r="M2" s="22"/>
      <c r="N2" s="22"/>
      <c r="O2" s="22"/>
      <c r="P2" s="22"/>
      <c r="Q2" s="22"/>
      <c r="R2" s="22"/>
      <c r="S2" s="22"/>
      <c r="T2" s="22"/>
      <c r="U2" s="22"/>
      <c r="V2" s="22"/>
      <c r="W2" s="22"/>
      <c r="X2" s="22"/>
      <c r="Y2" s="22"/>
      <c r="Z2" s="22"/>
    </row>
    <row r="3">
      <c r="A3" s="22"/>
      <c r="B3" s="22"/>
      <c r="C3" s="23" t="s">
        <v>26</v>
      </c>
      <c r="D3" s="24">
        <f>COUNTIF(Report!$D$5:$D$12, tmp!C3)</f>
        <v>1</v>
      </c>
      <c r="E3" s="22"/>
      <c r="F3" s="22"/>
      <c r="G3" s="22"/>
      <c r="H3" s="22"/>
      <c r="I3" s="22"/>
      <c r="J3" s="22"/>
      <c r="K3" s="22"/>
      <c r="L3" s="22"/>
      <c r="M3" s="22"/>
      <c r="N3" s="22"/>
      <c r="O3" s="22"/>
      <c r="P3" s="22"/>
      <c r="Q3" s="22"/>
      <c r="R3" s="22"/>
      <c r="S3" s="22"/>
      <c r="T3" s="22"/>
      <c r="U3" s="22"/>
      <c r="V3" s="22"/>
      <c r="W3" s="22"/>
      <c r="X3" s="22"/>
      <c r="Y3" s="22"/>
      <c r="Z3" s="22"/>
    </row>
    <row r="4">
      <c r="A4" s="22"/>
      <c r="B4" s="22"/>
      <c r="C4" s="23" t="s">
        <v>28</v>
      </c>
      <c r="D4" s="24">
        <f>COUNTIF(Report!$D$5:$D$12, tmp!C4)</f>
        <v>1</v>
      </c>
      <c r="E4" s="22"/>
      <c r="F4" s="22"/>
      <c r="G4" s="22"/>
      <c r="H4" s="22"/>
      <c r="I4" s="22"/>
      <c r="J4" s="22"/>
      <c r="K4" s="22"/>
      <c r="L4" s="22"/>
      <c r="M4" s="22"/>
      <c r="N4" s="22"/>
      <c r="O4" s="22"/>
      <c r="P4" s="22"/>
      <c r="Q4" s="22"/>
      <c r="R4" s="22"/>
      <c r="S4" s="22"/>
      <c r="T4" s="22"/>
      <c r="U4" s="22"/>
      <c r="V4" s="22"/>
      <c r="W4" s="22"/>
      <c r="X4" s="22"/>
      <c r="Y4" s="22"/>
      <c r="Z4" s="22"/>
    </row>
    <row r="5">
      <c r="A5" s="22"/>
      <c r="B5" s="22"/>
      <c r="C5" s="23" t="s">
        <v>23</v>
      </c>
      <c r="D5" s="24">
        <f>COUNTIF(Report!$D$5:$D$12, tmp!C5)</f>
        <v>1</v>
      </c>
      <c r="E5" s="22"/>
      <c r="F5" s="22"/>
      <c r="G5" s="22"/>
      <c r="H5" s="22"/>
      <c r="I5" s="22"/>
      <c r="J5" s="22"/>
      <c r="K5" s="22"/>
      <c r="L5" s="22"/>
      <c r="M5" s="22"/>
      <c r="N5" s="22"/>
      <c r="O5" s="22"/>
      <c r="P5" s="22"/>
      <c r="Q5" s="22"/>
      <c r="R5" s="22"/>
      <c r="S5" s="22"/>
      <c r="T5" s="22"/>
      <c r="U5" s="22"/>
      <c r="V5" s="22"/>
      <c r="W5" s="22"/>
      <c r="X5" s="22"/>
      <c r="Y5" s="22"/>
      <c r="Z5" s="22"/>
    </row>
    <row r="6">
      <c r="A6" s="22"/>
      <c r="B6" s="22"/>
      <c r="C6" s="23" t="s">
        <v>10</v>
      </c>
      <c r="D6" s="24">
        <f>COUNTIF(Report!$D$5:$D$12, tmp!C6)</f>
        <v>2</v>
      </c>
      <c r="E6" s="22"/>
      <c r="F6" s="22"/>
      <c r="G6" s="22"/>
      <c r="H6" s="22"/>
      <c r="I6" s="22"/>
      <c r="J6" s="22"/>
      <c r="K6" s="22"/>
      <c r="L6" s="22"/>
      <c r="M6" s="22"/>
      <c r="N6" s="22"/>
      <c r="O6" s="22"/>
      <c r="P6" s="22"/>
      <c r="Q6" s="22"/>
      <c r="R6" s="22"/>
      <c r="S6" s="22"/>
      <c r="T6" s="22"/>
      <c r="U6" s="22"/>
      <c r="V6" s="22"/>
      <c r="W6" s="22"/>
      <c r="X6" s="22"/>
      <c r="Y6" s="22"/>
      <c r="Z6" s="22"/>
    </row>
    <row r="7">
      <c r="A7" s="22"/>
      <c r="B7" s="22"/>
      <c r="C7" s="23" t="s">
        <v>13</v>
      </c>
      <c r="D7" s="24">
        <f>COUNTIF(Report!$D$5:$D$12, tmp!C7)</f>
        <v>1</v>
      </c>
      <c r="E7" s="22"/>
      <c r="F7" s="22"/>
      <c r="G7" s="22"/>
      <c r="H7" s="22"/>
      <c r="I7" s="22"/>
      <c r="J7" s="22"/>
      <c r="K7" s="22"/>
      <c r="L7" s="22"/>
      <c r="M7" s="22"/>
      <c r="N7" s="22"/>
      <c r="O7" s="22"/>
      <c r="P7" s="22"/>
      <c r="Q7" s="22"/>
      <c r="R7" s="22"/>
      <c r="S7" s="22"/>
      <c r="T7" s="22"/>
      <c r="U7" s="22"/>
      <c r="V7" s="22"/>
      <c r="W7" s="22"/>
      <c r="X7" s="22"/>
      <c r="Y7" s="22"/>
      <c r="Z7" s="22"/>
    </row>
    <row r="8">
      <c r="A8" s="22"/>
      <c r="B8" s="22"/>
      <c r="C8" s="23" t="s">
        <v>30</v>
      </c>
      <c r="D8" s="24">
        <f>COUNTIF(Report!$D$5:$D$12, tmp!C8)</f>
        <v>0</v>
      </c>
      <c r="E8" s="22"/>
      <c r="F8" s="22"/>
      <c r="G8" s="22"/>
      <c r="H8" s="22"/>
      <c r="I8" s="22"/>
      <c r="J8" s="22"/>
      <c r="K8" s="22"/>
      <c r="L8" s="22"/>
      <c r="M8" s="22"/>
      <c r="N8" s="22"/>
      <c r="O8" s="22"/>
      <c r="P8" s="22"/>
      <c r="Q8" s="22"/>
      <c r="R8" s="22"/>
      <c r="S8" s="22"/>
      <c r="T8" s="22"/>
      <c r="U8" s="22"/>
      <c r="V8" s="22"/>
      <c r="W8" s="22"/>
      <c r="X8" s="22"/>
      <c r="Y8" s="22"/>
      <c r="Z8" s="22"/>
    </row>
    <row r="9">
      <c r="A9" s="22"/>
      <c r="B9" s="22"/>
      <c r="C9" s="23" t="s">
        <v>31</v>
      </c>
      <c r="D9" s="24">
        <f>COUNTIF(Report!$D$5:$D$12, tmp!C9)</f>
        <v>0</v>
      </c>
      <c r="E9" s="25"/>
      <c r="F9" s="22"/>
      <c r="G9" s="22"/>
      <c r="H9" s="22"/>
      <c r="I9" s="22"/>
      <c r="J9" s="22"/>
      <c r="K9" s="22"/>
      <c r="L9" s="22"/>
      <c r="M9" s="22"/>
      <c r="N9" s="22"/>
      <c r="O9" s="22"/>
      <c r="P9" s="22"/>
      <c r="Q9" s="22"/>
      <c r="R9" s="22"/>
      <c r="S9" s="22"/>
      <c r="T9" s="22"/>
      <c r="U9" s="22"/>
      <c r="V9" s="22"/>
      <c r="W9" s="22"/>
      <c r="X9" s="22"/>
      <c r="Y9" s="22"/>
      <c r="Z9" s="22"/>
    </row>
    <row r="10">
      <c r="A10" s="22"/>
      <c r="B10" s="22"/>
      <c r="C10" s="23" t="s">
        <v>32</v>
      </c>
      <c r="D10" s="24">
        <f>COUNTIF(Report!$D$5:$D$12, tmp!C10)</f>
        <v>0</v>
      </c>
      <c r="E10" s="1"/>
      <c r="F10" s="22"/>
      <c r="G10" s="22"/>
      <c r="H10" s="22"/>
      <c r="I10" s="22"/>
      <c r="J10" s="22"/>
      <c r="K10" s="22"/>
      <c r="L10" s="22"/>
      <c r="M10" s="22"/>
      <c r="N10" s="22"/>
      <c r="O10" s="22"/>
      <c r="P10" s="22"/>
      <c r="Q10" s="22"/>
      <c r="R10" s="22"/>
      <c r="S10" s="22"/>
      <c r="T10" s="22"/>
      <c r="U10" s="22"/>
      <c r="V10" s="22"/>
      <c r="W10" s="22"/>
      <c r="X10" s="22"/>
      <c r="Y10" s="22"/>
      <c r="Z10" s="22"/>
    </row>
    <row r="11" ht="14.25" customHeight="1">
      <c r="A11" s="22"/>
      <c r="B11" s="22"/>
      <c r="C11" s="25"/>
      <c r="D11" s="25"/>
      <c r="E11" s="1"/>
      <c r="F11" s="22"/>
      <c r="G11" s="22"/>
      <c r="H11" s="22"/>
      <c r="I11" s="22"/>
      <c r="J11" s="22"/>
      <c r="K11" s="22"/>
      <c r="L11" s="22"/>
      <c r="M11" s="22"/>
      <c r="N11" s="22"/>
      <c r="O11" s="22"/>
      <c r="P11" s="22"/>
      <c r="Q11" s="22"/>
      <c r="R11" s="22"/>
      <c r="S11" s="22"/>
      <c r="T11" s="22"/>
      <c r="U11" s="22"/>
      <c r="V11" s="22"/>
      <c r="W11" s="22"/>
      <c r="X11" s="22"/>
      <c r="Y11" s="22"/>
      <c r="Z11" s="22"/>
    </row>
    <row r="12" ht="14.25" customHeight="1">
      <c r="A12" s="22"/>
      <c r="B12" s="22"/>
      <c r="C12" s="14"/>
      <c r="D12" s="1"/>
      <c r="E12" s="25"/>
      <c r="F12" s="22"/>
      <c r="G12" s="22"/>
      <c r="H12" s="22"/>
      <c r="I12" s="22"/>
      <c r="J12" s="22"/>
      <c r="K12" s="22"/>
      <c r="L12" s="22"/>
      <c r="M12" s="22"/>
      <c r="N12" s="22"/>
      <c r="O12" s="22"/>
      <c r="P12" s="22"/>
      <c r="Q12" s="22"/>
      <c r="R12" s="22"/>
      <c r="S12" s="22"/>
      <c r="T12" s="22"/>
      <c r="U12" s="22"/>
      <c r="V12" s="22"/>
      <c r="W12" s="22"/>
      <c r="X12" s="22"/>
      <c r="Y12" s="22"/>
      <c r="Z12" s="22"/>
    </row>
    <row r="13" ht="14.25" customHeight="1">
      <c r="A13" s="22"/>
      <c r="B13" s="22"/>
      <c r="D13" s="14"/>
      <c r="E13" s="1"/>
      <c r="F13" s="22"/>
      <c r="G13" s="22"/>
      <c r="H13" s="22"/>
      <c r="I13" s="22"/>
      <c r="J13" s="22"/>
      <c r="K13" s="22"/>
      <c r="L13" s="22"/>
      <c r="M13" s="22"/>
      <c r="N13" s="22"/>
      <c r="O13" s="22"/>
      <c r="P13" s="22"/>
      <c r="Q13" s="22"/>
      <c r="R13" s="22"/>
      <c r="S13" s="22"/>
      <c r="T13" s="22"/>
      <c r="U13" s="22"/>
      <c r="V13" s="22"/>
      <c r="W13" s="22"/>
      <c r="X13" s="22"/>
      <c r="Y13" s="22"/>
      <c r="Z13" s="22"/>
    </row>
    <row r="14" ht="14.25" customHeight="1">
      <c r="A14" s="22"/>
      <c r="B14" s="22"/>
      <c r="D14" s="1"/>
      <c r="E14" s="1"/>
      <c r="F14" s="22"/>
      <c r="G14" s="22"/>
      <c r="H14" s="22"/>
      <c r="I14" s="22"/>
      <c r="J14" s="22"/>
      <c r="K14" s="22"/>
      <c r="L14" s="22"/>
      <c r="M14" s="22"/>
      <c r="N14" s="22"/>
      <c r="O14" s="22"/>
      <c r="P14" s="22"/>
      <c r="Q14" s="22"/>
      <c r="R14" s="22"/>
      <c r="S14" s="22"/>
      <c r="T14" s="22"/>
      <c r="U14" s="22"/>
      <c r="V14" s="22"/>
      <c r="W14" s="22"/>
      <c r="X14" s="22"/>
      <c r="Y14" s="22"/>
      <c r="Z14" s="22"/>
    </row>
    <row r="15" ht="14.25" customHeight="1">
      <c r="A15" s="22"/>
      <c r="B15" s="22"/>
      <c r="D15" s="14"/>
      <c r="E15" s="1"/>
      <c r="F15" s="22"/>
      <c r="G15" s="22"/>
      <c r="H15" s="22"/>
      <c r="I15" s="22"/>
      <c r="J15" s="22"/>
      <c r="K15" s="22"/>
      <c r="L15" s="22"/>
      <c r="M15" s="22"/>
      <c r="N15" s="22"/>
      <c r="O15" s="22"/>
      <c r="P15" s="22"/>
      <c r="Q15" s="22"/>
      <c r="R15" s="22"/>
      <c r="S15" s="22"/>
      <c r="T15" s="22"/>
      <c r="U15" s="22"/>
      <c r="V15" s="22"/>
      <c r="W15" s="22"/>
      <c r="X15" s="22"/>
      <c r="Y15" s="22"/>
      <c r="Z15" s="22"/>
    </row>
    <row r="16" ht="14.25" customHeight="1">
      <c r="A16" s="22"/>
      <c r="B16" s="22"/>
      <c r="D16" s="1"/>
      <c r="E16" s="25"/>
      <c r="F16" s="22"/>
      <c r="G16" s="22"/>
      <c r="H16" s="22"/>
      <c r="I16" s="22"/>
      <c r="J16" s="22"/>
      <c r="K16" s="22"/>
      <c r="L16" s="22"/>
      <c r="M16" s="22"/>
      <c r="N16" s="22"/>
      <c r="O16" s="22"/>
      <c r="P16" s="22"/>
      <c r="Q16" s="22"/>
      <c r="R16" s="22"/>
      <c r="S16" s="22"/>
      <c r="T16" s="22"/>
      <c r="U16" s="22"/>
      <c r="V16" s="22"/>
      <c r="W16" s="22"/>
      <c r="X16" s="22"/>
      <c r="Y16" s="22"/>
      <c r="Z16" s="22"/>
    </row>
    <row r="17" ht="14.25" customHeight="1">
      <c r="A17" s="22"/>
      <c r="B17" s="22"/>
      <c r="D17" s="1"/>
      <c r="E17" s="25"/>
      <c r="F17" s="22"/>
      <c r="G17" s="22"/>
      <c r="H17" s="22"/>
      <c r="I17" s="22"/>
      <c r="J17" s="22"/>
      <c r="K17" s="22"/>
      <c r="L17" s="22"/>
      <c r="M17" s="22"/>
      <c r="N17" s="22"/>
      <c r="O17" s="22"/>
      <c r="P17" s="22"/>
      <c r="Q17" s="22"/>
      <c r="R17" s="22"/>
      <c r="S17" s="22"/>
      <c r="T17" s="22"/>
      <c r="U17" s="22"/>
      <c r="V17" s="22"/>
      <c r="W17" s="22"/>
      <c r="X17" s="22"/>
      <c r="Y17" s="22"/>
      <c r="Z17" s="22"/>
    </row>
    <row r="18" ht="14.25" customHeight="1">
      <c r="A18" s="22"/>
      <c r="B18" s="22"/>
      <c r="D18" s="1"/>
      <c r="E18" s="25"/>
      <c r="F18" s="22"/>
      <c r="G18" s="22"/>
      <c r="H18" s="22"/>
      <c r="I18" s="22"/>
      <c r="J18" s="22"/>
      <c r="K18" s="22"/>
      <c r="L18" s="22"/>
      <c r="M18" s="22"/>
      <c r="N18" s="22"/>
      <c r="O18" s="22"/>
      <c r="P18" s="22"/>
      <c r="Q18" s="22"/>
      <c r="R18" s="22"/>
      <c r="S18" s="22"/>
      <c r="T18" s="22"/>
      <c r="U18" s="22"/>
      <c r="V18" s="22"/>
      <c r="W18" s="22"/>
      <c r="X18" s="22"/>
      <c r="Y18" s="22"/>
      <c r="Z18" s="22"/>
    </row>
    <row r="19" ht="14.25" customHeight="1">
      <c r="A19" s="22"/>
      <c r="B19" s="22"/>
      <c r="C19" s="14"/>
      <c r="D19" s="1"/>
      <c r="E19" s="1"/>
      <c r="F19" s="22"/>
      <c r="G19" s="22"/>
      <c r="H19" s="22"/>
      <c r="I19" s="22"/>
      <c r="J19" s="22"/>
      <c r="K19" s="22"/>
      <c r="L19" s="22"/>
      <c r="M19" s="22"/>
      <c r="N19" s="22"/>
      <c r="O19" s="22"/>
      <c r="P19" s="22"/>
      <c r="Q19" s="22"/>
      <c r="R19" s="22"/>
      <c r="S19" s="22"/>
      <c r="T19" s="22"/>
      <c r="U19" s="22"/>
      <c r="V19" s="22"/>
      <c r="W19" s="22"/>
      <c r="X19" s="22"/>
      <c r="Y19" s="22"/>
      <c r="Z19" s="22"/>
    </row>
    <row r="20" ht="14.25" customHeight="1">
      <c r="A20" s="22"/>
      <c r="B20" s="22"/>
      <c r="C20" s="14"/>
      <c r="D20" s="1"/>
      <c r="E20" s="1"/>
      <c r="F20" s="22"/>
      <c r="G20" s="22"/>
      <c r="H20" s="22"/>
      <c r="I20" s="22"/>
      <c r="J20" s="22"/>
      <c r="K20" s="22"/>
      <c r="L20" s="22"/>
      <c r="M20" s="22"/>
      <c r="N20" s="22"/>
      <c r="O20" s="22"/>
      <c r="P20" s="22"/>
      <c r="Q20" s="22"/>
      <c r="R20" s="22"/>
      <c r="S20" s="22"/>
      <c r="T20" s="22"/>
      <c r="U20" s="22"/>
      <c r="V20" s="22"/>
      <c r="W20" s="22"/>
      <c r="X20" s="22"/>
      <c r="Y20" s="22"/>
      <c r="Z20" s="22"/>
    </row>
    <row r="21" ht="14.25" customHeight="1">
      <c r="A21" s="22"/>
      <c r="B21" s="22"/>
      <c r="D21" s="1"/>
      <c r="E21" s="1"/>
      <c r="F21" s="22"/>
      <c r="G21" s="22"/>
      <c r="H21" s="22"/>
      <c r="I21" s="22"/>
      <c r="J21" s="22"/>
      <c r="K21" s="22"/>
      <c r="L21" s="22"/>
      <c r="M21" s="22"/>
      <c r="N21" s="22"/>
      <c r="O21" s="22"/>
      <c r="P21" s="22"/>
      <c r="Q21" s="22"/>
      <c r="R21" s="22"/>
      <c r="S21" s="22"/>
      <c r="T21" s="22"/>
      <c r="U21" s="22"/>
      <c r="V21" s="22"/>
      <c r="W21" s="22"/>
      <c r="X21" s="22"/>
      <c r="Y21" s="22"/>
      <c r="Z21" s="22"/>
    </row>
    <row r="22" ht="14.25" customHeight="1">
      <c r="A22" s="22"/>
      <c r="B22" s="22"/>
      <c r="C22" s="14"/>
      <c r="D22" s="1"/>
      <c r="E22" s="1"/>
      <c r="F22" s="22"/>
      <c r="G22" s="22"/>
      <c r="H22" s="22"/>
      <c r="I22" s="22"/>
      <c r="J22" s="22"/>
      <c r="K22" s="22"/>
      <c r="L22" s="22"/>
      <c r="M22" s="22"/>
      <c r="N22" s="22"/>
      <c r="O22" s="22"/>
      <c r="P22" s="22"/>
      <c r="Q22" s="22"/>
      <c r="R22" s="22"/>
      <c r="S22" s="22"/>
      <c r="T22" s="22"/>
      <c r="U22" s="22"/>
      <c r="V22" s="22"/>
      <c r="W22" s="22"/>
      <c r="X22" s="22"/>
      <c r="Y22" s="22"/>
      <c r="Z22" s="22"/>
    </row>
    <row r="23" ht="14.25" customHeight="1">
      <c r="A23" s="22"/>
      <c r="B23" s="22"/>
      <c r="C23" s="14"/>
      <c r="E23" s="1"/>
      <c r="F23" s="22"/>
      <c r="G23" s="22"/>
      <c r="H23" s="22"/>
      <c r="I23" s="22"/>
      <c r="J23" s="22"/>
      <c r="K23" s="22"/>
      <c r="L23" s="22"/>
      <c r="M23" s="22"/>
      <c r="N23" s="22"/>
      <c r="O23" s="22"/>
      <c r="P23" s="22"/>
      <c r="Q23" s="22"/>
      <c r="R23" s="22"/>
      <c r="S23" s="22"/>
      <c r="T23" s="22"/>
      <c r="U23" s="22"/>
      <c r="V23" s="22"/>
      <c r="W23" s="22"/>
      <c r="X23" s="22"/>
      <c r="Y23" s="22"/>
      <c r="Z23" s="22"/>
    </row>
    <row r="24" ht="14.25" customHeight="1">
      <c r="A24" s="22"/>
      <c r="B24" s="22"/>
      <c r="C24" s="14"/>
      <c r="E24" s="1"/>
      <c r="F24" s="22"/>
      <c r="G24" s="22"/>
      <c r="H24" s="22"/>
      <c r="I24" s="22"/>
      <c r="J24" s="22"/>
      <c r="K24" s="22"/>
      <c r="L24" s="22"/>
      <c r="M24" s="22"/>
      <c r="N24" s="22"/>
      <c r="O24" s="22"/>
      <c r="P24" s="22"/>
      <c r="Q24" s="22"/>
      <c r="R24" s="22"/>
      <c r="S24" s="22"/>
      <c r="T24" s="22"/>
      <c r="U24" s="22"/>
      <c r="V24" s="22"/>
      <c r="W24" s="22"/>
      <c r="X24" s="22"/>
      <c r="Y24" s="22"/>
      <c r="Z24" s="22"/>
    </row>
    <row r="25" ht="14.25" customHeight="1">
      <c r="A25" s="22"/>
      <c r="B25" s="22"/>
      <c r="C25" s="14"/>
      <c r="E25" s="1"/>
      <c r="F25" s="22"/>
      <c r="G25" s="22"/>
      <c r="H25" s="22"/>
      <c r="I25" s="22"/>
      <c r="J25" s="22"/>
      <c r="K25" s="22"/>
      <c r="L25" s="22"/>
      <c r="M25" s="22"/>
      <c r="N25" s="22"/>
      <c r="O25" s="22"/>
      <c r="P25" s="22"/>
      <c r="Q25" s="22"/>
      <c r="R25" s="22"/>
      <c r="S25" s="22"/>
      <c r="T25" s="22"/>
      <c r="U25" s="22"/>
      <c r="V25" s="22"/>
      <c r="W25" s="22"/>
      <c r="X25" s="22"/>
      <c r="Y25" s="22"/>
      <c r="Z25" s="22"/>
    </row>
    <row r="26" ht="14.25" customHeight="1">
      <c r="A26" s="22"/>
      <c r="B26" s="22"/>
      <c r="C26" s="14"/>
      <c r="E26" s="1"/>
      <c r="F26" s="22"/>
      <c r="G26" s="22"/>
      <c r="H26" s="22"/>
      <c r="I26" s="22"/>
      <c r="J26" s="22"/>
      <c r="K26" s="22"/>
      <c r="L26" s="22"/>
      <c r="M26" s="22"/>
      <c r="N26" s="22"/>
      <c r="O26" s="22"/>
      <c r="P26" s="22"/>
      <c r="Q26" s="22"/>
      <c r="R26" s="22"/>
      <c r="S26" s="22"/>
      <c r="T26" s="22"/>
      <c r="U26" s="22"/>
      <c r="V26" s="22"/>
      <c r="W26" s="22"/>
      <c r="X26" s="22"/>
      <c r="Y26" s="22"/>
      <c r="Z26" s="22"/>
    </row>
    <row r="27" ht="14.25" customHeight="1">
      <c r="A27" s="22"/>
      <c r="B27" s="22"/>
      <c r="D27" s="14"/>
      <c r="E27" s="1"/>
      <c r="F27" s="22"/>
      <c r="G27" s="22"/>
      <c r="H27" s="22"/>
      <c r="I27" s="22"/>
      <c r="J27" s="22"/>
      <c r="K27" s="22"/>
      <c r="L27" s="22"/>
      <c r="M27" s="22"/>
      <c r="N27" s="22"/>
      <c r="O27" s="22"/>
      <c r="P27" s="22"/>
      <c r="Q27" s="22"/>
      <c r="R27" s="22"/>
      <c r="S27" s="22"/>
      <c r="T27" s="22"/>
      <c r="U27" s="22"/>
      <c r="V27" s="22"/>
      <c r="W27" s="22"/>
      <c r="X27" s="22"/>
      <c r="Y27" s="22"/>
      <c r="Z27" s="22"/>
    </row>
    <row r="28" ht="14.25" customHeight="1">
      <c r="A28" s="22"/>
      <c r="B28" s="22"/>
      <c r="D28" s="14"/>
      <c r="E28" s="1"/>
      <c r="F28" s="22"/>
      <c r="G28" s="22"/>
      <c r="H28" s="22"/>
      <c r="I28" s="22"/>
      <c r="J28" s="22"/>
      <c r="K28" s="22"/>
      <c r="L28" s="22"/>
      <c r="M28" s="22"/>
      <c r="N28" s="22"/>
      <c r="O28" s="22"/>
      <c r="P28" s="22"/>
      <c r="Q28" s="22"/>
      <c r="R28" s="22"/>
      <c r="S28" s="22"/>
      <c r="T28" s="22"/>
      <c r="U28" s="22"/>
      <c r="V28" s="22"/>
      <c r="W28" s="22"/>
      <c r="X28" s="22"/>
      <c r="Y28" s="22"/>
      <c r="Z28" s="22"/>
    </row>
    <row r="29" ht="14.25" customHeight="1">
      <c r="A29" s="22"/>
      <c r="B29" s="22"/>
      <c r="C29" s="1"/>
      <c r="D29" s="1"/>
      <c r="E29" s="1"/>
      <c r="F29" s="22"/>
      <c r="G29" s="22"/>
      <c r="H29" s="22"/>
      <c r="I29" s="22"/>
      <c r="J29" s="22"/>
      <c r="K29" s="22"/>
      <c r="L29" s="22"/>
      <c r="M29" s="22"/>
      <c r="N29" s="22"/>
      <c r="O29" s="22"/>
      <c r="P29" s="22"/>
      <c r="Q29" s="22"/>
      <c r="R29" s="22"/>
      <c r="S29" s="22"/>
      <c r="T29" s="22"/>
      <c r="U29" s="22"/>
      <c r="V29" s="22"/>
      <c r="W29" s="22"/>
      <c r="X29" s="22"/>
      <c r="Y29" s="22"/>
      <c r="Z29" s="22"/>
    </row>
    <row r="30" ht="14.25" customHeight="1">
      <c r="A30" s="22"/>
      <c r="B30" s="22"/>
      <c r="C30" s="1"/>
      <c r="D30" s="1"/>
      <c r="E30" s="1"/>
      <c r="F30" s="22"/>
      <c r="G30" s="22"/>
      <c r="H30" s="22"/>
      <c r="I30" s="22"/>
      <c r="J30" s="22"/>
      <c r="K30" s="22"/>
      <c r="L30" s="22"/>
      <c r="M30" s="22"/>
      <c r="N30" s="22"/>
      <c r="O30" s="22"/>
      <c r="P30" s="22"/>
      <c r="Q30" s="22"/>
      <c r="R30" s="22"/>
      <c r="S30" s="22"/>
      <c r="T30" s="22"/>
      <c r="U30" s="22"/>
      <c r="V30" s="22"/>
      <c r="W30" s="22"/>
      <c r="X30" s="22"/>
      <c r="Y30" s="22"/>
      <c r="Z30" s="22"/>
    </row>
    <row r="31" ht="14.25" customHeight="1">
      <c r="A31" s="22"/>
      <c r="B31" s="22"/>
      <c r="C31" s="1"/>
      <c r="D31" s="1"/>
      <c r="E31" s="1"/>
      <c r="F31" s="22"/>
      <c r="G31" s="22"/>
      <c r="H31" s="22"/>
      <c r="I31" s="22"/>
      <c r="J31" s="22"/>
      <c r="K31" s="22"/>
      <c r="L31" s="22"/>
      <c r="M31" s="22"/>
      <c r="N31" s="22"/>
      <c r="O31" s="22"/>
      <c r="P31" s="22"/>
      <c r="Q31" s="22"/>
      <c r="R31" s="22"/>
      <c r="S31" s="22"/>
      <c r="T31" s="22"/>
      <c r="U31" s="22"/>
      <c r="V31" s="22"/>
      <c r="W31" s="22"/>
      <c r="X31" s="22"/>
      <c r="Y31" s="22"/>
      <c r="Z31" s="22"/>
    </row>
    <row r="32" ht="14.25" customHeight="1">
      <c r="A32" s="22"/>
      <c r="B32" s="22"/>
      <c r="C32" s="1"/>
      <c r="D32" s="1"/>
      <c r="E32" s="1"/>
      <c r="F32" s="22"/>
      <c r="G32" s="22"/>
      <c r="H32" s="22"/>
      <c r="I32" s="22"/>
      <c r="J32" s="22"/>
      <c r="K32" s="22"/>
      <c r="L32" s="22"/>
      <c r="M32" s="22"/>
      <c r="N32" s="22"/>
      <c r="O32" s="22"/>
      <c r="P32" s="22"/>
      <c r="Q32" s="22"/>
      <c r="R32" s="22"/>
      <c r="S32" s="22"/>
      <c r="T32" s="22"/>
      <c r="U32" s="22"/>
      <c r="V32" s="22"/>
      <c r="W32" s="22"/>
      <c r="X32" s="22"/>
      <c r="Y32" s="22"/>
      <c r="Z32" s="22"/>
    </row>
    <row r="33" ht="14.2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4.2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4.2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4.2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4.2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4.2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4.2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4.2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4.2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4.2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4.2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14.2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14.2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14.2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14.2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14.2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14.2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14.2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14.2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14.2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14.2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14.2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14.2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14.2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14.2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14.2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14.2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14.2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14.2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14.2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14.2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14.2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14.2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14.2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14.2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14.2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4.2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14.2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14.2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14.2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14.2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14.2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14.2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14.2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14.2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14.2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14.2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14.2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14.2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14.2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14.2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14.2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14.2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14.2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14.2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14.2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14.2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14.2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14.2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14.2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14.2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14.2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14.2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14.2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14.2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14.2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14.2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14.2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4.2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4.2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4.2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4.2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4.2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4.2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4.2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4.2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4.2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4.2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4.2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4.2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4.2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4.2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4.2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4.2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4.2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4.2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4.2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4.2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4.2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4.2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4.2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4.2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4.2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4.2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4.2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4.2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4.2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4.2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4.2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4.2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4.2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4.2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4.2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4.2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4.2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4.2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4.2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4.2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4.2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4.2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4.2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4.2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4.2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4.2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4.2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4.2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4.2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4.2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4.2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4.2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4.2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4.2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4.2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4.2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4.2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4.2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4.2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4.2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4.2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4.2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4.2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4.2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4.2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4.2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4.2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4.2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4.2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4.2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4.2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4.2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4.2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4.2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4.2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4.2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4.2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4.2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4.2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4.2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4.2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4.2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4.2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4.2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4.2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4.2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4.2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4.2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4.2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4.2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4.2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4.2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4.2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4.2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4.2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4.2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4.2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4.2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4.2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4.2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4.2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4.2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4.2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4.2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4.2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4.2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4.2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4.2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4.2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4.2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4.2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4.2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4.2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4.2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4.2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4.2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4.2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4.2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4.2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4.2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4.2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4.2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4.2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4.2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4.2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4.2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4.2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4.2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4.2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4.2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4.2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4.2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4.2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4.2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4.2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4.2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4.2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4.2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4.2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4.2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4.2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4.2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4.2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4.2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4.2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4.2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4.2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4.2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4.2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4.2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4.2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4.2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4.2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4.2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4.2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4.2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4.2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4.2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4.2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4.2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4.2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4.2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4.2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4.2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4.2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4.2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4.2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4.2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4.2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4.2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4.2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4.2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4.2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4.2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4.2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4.2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4.2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4.2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4.2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4.2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4.2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4.2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4.2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4.2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4.2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4.2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4.2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4.2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4.2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4.2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4.2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4.2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4.2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4.2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4.2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4.2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4.2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4.2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4.2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4.2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4.2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4.2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4.2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4.2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4.2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4.2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4.2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4.2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4.2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4.2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4.2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4.2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4.2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4.2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4.2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4.2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4.2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4.2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4.2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4.2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4.2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4.2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4.2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4.2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4.2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4.2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4.2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4.2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4.2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4.2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4.2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4.2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4.2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4.2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4.2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4.2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4.2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4.2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4.2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4.2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4.2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4.2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4.2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4.2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4.2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4.2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4.2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4.2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4.2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4.2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4.2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4.2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4.2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4.2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4.2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4.2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4.2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4.2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4.2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4.2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4.2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4.2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4.2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4.2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4.2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4.2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4.2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4.2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4.2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4.2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4.2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4.2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4.2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4.2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4.2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4.2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4.2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4.2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4.2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4.2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4.2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4.2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4.2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4.2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4.2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4.2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4.2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4.2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4.2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4.2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4.2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4.2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4.2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4.2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4.2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4.2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4.2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4.2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4.2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4.2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4.2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4.2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4.2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4.2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4.2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4.2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4.2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4.2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4.2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4.2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4.2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4.2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4.2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4.2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4.2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4.2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4.2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4.2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4.2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4.2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4.2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4.2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4.2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4.2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4.2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4.2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4.2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4.2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4.2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4.2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4.2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4.2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4.2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4.2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4.2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4.2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4.2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4.2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4.2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4.2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4.2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4.2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4.2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4.2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4.2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4.2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4.2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4.2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4.2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4.2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4.2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4.2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4.2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4.2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4.2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4.2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4.2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4.2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4.2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4.2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4.2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4.2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4.2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4.2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4.2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4.2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4.2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4.2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4.2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4.2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4.2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4.2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4.2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4.2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4.2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4.2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4.2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4.2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4.2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4.2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4.2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4.2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4.2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4.2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4.2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4.2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4.2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4.2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4.2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4.2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4.2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4.2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4.2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4.2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4.2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4.2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4.2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4.2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4.2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4.2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4.2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4.2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4.2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4.2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4.2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4.2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4.2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4.2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4.2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4.2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4.2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4.2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4.2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4.2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4.2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4.2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4.2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4.2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4.2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4.2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4.2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4.2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4.2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4.2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4.2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4.2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4.2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4.2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4.2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4.2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4.2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4.2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4.2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4.2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4.2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4.2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4.2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4.2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4.2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4.2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4.2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4.2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4.2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4.2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4.2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4.2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4.2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4.2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4.2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4.2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4.2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4.2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4.2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4.2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4.2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4.2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4.2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4.2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4.2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4.2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4.2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4.2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4.2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4.2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4.2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4.2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4.2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4.2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4.2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4.2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4.2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4.2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4.2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4.2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4.2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4.2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4.2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4.2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4.2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4.2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4.2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4.2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4.2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4.2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4.2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4.2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4.2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4.2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4.2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4.2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4.2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4.2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4.2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4.2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4.2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4.2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4.2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4.2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4.2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4.2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4.2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4.2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4.2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4.2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4.2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4.2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4.2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4.2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4.2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4.2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4.2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4.2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4.2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4.2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4.2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4.2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4.2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4.2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4.2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4.2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4.2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4.2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4.2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4.2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4.2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4.2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4.2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4.2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4.2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4.2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4.2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4.2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4.2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4.2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4.2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4.2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4.2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4.2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4.2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4.2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4.2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4.2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4.2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4.2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4.2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4.2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4.2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4.2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4.2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4.2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4.2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4.2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4.2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4.2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4.2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4.2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4.2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4.2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4.2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4.2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4.2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4.2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4.2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4.2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4.2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4.2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4.2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4.2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4.2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4.2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4.2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4.2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4.2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4.2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4.2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4.2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4.2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4.2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4.2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4.2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4.2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4.2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4.2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4.2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4.2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4.2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4.2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4.2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4.2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4.2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4.2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4.2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4.2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4.2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4.2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4.2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4.2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4.2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4.2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4.2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4.2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4.2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4.2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4.2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4.2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4.2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4.2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4.2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4.2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4.2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4.2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4.2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4.2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4.2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4.2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4.2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4.2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4.2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4.2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4.2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4.2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4.2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4.2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4.2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4.2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4.2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4.2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4.2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4.2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4.2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4.2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4.2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4.2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4.2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4.2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4.2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4.2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4.2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4.2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4.2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4.2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4.2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4.2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4.2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4.2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4.2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4.2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4.2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4.2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4.2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4.2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4.2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4.2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4.2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4.2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4.2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4.2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4.2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4.2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4.2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4.2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4.2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4.2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4.2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4.2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4.2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4.2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4.2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4.2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4.2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4.2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4.2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4.2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4.2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4.2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4.2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4.2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4.2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4.2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4.2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4.2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4.2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4.2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4.2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4.2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4.2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4.2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4.2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4.2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4.2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4.2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4.2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4.2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4.2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4.2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4.2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4.2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4.2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4.2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4.2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4.2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4.2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4.2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4.2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4.2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4.2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4.2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4.2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4.2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4.2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4.2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4.2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4.2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4.2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4.2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4.2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4.2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4.2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4.2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4.2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4.2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4.2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4.2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4.2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4.2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4.2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4.2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4.2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4.2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4.2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4.2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4.2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4.2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4.2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4.2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4.2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4.2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4.2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4.2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4.2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4.2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4.2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4.2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4.2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4.2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4.2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4.2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4.2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4.2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4.2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4.2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4.2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4.2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4.2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4.2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4.2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4.2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4.2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4.2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4.2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4.2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4.2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4.2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4.2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4.2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4.2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4.2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4.2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4.2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4.2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4.2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4.2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4.2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4.2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4.2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4.2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4.2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4.2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4.2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4.2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4.2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4.2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4.2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4.2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4.2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4.2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4.2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4.2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4.2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4.2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4.2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4.2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4.2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4.2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4.2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4.2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4.2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4.2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4.2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4.2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4.2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4.2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4.2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4.2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4.2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4.2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4.2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4.2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4.2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4.2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4.2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4.2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4.2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4.2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4.2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4.2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4.2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4.2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4.2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4.2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4.2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4.2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4.2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4.2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4.2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4.2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4.2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4.2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4.2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4.2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4.2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4.2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4.2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4.2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4.2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4.2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4.2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4.2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4.2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4.2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4.2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4.2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4.2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4.2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4.2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4.2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4.2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4.2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4.2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4.2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4.2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4.2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4.2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4.2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4.2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4.2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4.2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4.2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4.2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4.2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4.2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4.2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4.2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4.2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4.2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4.2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4.2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4.2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4.2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4.2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4.2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4.2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4.2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4.2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4.2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4.2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4.2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4.2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4.2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4.2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4.2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4.2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4.2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4.2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4.2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4.2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4.2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4.2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4.2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4.2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4.2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4.2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4.2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4.2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4.2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4.2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4.2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4.2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4.2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52.63"/>
    <col customWidth="1" min="3" max="3" width="18.5"/>
    <col customWidth="1" min="4" max="4" width="53.13"/>
    <col customWidth="1" min="5" max="24" width="7.63"/>
  </cols>
  <sheetData>
    <row r="1" ht="25.5" customHeight="1">
      <c r="A1" s="26"/>
      <c r="B1" s="27" t="s">
        <v>33</v>
      </c>
      <c r="C1" s="28"/>
      <c r="D1" s="29"/>
      <c r="E1" s="26"/>
      <c r="F1" s="26"/>
      <c r="G1" s="26"/>
      <c r="H1" s="26"/>
      <c r="I1" s="26"/>
      <c r="J1" s="26"/>
      <c r="K1" s="26"/>
      <c r="L1" s="26"/>
      <c r="M1" s="26"/>
      <c r="N1" s="26"/>
      <c r="O1" s="26"/>
      <c r="P1" s="26"/>
      <c r="Q1" s="26"/>
      <c r="R1" s="26"/>
      <c r="S1" s="26"/>
      <c r="T1" s="26"/>
      <c r="U1" s="26"/>
      <c r="V1" s="26"/>
      <c r="W1" s="26"/>
      <c r="X1" s="26"/>
      <c r="Y1" s="30"/>
      <c r="Z1" s="30"/>
    </row>
    <row r="2" ht="14.25" customHeight="1">
      <c r="A2" s="31"/>
      <c r="B2" s="31"/>
      <c r="C2" s="31"/>
      <c r="D2" s="31"/>
      <c r="E2" s="26"/>
      <c r="F2" s="26"/>
      <c r="G2" s="26"/>
      <c r="H2" s="26"/>
      <c r="I2" s="26"/>
      <c r="J2" s="26"/>
      <c r="K2" s="26"/>
      <c r="L2" s="26"/>
      <c r="M2" s="26"/>
      <c r="N2" s="26"/>
      <c r="O2" s="26"/>
      <c r="P2" s="26"/>
      <c r="Q2" s="26"/>
      <c r="R2" s="26"/>
      <c r="S2" s="26"/>
      <c r="T2" s="26"/>
      <c r="U2" s="26"/>
      <c r="V2" s="26"/>
      <c r="W2" s="26"/>
      <c r="X2" s="26"/>
      <c r="Y2" s="30"/>
      <c r="Z2" s="30"/>
    </row>
    <row r="3">
      <c r="A3" s="32" t="s">
        <v>34</v>
      </c>
      <c r="B3" s="32" t="s">
        <v>35</v>
      </c>
      <c r="C3" s="32" t="s">
        <v>36</v>
      </c>
      <c r="D3" s="32" t="s">
        <v>37</v>
      </c>
      <c r="E3" s="33"/>
      <c r="F3" s="33"/>
      <c r="G3" s="33"/>
      <c r="H3" s="33"/>
      <c r="I3" s="33"/>
      <c r="J3" s="33"/>
      <c r="K3" s="33"/>
      <c r="L3" s="33"/>
      <c r="M3" s="33"/>
      <c r="N3" s="33"/>
      <c r="O3" s="33"/>
      <c r="P3" s="33"/>
      <c r="Q3" s="33"/>
      <c r="R3" s="33"/>
      <c r="S3" s="33"/>
      <c r="T3" s="33"/>
      <c r="U3" s="33"/>
      <c r="V3" s="33"/>
      <c r="W3" s="33"/>
      <c r="X3" s="33"/>
      <c r="Y3" s="30"/>
      <c r="Z3" s="30"/>
    </row>
    <row r="4">
      <c r="A4" s="34">
        <v>1.0</v>
      </c>
      <c r="B4" s="35" t="s">
        <v>38</v>
      </c>
      <c r="C4" s="36">
        <v>0.6</v>
      </c>
      <c r="D4" s="37" t="s">
        <v>39</v>
      </c>
      <c r="E4" s="33"/>
      <c r="F4" s="33"/>
      <c r="G4" s="33"/>
      <c r="H4" s="33"/>
      <c r="I4" s="33"/>
      <c r="J4" s="33"/>
      <c r="K4" s="33"/>
      <c r="L4" s="33"/>
      <c r="M4" s="33"/>
      <c r="N4" s="33"/>
      <c r="O4" s="33"/>
      <c r="P4" s="33"/>
      <c r="Q4" s="33"/>
      <c r="R4" s="33"/>
      <c r="S4" s="33"/>
      <c r="T4" s="33"/>
      <c r="U4" s="33"/>
      <c r="V4" s="33"/>
      <c r="W4" s="33"/>
      <c r="X4" s="33"/>
      <c r="Y4" s="30"/>
      <c r="Z4" s="30"/>
    </row>
    <row r="5">
      <c r="A5" s="34">
        <v>2.0</v>
      </c>
      <c r="B5" s="35" t="s">
        <v>40</v>
      </c>
      <c r="C5" s="38" t="s">
        <v>41</v>
      </c>
      <c r="D5" s="39"/>
      <c r="E5" s="33"/>
      <c r="F5" s="33"/>
      <c r="G5" s="33"/>
      <c r="H5" s="33"/>
      <c r="I5" s="33"/>
      <c r="J5" s="33"/>
      <c r="K5" s="33"/>
      <c r="L5" s="33"/>
      <c r="M5" s="33"/>
      <c r="N5" s="33"/>
      <c r="O5" s="33"/>
      <c r="P5" s="33"/>
      <c r="Q5" s="33"/>
      <c r="R5" s="33"/>
      <c r="S5" s="33"/>
      <c r="T5" s="33"/>
      <c r="U5" s="33"/>
      <c r="V5" s="33"/>
      <c r="W5" s="33"/>
      <c r="X5" s="33"/>
      <c r="Y5" s="30"/>
      <c r="Z5" s="30"/>
    </row>
    <row r="6">
      <c r="A6" s="34">
        <v>3.0</v>
      </c>
      <c r="B6" s="35" t="s">
        <v>42</v>
      </c>
      <c r="C6" s="36">
        <v>0.6</v>
      </c>
      <c r="D6" s="40" t="s">
        <v>43</v>
      </c>
      <c r="E6" s="33"/>
      <c r="F6" s="33"/>
      <c r="G6" s="33"/>
      <c r="H6" s="33"/>
      <c r="I6" s="33"/>
      <c r="J6" s="33"/>
      <c r="K6" s="33"/>
      <c r="L6" s="33"/>
      <c r="M6" s="33"/>
      <c r="N6" s="33"/>
      <c r="O6" s="33"/>
      <c r="P6" s="33"/>
      <c r="Q6" s="33"/>
      <c r="R6" s="33"/>
      <c r="S6" s="33"/>
      <c r="T6" s="33"/>
      <c r="U6" s="33"/>
      <c r="V6" s="33"/>
      <c r="W6" s="33"/>
      <c r="X6" s="33"/>
      <c r="Y6" s="30"/>
      <c r="Z6" s="30"/>
    </row>
    <row r="7">
      <c r="A7" s="34">
        <v>4.0</v>
      </c>
      <c r="B7" s="35" t="s">
        <v>44</v>
      </c>
      <c r="C7" s="36">
        <v>0.6</v>
      </c>
      <c r="D7" s="41" t="s">
        <v>45</v>
      </c>
      <c r="E7" s="33"/>
      <c r="F7" s="33"/>
      <c r="G7" s="33"/>
      <c r="H7" s="33"/>
      <c r="I7" s="33"/>
      <c r="J7" s="33"/>
      <c r="K7" s="33"/>
      <c r="L7" s="33"/>
      <c r="M7" s="33"/>
      <c r="N7" s="33"/>
      <c r="O7" s="33"/>
      <c r="P7" s="33"/>
      <c r="Q7" s="33"/>
      <c r="R7" s="33"/>
      <c r="S7" s="33"/>
      <c r="T7" s="33"/>
      <c r="U7" s="33"/>
      <c r="V7" s="33"/>
      <c r="W7" s="33"/>
      <c r="X7" s="33"/>
      <c r="Y7" s="30"/>
      <c r="Z7" s="30"/>
    </row>
    <row r="8">
      <c r="A8" s="34">
        <v>5.0</v>
      </c>
      <c r="B8" s="35" t="s">
        <v>46</v>
      </c>
      <c r="C8" s="38" t="s">
        <v>41</v>
      </c>
      <c r="D8" s="42"/>
      <c r="E8" s="33"/>
      <c r="F8" s="33"/>
      <c r="G8" s="33"/>
      <c r="H8" s="33"/>
      <c r="I8" s="33"/>
      <c r="J8" s="33"/>
      <c r="K8" s="33"/>
      <c r="L8" s="33"/>
      <c r="M8" s="33"/>
      <c r="N8" s="33"/>
      <c r="O8" s="33"/>
      <c r="P8" s="33"/>
      <c r="Q8" s="33"/>
      <c r="R8" s="33"/>
      <c r="S8" s="33"/>
      <c r="T8" s="33"/>
      <c r="U8" s="33"/>
      <c r="V8" s="33"/>
      <c r="W8" s="33"/>
      <c r="X8" s="33"/>
      <c r="Y8" s="30"/>
      <c r="Z8" s="30"/>
    </row>
    <row r="9">
      <c r="A9" s="34">
        <v>6.0</v>
      </c>
      <c r="B9" s="35" t="s">
        <v>47</v>
      </c>
      <c r="C9" s="36">
        <v>0.8</v>
      </c>
      <c r="D9" s="40" t="s">
        <v>48</v>
      </c>
      <c r="E9" s="33"/>
      <c r="F9" s="33"/>
      <c r="G9" s="33"/>
      <c r="H9" s="33"/>
      <c r="I9" s="33"/>
      <c r="J9" s="33"/>
      <c r="K9" s="33"/>
      <c r="L9" s="33"/>
      <c r="M9" s="33"/>
      <c r="N9" s="33"/>
      <c r="O9" s="33"/>
      <c r="P9" s="33"/>
      <c r="Q9" s="33"/>
      <c r="R9" s="33"/>
      <c r="S9" s="33"/>
      <c r="T9" s="33"/>
      <c r="U9" s="33"/>
      <c r="V9" s="33"/>
      <c r="W9" s="33"/>
      <c r="X9" s="33"/>
      <c r="Y9" s="30"/>
      <c r="Z9" s="30"/>
    </row>
    <row r="10">
      <c r="A10" s="34">
        <v>7.0</v>
      </c>
      <c r="B10" s="35" t="s">
        <v>49</v>
      </c>
      <c r="C10" s="38" t="s">
        <v>50</v>
      </c>
      <c r="D10" s="39"/>
      <c r="E10" s="33"/>
      <c r="F10" s="33"/>
      <c r="G10" s="33"/>
      <c r="H10" s="33"/>
      <c r="I10" s="33"/>
      <c r="J10" s="33"/>
      <c r="K10" s="33"/>
      <c r="L10" s="33"/>
      <c r="M10" s="33"/>
      <c r="N10" s="33"/>
      <c r="O10" s="33"/>
      <c r="P10" s="33"/>
      <c r="Q10" s="33"/>
      <c r="R10" s="33"/>
      <c r="S10" s="33"/>
      <c r="T10" s="33"/>
      <c r="U10" s="33"/>
      <c r="V10" s="33"/>
      <c r="W10" s="33"/>
      <c r="X10" s="33"/>
      <c r="Y10" s="30"/>
      <c r="Z10" s="30"/>
    </row>
    <row r="11">
      <c r="A11" s="34">
        <v>8.0</v>
      </c>
      <c r="B11" s="35" t="s">
        <v>51</v>
      </c>
      <c r="C11" s="36">
        <v>0.7</v>
      </c>
      <c r="D11" s="40" t="s">
        <v>52</v>
      </c>
      <c r="E11" s="33"/>
      <c r="F11" s="33"/>
      <c r="G11" s="33"/>
      <c r="H11" s="33"/>
      <c r="I11" s="33"/>
      <c r="J11" s="33"/>
      <c r="K11" s="33"/>
      <c r="L11" s="33"/>
      <c r="M11" s="33"/>
      <c r="N11" s="33"/>
      <c r="O11" s="33"/>
      <c r="P11" s="33"/>
      <c r="Q11" s="33"/>
      <c r="R11" s="33"/>
      <c r="S11" s="33"/>
      <c r="T11" s="33"/>
      <c r="U11" s="33"/>
      <c r="V11" s="33"/>
      <c r="W11" s="33"/>
      <c r="X11" s="33"/>
      <c r="Y11" s="30"/>
      <c r="Z11" s="30"/>
    </row>
    <row r="12">
      <c r="A12" s="34">
        <v>9.0</v>
      </c>
      <c r="B12" s="35" t="s">
        <v>53</v>
      </c>
      <c r="C12" s="38" t="s">
        <v>41</v>
      </c>
      <c r="D12" s="39"/>
      <c r="E12" s="33"/>
      <c r="F12" s="33"/>
      <c r="G12" s="33"/>
      <c r="H12" s="33"/>
      <c r="I12" s="33"/>
      <c r="J12" s="33"/>
      <c r="K12" s="33"/>
      <c r="L12" s="33"/>
      <c r="M12" s="33"/>
      <c r="N12" s="33"/>
      <c r="O12" s="33"/>
      <c r="P12" s="33"/>
      <c r="Q12" s="33"/>
      <c r="R12" s="33"/>
      <c r="S12" s="33"/>
      <c r="T12" s="33"/>
      <c r="U12" s="33"/>
      <c r="V12" s="33"/>
      <c r="W12" s="33"/>
      <c r="X12" s="33"/>
      <c r="Y12" s="30"/>
      <c r="Z12" s="30"/>
    </row>
    <row r="13">
      <c r="A13" s="34">
        <v>10.0</v>
      </c>
      <c r="B13" s="43"/>
      <c r="C13" s="44"/>
      <c r="D13" s="42"/>
      <c r="E13" s="33"/>
      <c r="F13" s="33"/>
      <c r="G13" s="33"/>
      <c r="H13" s="33"/>
      <c r="I13" s="33"/>
      <c r="J13" s="33"/>
      <c r="K13" s="33"/>
      <c r="L13" s="33"/>
      <c r="M13" s="33"/>
      <c r="N13" s="33"/>
      <c r="O13" s="33"/>
      <c r="P13" s="33"/>
      <c r="Q13" s="33"/>
      <c r="R13" s="33"/>
      <c r="S13" s="33"/>
      <c r="T13" s="33"/>
      <c r="U13" s="33"/>
      <c r="V13" s="33"/>
      <c r="W13" s="33"/>
      <c r="X13" s="33"/>
      <c r="Y13" s="30"/>
      <c r="Z13" s="30"/>
    </row>
    <row r="14">
      <c r="A14" s="34">
        <v>11.0</v>
      </c>
      <c r="B14" s="43"/>
      <c r="C14" s="44"/>
      <c r="D14" s="39"/>
      <c r="E14" s="33"/>
      <c r="F14" s="33"/>
      <c r="G14" s="33"/>
      <c r="H14" s="33"/>
      <c r="I14" s="33"/>
      <c r="J14" s="33"/>
      <c r="K14" s="33"/>
      <c r="L14" s="33"/>
      <c r="M14" s="33"/>
      <c r="N14" s="33"/>
      <c r="O14" s="33"/>
      <c r="P14" s="33"/>
      <c r="Q14" s="33"/>
      <c r="R14" s="33"/>
      <c r="S14" s="33"/>
      <c r="T14" s="33"/>
      <c r="U14" s="33"/>
      <c r="V14" s="33"/>
      <c r="W14" s="33"/>
      <c r="X14" s="33"/>
      <c r="Y14" s="30"/>
      <c r="Z14" s="30"/>
    </row>
    <row r="15">
      <c r="A15" s="45" t="s">
        <v>54</v>
      </c>
      <c r="B15" s="28"/>
      <c r="C15" s="28"/>
      <c r="D15" s="29"/>
      <c r="E15" s="33"/>
      <c r="F15" s="33"/>
      <c r="G15" s="33"/>
      <c r="H15" s="33"/>
      <c r="I15" s="33"/>
      <c r="J15" s="33"/>
      <c r="K15" s="33"/>
      <c r="L15" s="33"/>
      <c r="M15" s="33"/>
      <c r="N15" s="33"/>
      <c r="O15" s="33"/>
      <c r="P15" s="33"/>
      <c r="Q15" s="33"/>
      <c r="R15" s="33"/>
      <c r="S15" s="33"/>
      <c r="T15" s="33"/>
      <c r="U15" s="33"/>
      <c r="V15" s="33"/>
      <c r="W15" s="33"/>
      <c r="X15" s="33"/>
      <c r="Y15" s="30"/>
      <c r="Z15" s="30"/>
    </row>
    <row r="16">
      <c r="A16" s="46"/>
      <c r="B16" s="47"/>
      <c r="C16" s="47"/>
      <c r="D16" s="47"/>
      <c r="E16" s="33"/>
      <c r="F16" s="33"/>
      <c r="G16" s="33"/>
      <c r="H16" s="33"/>
      <c r="I16" s="33"/>
      <c r="J16" s="33"/>
      <c r="K16" s="33"/>
      <c r="L16" s="33"/>
      <c r="M16" s="33"/>
      <c r="N16" s="33"/>
      <c r="O16" s="33"/>
      <c r="P16" s="33"/>
      <c r="Q16" s="33"/>
      <c r="R16" s="33"/>
      <c r="S16" s="33"/>
      <c r="T16" s="33"/>
      <c r="U16" s="33"/>
      <c r="V16" s="33"/>
      <c r="W16" s="33"/>
      <c r="X16" s="33"/>
      <c r="Y16" s="30"/>
      <c r="Z16" s="30"/>
    </row>
    <row r="17">
      <c r="A17" s="46"/>
      <c r="B17" s="47"/>
      <c r="C17" s="47"/>
      <c r="D17" s="47"/>
      <c r="E17" s="33"/>
      <c r="F17" s="33"/>
      <c r="G17" s="33"/>
      <c r="H17" s="33"/>
      <c r="I17" s="33"/>
      <c r="J17" s="33"/>
      <c r="K17" s="33"/>
      <c r="L17" s="33"/>
      <c r="M17" s="33"/>
      <c r="N17" s="33"/>
      <c r="O17" s="33"/>
      <c r="P17" s="33"/>
      <c r="Q17" s="33"/>
      <c r="R17" s="33"/>
      <c r="S17" s="33"/>
      <c r="T17" s="33"/>
      <c r="U17" s="33"/>
      <c r="V17" s="33"/>
      <c r="W17" s="33"/>
      <c r="X17" s="33"/>
      <c r="Y17" s="30"/>
      <c r="Z17" s="30"/>
    </row>
    <row r="18">
      <c r="A18" s="48"/>
      <c r="B18" s="49"/>
      <c r="C18" s="49"/>
      <c r="D18" s="49"/>
      <c r="E18" s="33"/>
      <c r="F18" s="33"/>
      <c r="G18" s="33"/>
      <c r="H18" s="33"/>
      <c r="I18" s="33"/>
      <c r="J18" s="33"/>
      <c r="K18" s="33"/>
      <c r="L18" s="33"/>
      <c r="M18" s="33"/>
      <c r="N18" s="33"/>
      <c r="O18" s="33"/>
      <c r="P18" s="33"/>
      <c r="Q18" s="33"/>
      <c r="R18" s="33"/>
      <c r="S18" s="33"/>
      <c r="T18" s="33"/>
      <c r="U18" s="33"/>
      <c r="V18" s="33"/>
      <c r="W18" s="33"/>
      <c r="X18" s="33"/>
      <c r="Y18" s="30"/>
      <c r="Z18" s="30"/>
    </row>
    <row r="19">
      <c r="A19" s="50" t="s">
        <v>55</v>
      </c>
      <c r="B19" s="51"/>
      <c r="C19" s="52"/>
      <c r="D19" s="53">
        <f t="array" ref="D19">AVERAGE(IF(C$4:C$14 &lt;&gt; "", IF((C$4:C$14) = "OK", 1, IF((C$4:C$14) = "NG", 0, (C$4:C$14))))) * 10</f>
        <v>4.777777778</v>
      </c>
      <c r="E19" s="33"/>
      <c r="F19" s="33"/>
      <c r="G19" s="33"/>
      <c r="H19" s="33"/>
      <c r="I19" s="33"/>
      <c r="J19" s="33"/>
      <c r="K19" s="33"/>
      <c r="L19" s="33"/>
      <c r="M19" s="33"/>
      <c r="N19" s="33"/>
      <c r="O19" s="33"/>
      <c r="P19" s="33"/>
      <c r="Q19" s="33"/>
      <c r="R19" s="33"/>
      <c r="S19" s="33"/>
      <c r="T19" s="33"/>
      <c r="U19" s="33"/>
      <c r="V19" s="33"/>
      <c r="W19" s="33"/>
      <c r="X19" s="33"/>
      <c r="Y19" s="30"/>
      <c r="Z19" s="30"/>
    </row>
    <row r="20" ht="14.2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0"/>
      <c r="Z20" s="30"/>
    </row>
    <row r="21" ht="14.2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0"/>
      <c r="Z21" s="30"/>
    </row>
    <row r="22" ht="14.2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0"/>
      <c r="Z22" s="30"/>
    </row>
    <row r="23" ht="14.2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0"/>
      <c r="Z23" s="30"/>
    </row>
    <row r="24" ht="14.2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0"/>
      <c r="Z24" s="30"/>
    </row>
    <row r="25" ht="14.2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0"/>
      <c r="Z25" s="30"/>
    </row>
    <row r="26" ht="14.2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0"/>
      <c r="Z26" s="30"/>
    </row>
    <row r="27" ht="14.2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0"/>
      <c r="Z27" s="30"/>
    </row>
    <row r="28" ht="14.2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0"/>
      <c r="Z28" s="30"/>
    </row>
    <row r="29" ht="14.2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0"/>
      <c r="Z29" s="30"/>
    </row>
    <row r="30" ht="14.2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0"/>
      <c r="Z30" s="30"/>
    </row>
    <row r="31" ht="14.2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0"/>
      <c r="Z31" s="30"/>
    </row>
    <row r="32" ht="14.2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0"/>
      <c r="Z32" s="30"/>
    </row>
    <row r="33" ht="14.2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0"/>
      <c r="Z33" s="30"/>
    </row>
    <row r="34" ht="14.2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0"/>
      <c r="Z34" s="30"/>
    </row>
    <row r="35" ht="14.2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0"/>
      <c r="Z35" s="30"/>
    </row>
    <row r="36" ht="14.2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0"/>
      <c r="Z36" s="30"/>
    </row>
    <row r="37" ht="14.2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0"/>
      <c r="Z37" s="30"/>
    </row>
    <row r="38" ht="14.2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0"/>
      <c r="Z38" s="30"/>
    </row>
    <row r="39" ht="14.2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0"/>
      <c r="Z39" s="30"/>
    </row>
    <row r="40" ht="14.2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0"/>
      <c r="Z40" s="30"/>
    </row>
    <row r="41" ht="14.2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0"/>
      <c r="Z41" s="30"/>
    </row>
    <row r="42" ht="14.2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0"/>
      <c r="Z42" s="30"/>
    </row>
    <row r="43" ht="14.2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0"/>
      <c r="Z43" s="30"/>
    </row>
    <row r="44" ht="14.2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0"/>
      <c r="Z44" s="30"/>
    </row>
    <row r="45" ht="14.2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0"/>
      <c r="Z45" s="30"/>
    </row>
    <row r="46" ht="14.2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0"/>
      <c r="Z46" s="30"/>
    </row>
    <row r="47" ht="14.2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0"/>
      <c r="Z47" s="30"/>
    </row>
    <row r="48" ht="14.2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0"/>
      <c r="Z48" s="30"/>
    </row>
    <row r="49" ht="14.2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0"/>
      <c r="Z49" s="30"/>
    </row>
    <row r="50" ht="14.2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0"/>
      <c r="Z50" s="30"/>
    </row>
    <row r="51" ht="14.2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0"/>
      <c r="Z51" s="30"/>
    </row>
    <row r="52" ht="14.2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0"/>
      <c r="Z52" s="30"/>
    </row>
    <row r="53" ht="14.2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0"/>
      <c r="Z53" s="30"/>
    </row>
    <row r="54" ht="14.2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0"/>
      <c r="Z54" s="30"/>
    </row>
    <row r="55" ht="14.2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0"/>
      <c r="Z55" s="30"/>
    </row>
    <row r="56" ht="14.2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0"/>
      <c r="Z56" s="30"/>
    </row>
    <row r="57" ht="14.2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0"/>
      <c r="Z57" s="30"/>
    </row>
    <row r="58" ht="14.2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0"/>
      <c r="Z58" s="30"/>
    </row>
    <row r="59" ht="14.2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0"/>
      <c r="Z59" s="30"/>
    </row>
    <row r="60" ht="14.2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0"/>
      <c r="Z60" s="30"/>
    </row>
    <row r="61" ht="14.2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0"/>
      <c r="Z61" s="30"/>
    </row>
    <row r="62" ht="14.2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0"/>
      <c r="Z62" s="30"/>
    </row>
    <row r="63" ht="14.2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0"/>
      <c r="Z63" s="30"/>
    </row>
    <row r="64" ht="14.2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0"/>
      <c r="Z64" s="30"/>
    </row>
    <row r="65" ht="14.2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0"/>
      <c r="Z65" s="30"/>
    </row>
    <row r="66" ht="14.2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0"/>
      <c r="Z66" s="30"/>
    </row>
    <row r="67" ht="14.2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0"/>
      <c r="Z67" s="30"/>
    </row>
    <row r="68" ht="14.2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0"/>
      <c r="Z68" s="30"/>
    </row>
    <row r="69" ht="14.2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0"/>
      <c r="Z69" s="30"/>
    </row>
    <row r="70" ht="14.2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0"/>
      <c r="Z70" s="30"/>
    </row>
    <row r="71" ht="14.2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0"/>
      <c r="Z71" s="30"/>
    </row>
    <row r="72" ht="14.2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0"/>
      <c r="Z72" s="30"/>
    </row>
    <row r="73" ht="14.2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0"/>
      <c r="Z73" s="30"/>
    </row>
    <row r="74" ht="14.2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0"/>
      <c r="Z74" s="30"/>
    </row>
    <row r="75" ht="14.2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0"/>
      <c r="Z75" s="30"/>
    </row>
    <row r="76" ht="14.2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0"/>
      <c r="Z76" s="30"/>
    </row>
    <row r="77" ht="14.2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0"/>
      <c r="Z77" s="30"/>
    </row>
    <row r="78" ht="14.2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0"/>
      <c r="Z78" s="30"/>
    </row>
    <row r="79" ht="14.2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0"/>
      <c r="Z79" s="30"/>
    </row>
    <row r="80" ht="14.2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0"/>
      <c r="Z80" s="30"/>
    </row>
    <row r="81" ht="14.2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0"/>
      <c r="Z81" s="30"/>
    </row>
    <row r="82" ht="14.2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0"/>
      <c r="Z82" s="30"/>
    </row>
    <row r="83" ht="14.2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0"/>
      <c r="Z83" s="30"/>
    </row>
    <row r="84" ht="14.2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0"/>
      <c r="Z84" s="30"/>
    </row>
    <row r="85" ht="14.2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0"/>
      <c r="Z85" s="30"/>
    </row>
    <row r="86" ht="14.2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0"/>
      <c r="Z86" s="30"/>
    </row>
    <row r="87" ht="14.2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0"/>
      <c r="Z87" s="30"/>
    </row>
    <row r="88" ht="14.2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0"/>
      <c r="Z88" s="30"/>
    </row>
    <row r="89" ht="14.2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0"/>
      <c r="Z89" s="30"/>
    </row>
    <row r="90" ht="14.2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0"/>
      <c r="Z90" s="30"/>
    </row>
    <row r="91" ht="14.2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0"/>
      <c r="Z91" s="30"/>
    </row>
    <row r="92" ht="14.2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0"/>
      <c r="Z92" s="30"/>
    </row>
    <row r="93" ht="14.2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0"/>
      <c r="Z93" s="30"/>
    </row>
    <row r="94" ht="14.2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0"/>
      <c r="Z94" s="30"/>
    </row>
    <row r="95" ht="14.2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0"/>
      <c r="Z95" s="30"/>
    </row>
    <row r="96" ht="14.2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0"/>
      <c r="Z96" s="30"/>
    </row>
    <row r="97" ht="14.2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0"/>
      <c r="Z97" s="30"/>
    </row>
    <row r="98" ht="14.2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0"/>
      <c r="Z98" s="30"/>
    </row>
    <row r="99" ht="14.2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0"/>
      <c r="Z99" s="30"/>
    </row>
    <row r="100" ht="14.2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0"/>
      <c r="Z100" s="30"/>
    </row>
    <row r="101" ht="14.2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0"/>
      <c r="Z101" s="30"/>
    </row>
    <row r="102" ht="14.2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0"/>
      <c r="Z102" s="30"/>
    </row>
    <row r="103" ht="14.2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0"/>
      <c r="Z103" s="30"/>
    </row>
    <row r="104" ht="14.2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0"/>
      <c r="Z104" s="30"/>
    </row>
    <row r="105" ht="14.2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0"/>
      <c r="Z105" s="30"/>
    </row>
    <row r="106" ht="14.2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0"/>
      <c r="Z106" s="30"/>
    </row>
    <row r="107" ht="14.2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0"/>
      <c r="Z107" s="30"/>
    </row>
    <row r="108" ht="14.2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0"/>
      <c r="Z108" s="30"/>
    </row>
    <row r="109" ht="14.2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0"/>
      <c r="Z109" s="30"/>
    </row>
    <row r="110" ht="14.2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0"/>
      <c r="Z110" s="30"/>
    </row>
    <row r="111" ht="14.2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0"/>
      <c r="Z111" s="30"/>
    </row>
    <row r="112" ht="14.2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0"/>
      <c r="Z112" s="30"/>
    </row>
    <row r="113" ht="14.2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0"/>
      <c r="Z113" s="30"/>
    </row>
    <row r="114" ht="14.2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0"/>
      <c r="Z114" s="30"/>
    </row>
    <row r="115" ht="14.2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0"/>
      <c r="Z115" s="30"/>
    </row>
    <row r="116" ht="14.2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0"/>
      <c r="Z116" s="30"/>
    </row>
    <row r="117" ht="14.2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0"/>
      <c r="Z117" s="30"/>
    </row>
    <row r="118" ht="14.2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0"/>
      <c r="Z118" s="30"/>
    </row>
    <row r="119" ht="14.2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0"/>
      <c r="Z119" s="30"/>
    </row>
    <row r="120" ht="14.2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0"/>
      <c r="Z120" s="30"/>
    </row>
    <row r="121" ht="14.2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0"/>
      <c r="Z121" s="30"/>
    </row>
    <row r="122" ht="14.2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0"/>
      <c r="Z122" s="30"/>
    </row>
    <row r="123" ht="14.2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0"/>
      <c r="Z123" s="30"/>
    </row>
    <row r="124" ht="14.2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0"/>
      <c r="Z124" s="30"/>
    </row>
    <row r="125" ht="14.2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0"/>
      <c r="Z125" s="30"/>
    </row>
    <row r="126" ht="14.2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0"/>
      <c r="Z126" s="30"/>
    </row>
    <row r="127" ht="14.2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0"/>
      <c r="Z127" s="30"/>
    </row>
    <row r="128" ht="14.2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0"/>
      <c r="Z128" s="30"/>
    </row>
    <row r="129" ht="14.2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0"/>
      <c r="Z129" s="30"/>
    </row>
    <row r="130" ht="14.2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0"/>
      <c r="Z130" s="30"/>
    </row>
    <row r="131" ht="14.2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0"/>
      <c r="Z131" s="30"/>
    </row>
    <row r="132" ht="14.2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0"/>
      <c r="Z132" s="30"/>
    </row>
    <row r="133" ht="14.2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0"/>
      <c r="Z133" s="30"/>
    </row>
    <row r="134" ht="14.2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0"/>
      <c r="Z134" s="30"/>
    </row>
    <row r="135" ht="14.2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0"/>
      <c r="Z135" s="30"/>
    </row>
    <row r="136" ht="14.2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0"/>
      <c r="Z136" s="30"/>
    </row>
    <row r="137" ht="14.2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0"/>
      <c r="Z137" s="30"/>
    </row>
    <row r="138" ht="14.2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0"/>
      <c r="Z138" s="30"/>
    </row>
    <row r="139" ht="14.2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0"/>
      <c r="Z139" s="30"/>
    </row>
    <row r="140" ht="14.2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0"/>
      <c r="Z140" s="30"/>
    </row>
    <row r="141" ht="14.2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0"/>
      <c r="Z141" s="30"/>
    </row>
    <row r="142" ht="14.2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0"/>
      <c r="Z142" s="30"/>
    </row>
    <row r="143" ht="14.2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0"/>
      <c r="Z143" s="30"/>
    </row>
    <row r="144" ht="14.2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0"/>
      <c r="Z144" s="30"/>
    </row>
    <row r="145" ht="14.2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0"/>
      <c r="Z145" s="30"/>
    </row>
    <row r="146" ht="14.2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0"/>
      <c r="Z146" s="30"/>
    </row>
    <row r="147" ht="14.2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0"/>
      <c r="Z147" s="30"/>
    </row>
    <row r="148" ht="14.2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0"/>
      <c r="Z148" s="30"/>
    </row>
    <row r="149" ht="14.2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0"/>
      <c r="Z149" s="30"/>
    </row>
    <row r="150" ht="14.2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0"/>
      <c r="Z150" s="30"/>
    </row>
    <row r="151" ht="14.2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0"/>
      <c r="Z151" s="30"/>
    </row>
    <row r="152" ht="14.2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0"/>
      <c r="Z152" s="30"/>
    </row>
    <row r="153" ht="14.2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0"/>
      <c r="Z153" s="30"/>
    </row>
    <row r="154" ht="14.2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0"/>
      <c r="Z154" s="30"/>
    </row>
    <row r="155" ht="14.2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0"/>
      <c r="Z155" s="30"/>
    </row>
    <row r="156" ht="14.2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0"/>
      <c r="Z156" s="30"/>
    </row>
    <row r="157" ht="14.2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0"/>
      <c r="Z157" s="30"/>
    </row>
    <row r="158" ht="14.2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0"/>
      <c r="Z158" s="30"/>
    </row>
    <row r="159" ht="14.2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0"/>
      <c r="Z159" s="30"/>
    </row>
    <row r="160" ht="14.2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0"/>
      <c r="Z160" s="30"/>
    </row>
    <row r="161" ht="14.2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0"/>
      <c r="Z161" s="30"/>
    </row>
    <row r="162" ht="14.2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0"/>
      <c r="Z162" s="30"/>
    </row>
    <row r="163" ht="14.2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0"/>
      <c r="Z163" s="30"/>
    </row>
    <row r="164" ht="14.2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0"/>
      <c r="Z164" s="30"/>
    </row>
    <row r="165" ht="14.2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0"/>
      <c r="Z165" s="30"/>
    </row>
    <row r="166" ht="14.2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0"/>
      <c r="Z166" s="30"/>
    </row>
    <row r="167" ht="14.2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0"/>
      <c r="Z167" s="30"/>
    </row>
    <row r="168" ht="14.2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0"/>
      <c r="Z168" s="30"/>
    </row>
    <row r="169" ht="14.2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0"/>
      <c r="Z169" s="30"/>
    </row>
    <row r="170" ht="14.2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0"/>
      <c r="Z170" s="30"/>
    </row>
    <row r="171" ht="14.2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0"/>
      <c r="Z171" s="30"/>
    </row>
    <row r="172" ht="14.2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0"/>
      <c r="Z172" s="30"/>
    </row>
    <row r="173" ht="14.2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0"/>
      <c r="Z173" s="30"/>
    </row>
    <row r="174" ht="14.2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0"/>
      <c r="Z174" s="30"/>
    </row>
    <row r="175" ht="14.2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0"/>
      <c r="Z175" s="30"/>
    </row>
    <row r="176" ht="14.2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0"/>
      <c r="Z176" s="30"/>
    </row>
    <row r="177" ht="14.2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0"/>
      <c r="Z177" s="30"/>
    </row>
    <row r="178" ht="14.2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0"/>
      <c r="Z178" s="30"/>
    </row>
    <row r="179" ht="14.2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0"/>
      <c r="Z179" s="30"/>
    </row>
    <row r="180" ht="14.2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0"/>
      <c r="Z180" s="30"/>
    </row>
    <row r="181" ht="14.2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0"/>
      <c r="Z181" s="30"/>
    </row>
    <row r="182" ht="14.2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0"/>
      <c r="Z182" s="30"/>
    </row>
    <row r="183" ht="14.2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0"/>
      <c r="Z183" s="30"/>
    </row>
    <row r="184" ht="14.2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0"/>
      <c r="Z184" s="30"/>
    </row>
    <row r="185" ht="14.2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0"/>
      <c r="Z185" s="30"/>
    </row>
    <row r="186" ht="14.2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0"/>
      <c r="Z186" s="30"/>
    </row>
    <row r="187" ht="14.2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0"/>
      <c r="Z187" s="30"/>
    </row>
    <row r="188" ht="14.2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0"/>
      <c r="Z188" s="30"/>
    </row>
    <row r="189" ht="14.2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0"/>
      <c r="Z189" s="30"/>
    </row>
    <row r="190" ht="14.2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0"/>
      <c r="Z190" s="30"/>
    </row>
    <row r="191" ht="14.2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0"/>
      <c r="Z191" s="30"/>
    </row>
    <row r="192" ht="14.2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0"/>
      <c r="Z192" s="30"/>
    </row>
    <row r="193" ht="14.2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0"/>
      <c r="Z193" s="30"/>
    </row>
    <row r="194" ht="14.2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0"/>
      <c r="Z194" s="30"/>
    </row>
    <row r="195" ht="14.2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0"/>
      <c r="Z195" s="30"/>
    </row>
    <row r="196" ht="14.2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0"/>
      <c r="Z196" s="30"/>
    </row>
    <row r="197" ht="14.2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0"/>
      <c r="Z197" s="30"/>
    </row>
    <row r="198" ht="14.2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0"/>
      <c r="Z198" s="30"/>
    </row>
    <row r="199" ht="14.2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0"/>
      <c r="Z199" s="30"/>
    </row>
    <row r="200" ht="14.2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0"/>
      <c r="Z200" s="30"/>
    </row>
    <row r="201" ht="14.2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0"/>
      <c r="Z201" s="30"/>
    </row>
    <row r="202" ht="14.2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0"/>
      <c r="Z202" s="30"/>
    </row>
    <row r="203" ht="14.2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0"/>
      <c r="Z203" s="30"/>
    </row>
    <row r="204" ht="14.2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0"/>
      <c r="Z204" s="30"/>
    </row>
    <row r="205" ht="14.2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0"/>
      <c r="Z205" s="30"/>
    </row>
    <row r="206" ht="14.2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0"/>
      <c r="Z206" s="30"/>
    </row>
    <row r="207" ht="14.2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0"/>
      <c r="Z207" s="30"/>
    </row>
    <row r="208" ht="14.2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0"/>
      <c r="Z208" s="30"/>
    </row>
    <row r="209" ht="14.2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0"/>
      <c r="Z209" s="30"/>
    </row>
    <row r="210" ht="14.2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0"/>
      <c r="Z210" s="30"/>
    </row>
    <row r="211" ht="14.2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0"/>
      <c r="Z211" s="30"/>
    </row>
    <row r="212" ht="14.2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0"/>
      <c r="Z212" s="30"/>
    </row>
    <row r="213" ht="14.2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0"/>
      <c r="Z213" s="30"/>
    </row>
    <row r="214" ht="14.2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0"/>
      <c r="Z214" s="30"/>
    </row>
    <row r="215" ht="14.2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0"/>
      <c r="Z215" s="30"/>
    </row>
    <row r="216" ht="14.2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0"/>
      <c r="Z216" s="30"/>
    </row>
    <row r="217" ht="14.2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0"/>
      <c r="Z217" s="30"/>
    </row>
    <row r="218" ht="14.2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0"/>
      <c r="Z218" s="30"/>
    </row>
    <row r="219" ht="14.2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0"/>
      <c r="Z219" s="30"/>
    </row>
    <row r="220" ht="14.2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sheetData>
  <mergeCells count="3">
    <mergeCell ref="B1:D1"/>
    <mergeCell ref="A15:D15"/>
    <mergeCell ref="A19:C19"/>
  </mergeCells>
  <conditionalFormatting sqref="C4:C14">
    <cfRule type="cellIs" dxfId="6" priority="1" operator="equal">
      <formula>"NG"</formula>
    </cfRule>
  </conditionalFormatting>
  <conditionalFormatting sqref="C4:C14">
    <cfRule type="cellIs" dxfId="6" priority="2" operator="lessThanOrEqual">
      <formula>0.5</formula>
    </cfRule>
  </conditionalFormatting>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52.63"/>
    <col customWidth="1" min="3" max="3" width="18.5"/>
    <col customWidth="1" min="4" max="4" width="53.13"/>
    <col customWidth="1" min="5" max="24" width="7.63"/>
  </cols>
  <sheetData>
    <row r="1" ht="25.5" customHeight="1">
      <c r="A1" s="26"/>
      <c r="B1" s="27" t="s">
        <v>33</v>
      </c>
      <c r="C1" s="28"/>
      <c r="D1" s="29"/>
      <c r="E1" s="26"/>
      <c r="F1" s="26"/>
      <c r="G1" s="26"/>
      <c r="H1" s="26"/>
      <c r="I1" s="26"/>
      <c r="J1" s="26"/>
      <c r="K1" s="26"/>
      <c r="L1" s="26"/>
      <c r="M1" s="26"/>
      <c r="N1" s="26"/>
      <c r="O1" s="26"/>
      <c r="P1" s="26"/>
      <c r="Q1" s="26"/>
      <c r="R1" s="26"/>
      <c r="S1" s="26"/>
      <c r="T1" s="26"/>
      <c r="U1" s="26"/>
      <c r="V1" s="26"/>
      <c r="W1" s="26"/>
      <c r="X1" s="26"/>
      <c r="Y1" s="30"/>
      <c r="Z1" s="30"/>
    </row>
    <row r="2" ht="14.25" customHeight="1">
      <c r="A2" s="31"/>
      <c r="B2" s="31"/>
      <c r="C2" s="31"/>
      <c r="D2" s="31"/>
      <c r="E2" s="26"/>
      <c r="F2" s="26"/>
      <c r="G2" s="26"/>
      <c r="H2" s="26"/>
      <c r="I2" s="26"/>
      <c r="J2" s="26"/>
      <c r="K2" s="26"/>
      <c r="L2" s="26"/>
      <c r="M2" s="26"/>
      <c r="N2" s="26"/>
      <c r="O2" s="26"/>
      <c r="P2" s="26"/>
      <c r="Q2" s="26"/>
      <c r="R2" s="26"/>
      <c r="S2" s="26"/>
      <c r="T2" s="26"/>
      <c r="U2" s="26"/>
      <c r="V2" s="26"/>
      <c r="W2" s="26"/>
      <c r="X2" s="26"/>
      <c r="Y2" s="30"/>
      <c r="Z2" s="30"/>
    </row>
    <row r="3">
      <c r="A3" s="32" t="s">
        <v>34</v>
      </c>
      <c r="B3" s="32" t="s">
        <v>35</v>
      </c>
      <c r="C3" s="32" t="s">
        <v>36</v>
      </c>
      <c r="D3" s="32" t="s">
        <v>37</v>
      </c>
      <c r="E3" s="33"/>
      <c r="F3" s="33"/>
      <c r="G3" s="33"/>
      <c r="H3" s="33"/>
      <c r="I3" s="33"/>
      <c r="J3" s="33"/>
      <c r="K3" s="33"/>
      <c r="L3" s="33"/>
      <c r="M3" s="33"/>
      <c r="N3" s="33"/>
      <c r="O3" s="33"/>
      <c r="P3" s="33"/>
      <c r="Q3" s="33"/>
      <c r="R3" s="33"/>
      <c r="S3" s="33"/>
      <c r="T3" s="33"/>
      <c r="U3" s="33"/>
      <c r="V3" s="33"/>
      <c r="W3" s="33"/>
      <c r="X3" s="33"/>
      <c r="Y3" s="30"/>
      <c r="Z3" s="30"/>
    </row>
    <row r="4">
      <c r="A4" s="34">
        <v>1.0</v>
      </c>
      <c r="B4" s="35" t="s">
        <v>38</v>
      </c>
      <c r="C4" s="36">
        <v>0.5</v>
      </c>
      <c r="D4" s="37" t="s">
        <v>56</v>
      </c>
      <c r="E4" s="33"/>
      <c r="F4" s="33"/>
      <c r="G4" s="33"/>
      <c r="H4" s="33"/>
      <c r="I4" s="33"/>
      <c r="J4" s="33"/>
      <c r="K4" s="33"/>
      <c r="L4" s="33"/>
      <c r="M4" s="33"/>
      <c r="N4" s="33"/>
      <c r="O4" s="33"/>
      <c r="P4" s="33"/>
      <c r="Q4" s="33"/>
      <c r="R4" s="33"/>
      <c r="S4" s="33"/>
      <c r="T4" s="33"/>
      <c r="U4" s="33"/>
      <c r="V4" s="33"/>
      <c r="W4" s="33"/>
      <c r="X4" s="33"/>
      <c r="Y4" s="30"/>
      <c r="Z4" s="30"/>
    </row>
    <row r="5">
      <c r="A5" s="34">
        <v>2.0</v>
      </c>
      <c r="B5" s="35" t="s">
        <v>40</v>
      </c>
      <c r="C5" s="36">
        <v>0.6</v>
      </c>
      <c r="D5" s="40" t="s">
        <v>57</v>
      </c>
      <c r="E5" s="33"/>
      <c r="F5" s="33"/>
      <c r="G5" s="33"/>
      <c r="H5" s="33"/>
      <c r="I5" s="33"/>
      <c r="J5" s="33"/>
      <c r="K5" s="33"/>
      <c r="L5" s="33"/>
      <c r="M5" s="33"/>
      <c r="N5" s="33"/>
      <c r="O5" s="33"/>
      <c r="P5" s="33"/>
      <c r="Q5" s="33"/>
      <c r="R5" s="33"/>
      <c r="S5" s="33"/>
      <c r="T5" s="33"/>
      <c r="U5" s="33"/>
      <c r="V5" s="33"/>
      <c r="W5" s="33"/>
      <c r="X5" s="33"/>
      <c r="Y5" s="30"/>
      <c r="Z5" s="30"/>
    </row>
    <row r="6">
      <c r="A6" s="34">
        <v>3.0</v>
      </c>
      <c r="B6" s="35" t="s">
        <v>42</v>
      </c>
      <c r="C6" s="38" t="s">
        <v>41</v>
      </c>
      <c r="D6" s="40" t="s">
        <v>58</v>
      </c>
      <c r="E6" s="33"/>
      <c r="F6" s="33"/>
      <c r="G6" s="33"/>
      <c r="H6" s="33"/>
      <c r="I6" s="33"/>
      <c r="J6" s="33"/>
      <c r="K6" s="33"/>
      <c r="L6" s="33"/>
      <c r="M6" s="33"/>
      <c r="N6" s="33"/>
      <c r="O6" s="33"/>
      <c r="P6" s="33"/>
      <c r="Q6" s="33"/>
      <c r="R6" s="33"/>
      <c r="S6" s="33"/>
      <c r="T6" s="33"/>
      <c r="U6" s="33"/>
      <c r="V6" s="33"/>
      <c r="W6" s="33"/>
      <c r="X6" s="33"/>
      <c r="Y6" s="30"/>
      <c r="Z6" s="30"/>
    </row>
    <row r="7">
      <c r="A7" s="34">
        <v>4.0</v>
      </c>
      <c r="B7" s="35" t="s">
        <v>44</v>
      </c>
      <c r="C7" s="36">
        <v>0.4</v>
      </c>
      <c r="D7" s="41" t="s">
        <v>59</v>
      </c>
      <c r="E7" s="33"/>
      <c r="F7" s="33"/>
      <c r="G7" s="33"/>
      <c r="H7" s="33"/>
      <c r="I7" s="33"/>
      <c r="J7" s="33"/>
      <c r="K7" s="33"/>
      <c r="L7" s="33"/>
      <c r="M7" s="33"/>
      <c r="N7" s="33"/>
      <c r="O7" s="33"/>
      <c r="P7" s="33"/>
      <c r="Q7" s="33"/>
      <c r="R7" s="33"/>
      <c r="S7" s="33"/>
      <c r="T7" s="33"/>
      <c r="U7" s="33"/>
      <c r="V7" s="33"/>
      <c r="W7" s="33"/>
      <c r="X7" s="33"/>
      <c r="Y7" s="30"/>
      <c r="Z7" s="30"/>
    </row>
    <row r="8">
      <c r="A8" s="34">
        <v>5.0</v>
      </c>
      <c r="B8" s="35" t="s">
        <v>46</v>
      </c>
      <c r="C8" s="36">
        <v>0.5</v>
      </c>
      <c r="D8" s="41" t="s">
        <v>60</v>
      </c>
      <c r="E8" s="33"/>
      <c r="F8" s="33"/>
      <c r="G8" s="33"/>
      <c r="H8" s="33"/>
      <c r="I8" s="33"/>
      <c r="J8" s="33"/>
      <c r="K8" s="33"/>
      <c r="L8" s="33"/>
      <c r="M8" s="33"/>
      <c r="N8" s="33"/>
      <c r="O8" s="33"/>
      <c r="P8" s="33"/>
      <c r="Q8" s="33"/>
      <c r="R8" s="33"/>
      <c r="S8" s="33"/>
      <c r="T8" s="33"/>
      <c r="U8" s="33"/>
      <c r="V8" s="33"/>
      <c r="W8" s="33"/>
      <c r="X8" s="33"/>
      <c r="Y8" s="30"/>
      <c r="Z8" s="30"/>
    </row>
    <row r="9">
      <c r="A9" s="34">
        <v>6.0</v>
      </c>
      <c r="B9" s="35" t="s">
        <v>47</v>
      </c>
      <c r="C9" s="36">
        <v>0.5</v>
      </c>
      <c r="D9" s="40" t="s">
        <v>61</v>
      </c>
      <c r="E9" s="33"/>
      <c r="F9" s="33"/>
      <c r="G9" s="33"/>
      <c r="H9" s="33"/>
      <c r="I9" s="33"/>
      <c r="J9" s="33"/>
      <c r="K9" s="33"/>
      <c r="L9" s="33"/>
      <c r="M9" s="33"/>
      <c r="N9" s="33"/>
      <c r="O9" s="33"/>
      <c r="P9" s="33"/>
      <c r="Q9" s="33"/>
      <c r="R9" s="33"/>
      <c r="S9" s="33"/>
      <c r="T9" s="33"/>
      <c r="U9" s="33"/>
      <c r="V9" s="33"/>
      <c r="W9" s="33"/>
      <c r="X9" s="33"/>
      <c r="Y9" s="30"/>
      <c r="Z9" s="30"/>
    </row>
    <row r="10">
      <c r="A10" s="34">
        <v>7.0</v>
      </c>
      <c r="B10" s="35" t="s">
        <v>49</v>
      </c>
      <c r="C10" s="38" t="s">
        <v>50</v>
      </c>
      <c r="D10" s="39"/>
      <c r="E10" s="33"/>
      <c r="F10" s="33"/>
      <c r="G10" s="33"/>
      <c r="H10" s="33"/>
      <c r="I10" s="33"/>
      <c r="J10" s="33"/>
      <c r="K10" s="33"/>
      <c r="L10" s="33"/>
      <c r="M10" s="33"/>
      <c r="N10" s="33"/>
      <c r="O10" s="33"/>
      <c r="P10" s="33"/>
      <c r="Q10" s="33"/>
      <c r="R10" s="33"/>
      <c r="S10" s="33"/>
      <c r="T10" s="33"/>
      <c r="U10" s="33"/>
      <c r="V10" s="33"/>
      <c r="W10" s="33"/>
      <c r="X10" s="33"/>
      <c r="Y10" s="30"/>
      <c r="Z10" s="30"/>
    </row>
    <row r="11">
      <c r="A11" s="34">
        <v>8.0</v>
      </c>
      <c r="B11" s="35" t="s">
        <v>51</v>
      </c>
      <c r="C11" s="36">
        <v>0.4</v>
      </c>
      <c r="D11" s="40" t="s">
        <v>62</v>
      </c>
      <c r="E11" s="33"/>
      <c r="F11" s="33"/>
      <c r="G11" s="33"/>
      <c r="H11" s="33"/>
      <c r="I11" s="33"/>
      <c r="J11" s="33"/>
      <c r="K11" s="33"/>
      <c r="L11" s="33"/>
      <c r="M11" s="33"/>
      <c r="N11" s="33"/>
      <c r="O11" s="33"/>
      <c r="P11" s="33"/>
      <c r="Q11" s="33"/>
      <c r="R11" s="33"/>
      <c r="S11" s="33"/>
      <c r="T11" s="33"/>
      <c r="U11" s="33"/>
      <c r="V11" s="33"/>
      <c r="W11" s="33"/>
      <c r="X11" s="33"/>
      <c r="Y11" s="30"/>
      <c r="Z11" s="30"/>
    </row>
    <row r="12">
      <c r="A12" s="34">
        <v>9.0</v>
      </c>
      <c r="B12" s="35" t="s">
        <v>53</v>
      </c>
      <c r="C12" s="36">
        <v>0.7</v>
      </c>
      <c r="D12" s="40" t="s">
        <v>63</v>
      </c>
      <c r="E12" s="33"/>
      <c r="F12" s="33"/>
      <c r="G12" s="33"/>
      <c r="H12" s="33"/>
      <c r="I12" s="33"/>
      <c r="J12" s="33"/>
      <c r="K12" s="33"/>
      <c r="L12" s="33"/>
      <c r="M12" s="33"/>
      <c r="N12" s="33"/>
      <c r="O12" s="33"/>
      <c r="P12" s="33"/>
      <c r="Q12" s="33"/>
      <c r="R12" s="33"/>
      <c r="S12" s="33"/>
      <c r="T12" s="33"/>
      <c r="U12" s="33"/>
      <c r="V12" s="33"/>
      <c r="W12" s="33"/>
      <c r="X12" s="33"/>
      <c r="Y12" s="30"/>
      <c r="Z12" s="30"/>
    </row>
    <row r="13">
      <c r="A13" s="34">
        <v>10.0</v>
      </c>
      <c r="B13" s="43"/>
      <c r="C13" s="44"/>
      <c r="D13" s="42"/>
      <c r="E13" s="33"/>
      <c r="F13" s="33"/>
      <c r="G13" s="33"/>
      <c r="H13" s="33"/>
      <c r="I13" s="33"/>
      <c r="J13" s="33"/>
      <c r="K13" s="33"/>
      <c r="L13" s="33"/>
      <c r="M13" s="33"/>
      <c r="N13" s="33"/>
      <c r="O13" s="33"/>
      <c r="P13" s="33"/>
      <c r="Q13" s="33"/>
      <c r="R13" s="33"/>
      <c r="S13" s="33"/>
      <c r="T13" s="33"/>
      <c r="U13" s="33"/>
      <c r="V13" s="33"/>
      <c r="W13" s="33"/>
      <c r="X13" s="33"/>
      <c r="Y13" s="30"/>
      <c r="Z13" s="30"/>
    </row>
    <row r="14">
      <c r="A14" s="34">
        <v>11.0</v>
      </c>
      <c r="B14" s="43"/>
      <c r="C14" s="44"/>
      <c r="D14" s="39"/>
      <c r="E14" s="33"/>
      <c r="F14" s="33"/>
      <c r="G14" s="33"/>
      <c r="H14" s="33"/>
      <c r="I14" s="33"/>
      <c r="J14" s="33"/>
      <c r="K14" s="33"/>
      <c r="L14" s="33"/>
      <c r="M14" s="33"/>
      <c r="N14" s="33"/>
      <c r="O14" s="33"/>
      <c r="P14" s="33"/>
      <c r="Q14" s="33"/>
      <c r="R14" s="33"/>
      <c r="S14" s="33"/>
      <c r="T14" s="33"/>
      <c r="U14" s="33"/>
      <c r="V14" s="33"/>
      <c r="W14" s="33"/>
      <c r="X14" s="33"/>
      <c r="Y14" s="30"/>
      <c r="Z14" s="30"/>
    </row>
    <row r="15">
      <c r="A15" s="54" t="s">
        <v>64</v>
      </c>
      <c r="B15" s="28"/>
      <c r="C15" s="28"/>
      <c r="D15" s="29"/>
      <c r="E15" s="33"/>
      <c r="F15" s="33"/>
      <c r="G15" s="33"/>
      <c r="H15" s="33"/>
      <c r="I15" s="33"/>
      <c r="J15" s="33"/>
      <c r="K15" s="33"/>
      <c r="L15" s="33"/>
      <c r="M15" s="33"/>
      <c r="N15" s="33"/>
      <c r="O15" s="33"/>
      <c r="P15" s="33"/>
      <c r="Q15" s="33"/>
      <c r="R15" s="33"/>
      <c r="S15" s="33"/>
      <c r="T15" s="33"/>
      <c r="U15" s="33"/>
      <c r="V15" s="33"/>
      <c r="W15" s="33"/>
      <c r="X15" s="33"/>
      <c r="Y15" s="30"/>
      <c r="Z15" s="30"/>
    </row>
    <row r="16">
      <c r="A16" s="46"/>
      <c r="B16" s="47"/>
      <c r="C16" s="47"/>
      <c r="D16" s="47"/>
      <c r="E16" s="33"/>
      <c r="F16" s="33"/>
      <c r="G16" s="33"/>
      <c r="H16" s="33"/>
      <c r="I16" s="33"/>
      <c r="J16" s="33"/>
      <c r="K16" s="33"/>
      <c r="L16" s="33"/>
      <c r="M16" s="33"/>
      <c r="N16" s="33"/>
      <c r="O16" s="33"/>
      <c r="P16" s="33"/>
      <c r="Q16" s="33"/>
      <c r="R16" s="33"/>
      <c r="S16" s="33"/>
      <c r="T16" s="33"/>
      <c r="U16" s="33"/>
      <c r="V16" s="33"/>
      <c r="W16" s="33"/>
      <c r="X16" s="33"/>
      <c r="Y16" s="30"/>
      <c r="Z16" s="30"/>
    </row>
    <row r="17">
      <c r="A17" s="46"/>
      <c r="B17" s="47"/>
      <c r="C17" s="47"/>
      <c r="D17" s="47"/>
      <c r="E17" s="33"/>
      <c r="F17" s="33"/>
      <c r="G17" s="33"/>
      <c r="H17" s="33"/>
      <c r="I17" s="33"/>
      <c r="J17" s="33"/>
      <c r="K17" s="33"/>
      <c r="L17" s="33"/>
      <c r="M17" s="33"/>
      <c r="N17" s="33"/>
      <c r="O17" s="33"/>
      <c r="P17" s="33"/>
      <c r="Q17" s="33"/>
      <c r="R17" s="33"/>
      <c r="S17" s="33"/>
      <c r="T17" s="33"/>
      <c r="U17" s="33"/>
      <c r="V17" s="33"/>
      <c r="W17" s="33"/>
      <c r="X17" s="33"/>
      <c r="Y17" s="30"/>
      <c r="Z17" s="30"/>
    </row>
    <row r="18">
      <c r="A18" s="48"/>
      <c r="B18" s="49"/>
      <c r="C18" s="49"/>
      <c r="D18" s="49"/>
      <c r="E18" s="33"/>
      <c r="F18" s="33"/>
      <c r="G18" s="33"/>
      <c r="H18" s="33"/>
      <c r="I18" s="33"/>
      <c r="J18" s="33"/>
      <c r="K18" s="33"/>
      <c r="L18" s="33"/>
      <c r="M18" s="33"/>
      <c r="N18" s="33"/>
      <c r="O18" s="33"/>
      <c r="P18" s="33"/>
      <c r="Q18" s="33"/>
      <c r="R18" s="33"/>
      <c r="S18" s="33"/>
      <c r="T18" s="33"/>
      <c r="U18" s="33"/>
      <c r="V18" s="33"/>
      <c r="W18" s="33"/>
      <c r="X18" s="33"/>
      <c r="Y18" s="30"/>
      <c r="Z18" s="30"/>
    </row>
    <row r="19">
      <c r="A19" s="50" t="s">
        <v>55</v>
      </c>
      <c r="B19" s="51"/>
      <c r="C19" s="52"/>
      <c r="D19" s="53">
        <f t="array" ref="D19">AVERAGE(IF(C$4:C$14 &lt;&gt; "", IF((C$4:C$14) = "OK", 1, IF((C$4:C$14) = "NG", 0, (C$4:C$14))))) * 10</f>
        <v>5.111111111</v>
      </c>
      <c r="E19" s="33"/>
      <c r="F19" s="33"/>
      <c r="G19" s="33"/>
      <c r="H19" s="33"/>
      <c r="I19" s="33"/>
      <c r="J19" s="33"/>
      <c r="K19" s="33"/>
      <c r="L19" s="33"/>
      <c r="M19" s="33"/>
      <c r="N19" s="33"/>
      <c r="O19" s="33"/>
      <c r="P19" s="33"/>
      <c r="Q19" s="33"/>
      <c r="R19" s="33"/>
      <c r="S19" s="33"/>
      <c r="T19" s="33"/>
      <c r="U19" s="33"/>
      <c r="V19" s="33"/>
      <c r="W19" s="33"/>
      <c r="X19" s="33"/>
      <c r="Y19" s="30"/>
      <c r="Z19" s="30"/>
    </row>
    <row r="20" ht="14.2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0"/>
      <c r="Z20" s="30"/>
    </row>
    <row r="21" ht="14.2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0"/>
      <c r="Z21" s="30"/>
    </row>
    <row r="22" ht="14.2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0"/>
      <c r="Z22" s="30"/>
    </row>
    <row r="23" ht="14.2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0"/>
      <c r="Z23" s="30"/>
    </row>
    <row r="24" ht="14.2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0"/>
      <c r="Z24" s="30"/>
    </row>
    <row r="25" ht="14.2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0"/>
      <c r="Z25" s="30"/>
    </row>
    <row r="26" ht="14.2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0"/>
      <c r="Z26" s="30"/>
    </row>
    <row r="27" ht="14.2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0"/>
      <c r="Z27" s="30"/>
    </row>
    <row r="28" ht="14.2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0"/>
      <c r="Z28" s="30"/>
    </row>
    <row r="29" ht="14.2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0"/>
      <c r="Z29" s="30"/>
    </row>
    <row r="30" ht="14.2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0"/>
      <c r="Z30" s="30"/>
    </row>
    <row r="31" ht="14.2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0"/>
      <c r="Z31" s="30"/>
    </row>
    <row r="32" ht="14.2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0"/>
      <c r="Z32" s="30"/>
    </row>
    <row r="33" ht="14.2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0"/>
      <c r="Z33" s="30"/>
    </row>
    <row r="34" ht="14.2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0"/>
      <c r="Z34" s="30"/>
    </row>
    <row r="35" ht="14.2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0"/>
      <c r="Z35" s="30"/>
    </row>
    <row r="36" ht="14.2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0"/>
      <c r="Z36" s="30"/>
    </row>
    <row r="37" ht="14.2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0"/>
      <c r="Z37" s="30"/>
    </row>
    <row r="38" ht="14.2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0"/>
      <c r="Z38" s="30"/>
    </row>
    <row r="39" ht="14.2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0"/>
      <c r="Z39" s="30"/>
    </row>
    <row r="40" ht="14.2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0"/>
      <c r="Z40" s="30"/>
    </row>
    <row r="41" ht="14.2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0"/>
      <c r="Z41" s="30"/>
    </row>
    <row r="42" ht="14.2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0"/>
      <c r="Z42" s="30"/>
    </row>
    <row r="43" ht="14.2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0"/>
      <c r="Z43" s="30"/>
    </row>
    <row r="44" ht="14.2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0"/>
      <c r="Z44" s="30"/>
    </row>
    <row r="45" ht="14.2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0"/>
      <c r="Z45" s="30"/>
    </row>
    <row r="46" ht="14.2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0"/>
      <c r="Z46" s="30"/>
    </row>
    <row r="47" ht="14.2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0"/>
      <c r="Z47" s="30"/>
    </row>
    <row r="48" ht="14.2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0"/>
      <c r="Z48" s="30"/>
    </row>
    <row r="49" ht="14.2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0"/>
      <c r="Z49" s="30"/>
    </row>
    <row r="50" ht="14.2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0"/>
      <c r="Z50" s="30"/>
    </row>
    <row r="51" ht="14.2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0"/>
      <c r="Z51" s="30"/>
    </row>
    <row r="52" ht="14.2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0"/>
      <c r="Z52" s="30"/>
    </row>
    <row r="53" ht="14.2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0"/>
      <c r="Z53" s="30"/>
    </row>
    <row r="54" ht="14.2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0"/>
      <c r="Z54" s="30"/>
    </row>
    <row r="55" ht="14.2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0"/>
      <c r="Z55" s="30"/>
    </row>
    <row r="56" ht="14.2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0"/>
      <c r="Z56" s="30"/>
    </row>
    <row r="57" ht="14.2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0"/>
      <c r="Z57" s="30"/>
    </row>
    <row r="58" ht="14.2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0"/>
      <c r="Z58" s="30"/>
    </row>
    <row r="59" ht="14.2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0"/>
      <c r="Z59" s="30"/>
    </row>
    <row r="60" ht="14.2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0"/>
      <c r="Z60" s="30"/>
    </row>
    <row r="61" ht="14.2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0"/>
      <c r="Z61" s="30"/>
    </row>
    <row r="62" ht="14.2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0"/>
      <c r="Z62" s="30"/>
    </row>
    <row r="63" ht="14.2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0"/>
      <c r="Z63" s="30"/>
    </row>
    <row r="64" ht="14.2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0"/>
      <c r="Z64" s="30"/>
    </row>
    <row r="65" ht="14.2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0"/>
      <c r="Z65" s="30"/>
    </row>
    <row r="66" ht="14.2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0"/>
      <c r="Z66" s="30"/>
    </row>
    <row r="67" ht="14.2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0"/>
      <c r="Z67" s="30"/>
    </row>
    <row r="68" ht="14.2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0"/>
      <c r="Z68" s="30"/>
    </row>
    <row r="69" ht="14.2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0"/>
      <c r="Z69" s="30"/>
    </row>
    <row r="70" ht="14.2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0"/>
      <c r="Z70" s="30"/>
    </row>
    <row r="71" ht="14.2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0"/>
      <c r="Z71" s="30"/>
    </row>
    <row r="72" ht="14.2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0"/>
      <c r="Z72" s="30"/>
    </row>
    <row r="73" ht="14.2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0"/>
      <c r="Z73" s="30"/>
    </row>
    <row r="74" ht="14.2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0"/>
      <c r="Z74" s="30"/>
    </row>
    <row r="75" ht="14.2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0"/>
      <c r="Z75" s="30"/>
    </row>
    <row r="76" ht="14.2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0"/>
      <c r="Z76" s="30"/>
    </row>
    <row r="77" ht="14.2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0"/>
      <c r="Z77" s="30"/>
    </row>
    <row r="78" ht="14.2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0"/>
      <c r="Z78" s="30"/>
    </row>
    <row r="79" ht="14.2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0"/>
      <c r="Z79" s="30"/>
    </row>
    <row r="80" ht="14.2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0"/>
      <c r="Z80" s="30"/>
    </row>
    <row r="81" ht="14.2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0"/>
      <c r="Z81" s="30"/>
    </row>
    <row r="82" ht="14.2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0"/>
      <c r="Z82" s="30"/>
    </row>
    <row r="83" ht="14.2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0"/>
      <c r="Z83" s="30"/>
    </row>
    <row r="84" ht="14.2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0"/>
      <c r="Z84" s="30"/>
    </row>
    <row r="85" ht="14.2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0"/>
      <c r="Z85" s="30"/>
    </row>
    <row r="86" ht="14.2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0"/>
      <c r="Z86" s="30"/>
    </row>
    <row r="87" ht="14.2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0"/>
      <c r="Z87" s="30"/>
    </row>
    <row r="88" ht="14.2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0"/>
      <c r="Z88" s="30"/>
    </row>
    <row r="89" ht="14.2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0"/>
      <c r="Z89" s="30"/>
    </row>
    <row r="90" ht="14.2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0"/>
      <c r="Z90" s="30"/>
    </row>
    <row r="91" ht="14.2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0"/>
      <c r="Z91" s="30"/>
    </row>
    <row r="92" ht="14.2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0"/>
      <c r="Z92" s="30"/>
    </row>
    <row r="93" ht="14.2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0"/>
      <c r="Z93" s="30"/>
    </row>
    <row r="94" ht="14.2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0"/>
      <c r="Z94" s="30"/>
    </row>
    <row r="95" ht="14.2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0"/>
      <c r="Z95" s="30"/>
    </row>
    <row r="96" ht="14.2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0"/>
      <c r="Z96" s="30"/>
    </row>
    <row r="97" ht="14.2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0"/>
      <c r="Z97" s="30"/>
    </row>
    <row r="98" ht="14.2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0"/>
      <c r="Z98" s="30"/>
    </row>
    <row r="99" ht="14.2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0"/>
      <c r="Z99" s="30"/>
    </row>
    <row r="100" ht="14.2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0"/>
      <c r="Z100" s="30"/>
    </row>
    <row r="101" ht="14.2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0"/>
      <c r="Z101" s="30"/>
    </row>
    <row r="102" ht="14.2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0"/>
      <c r="Z102" s="30"/>
    </row>
    <row r="103" ht="14.2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0"/>
      <c r="Z103" s="30"/>
    </row>
    <row r="104" ht="14.2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0"/>
      <c r="Z104" s="30"/>
    </row>
    <row r="105" ht="14.2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0"/>
      <c r="Z105" s="30"/>
    </row>
    <row r="106" ht="14.2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0"/>
      <c r="Z106" s="30"/>
    </row>
    <row r="107" ht="14.2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0"/>
      <c r="Z107" s="30"/>
    </row>
    <row r="108" ht="14.2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0"/>
      <c r="Z108" s="30"/>
    </row>
    <row r="109" ht="14.2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0"/>
      <c r="Z109" s="30"/>
    </row>
    <row r="110" ht="14.2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0"/>
      <c r="Z110" s="30"/>
    </row>
    <row r="111" ht="14.2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0"/>
      <c r="Z111" s="30"/>
    </row>
    <row r="112" ht="14.2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0"/>
      <c r="Z112" s="30"/>
    </row>
    <row r="113" ht="14.2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0"/>
      <c r="Z113" s="30"/>
    </row>
    <row r="114" ht="14.2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0"/>
      <c r="Z114" s="30"/>
    </row>
    <row r="115" ht="14.2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0"/>
      <c r="Z115" s="30"/>
    </row>
    <row r="116" ht="14.2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0"/>
      <c r="Z116" s="30"/>
    </row>
    <row r="117" ht="14.2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0"/>
      <c r="Z117" s="30"/>
    </row>
    <row r="118" ht="14.2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0"/>
      <c r="Z118" s="30"/>
    </row>
    <row r="119" ht="14.2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0"/>
      <c r="Z119" s="30"/>
    </row>
    <row r="120" ht="14.2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0"/>
      <c r="Z120" s="30"/>
    </row>
    <row r="121" ht="14.2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0"/>
      <c r="Z121" s="30"/>
    </row>
    <row r="122" ht="14.2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0"/>
      <c r="Z122" s="30"/>
    </row>
    <row r="123" ht="14.2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0"/>
      <c r="Z123" s="30"/>
    </row>
    <row r="124" ht="14.2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0"/>
      <c r="Z124" s="30"/>
    </row>
    <row r="125" ht="14.2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0"/>
      <c r="Z125" s="30"/>
    </row>
    <row r="126" ht="14.2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0"/>
      <c r="Z126" s="30"/>
    </row>
    <row r="127" ht="14.2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0"/>
      <c r="Z127" s="30"/>
    </row>
    <row r="128" ht="14.2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0"/>
      <c r="Z128" s="30"/>
    </row>
    <row r="129" ht="14.2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0"/>
      <c r="Z129" s="30"/>
    </row>
    <row r="130" ht="14.2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0"/>
      <c r="Z130" s="30"/>
    </row>
    <row r="131" ht="14.2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0"/>
      <c r="Z131" s="30"/>
    </row>
    <row r="132" ht="14.2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0"/>
      <c r="Z132" s="30"/>
    </row>
    <row r="133" ht="14.2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0"/>
      <c r="Z133" s="30"/>
    </row>
    <row r="134" ht="14.2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0"/>
      <c r="Z134" s="30"/>
    </row>
    <row r="135" ht="14.2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0"/>
      <c r="Z135" s="30"/>
    </row>
    <row r="136" ht="14.2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0"/>
      <c r="Z136" s="30"/>
    </row>
    <row r="137" ht="14.2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0"/>
      <c r="Z137" s="30"/>
    </row>
    <row r="138" ht="14.2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0"/>
      <c r="Z138" s="30"/>
    </row>
    <row r="139" ht="14.2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0"/>
      <c r="Z139" s="30"/>
    </row>
    <row r="140" ht="14.2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0"/>
      <c r="Z140" s="30"/>
    </row>
    <row r="141" ht="14.2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0"/>
      <c r="Z141" s="30"/>
    </row>
    <row r="142" ht="14.2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0"/>
      <c r="Z142" s="30"/>
    </row>
    <row r="143" ht="14.2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0"/>
      <c r="Z143" s="30"/>
    </row>
    <row r="144" ht="14.2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0"/>
      <c r="Z144" s="30"/>
    </row>
    <row r="145" ht="14.2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0"/>
      <c r="Z145" s="30"/>
    </row>
    <row r="146" ht="14.2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0"/>
      <c r="Z146" s="30"/>
    </row>
    <row r="147" ht="14.2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0"/>
      <c r="Z147" s="30"/>
    </row>
    <row r="148" ht="14.2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0"/>
      <c r="Z148" s="30"/>
    </row>
    <row r="149" ht="14.2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0"/>
      <c r="Z149" s="30"/>
    </row>
    <row r="150" ht="14.2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0"/>
      <c r="Z150" s="30"/>
    </row>
    <row r="151" ht="14.2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0"/>
      <c r="Z151" s="30"/>
    </row>
    <row r="152" ht="14.2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0"/>
      <c r="Z152" s="30"/>
    </row>
    <row r="153" ht="14.2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0"/>
      <c r="Z153" s="30"/>
    </row>
    <row r="154" ht="14.2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0"/>
      <c r="Z154" s="30"/>
    </row>
    <row r="155" ht="14.2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0"/>
      <c r="Z155" s="30"/>
    </row>
    <row r="156" ht="14.2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0"/>
      <c r="Z156" s="30"/>
    </row>
    <row r="157" ht="14.2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0"/>
      <c r="Z157" s="30"/>
    </row>
    <row r="158" ht="14.2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0"/>
      <c r="Z158" s="30"/>
    </row>
    <row r="159" ht="14.2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0"/>
      <c r="Z159" s="30"/>
    </row>
    <row r="160" ht="14.2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0"/>
      <c r="Z160" s="30"/>
    </row>
    <row r="161" ht="14.2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0"/>
      <c r="Z161" s="30"/>
    </row>
    <row r="162" ht="14.2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0"/>
      <c r="Z162" s="30"/>
    </row>
    <row r="163" ht="14.2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0"/>
      <c r="Z163" s="30"/>
    </row>
    <row r="164" ht="14.2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0"/>
      <c r="Z164" s="30"/>
    </row>
    <row r="165" ht="14.2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0"/>
      <c r="Z165" s="30"/>
    </row>
    <row r="166" ht="14.2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0"/>
      <c r="Z166" s="30"/>
    </row>
    <row r="167" ht="14.2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0"/>
      <c r="Z167" s="30"/>
    </row>
    <row r="168" ht="14.2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0"/>
      <c r="Z168" s="30"/>
    </row>
    <row r="169" ht="14.2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0"/>
      <c r="Z169" s="30"/>
    </row>
    <row r="170" ht="14.2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0"/>
      <c r="Z170" s="30"/>
    </row>
    <row r="171" ht="14.2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0"/>
      <c r="Z171" s="30"/>
    </row>
    <row r="172" ht="14.2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0"/>
      <c r="Z172" s="30"/>
    </row>
    <row r="173" ht="14.2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0"/>
      <c r="Z173" s="30"/>
    </row>
    <row r="174" ht="14.2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0"/>
      <c r="Z174" s="30"/>
    </row>
    <row r="175" ht="14.2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0"/>
      <c r="Z175" s="30"/>
    </row>
    <row r="176" ht="14.2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0"/>
      <c r="Z176" s="30"/>
    </row>
    <row r="177" ht="14.2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0"/>
      <c r="Z177" s="30"/>
    </row>
    <row r="178" ht="14.2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0"/>
      <c r="Z178" s="30"/>
    </row>
    <row r="179" ht="14.2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0"/>
      <c r="Z179" s="30"/>
    </row>
    <row r="180" ht="14.2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0"/>
      <c r="Z180" s="30"/>
    </row>
    <row r="181" ht="14.2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0"/>
      <c r="Z181" s="30"/>
    </row>
    <row r="182" ht="14.2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0"/>
      <c r="Z182" s="30"/>
    </row>
    <row r="183" ht="14.2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0"/>
      <c r="Z183" s="30"/>
    </row>
    <row r="184" ht="14.2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0"/>
      <c r="Z184" s="30"/>
    </row>
    <row r="185" ht="14.2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0"/>
      <c r="Z185" s="30"/>
    </row>
    <row r="186" ht="14.2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0"/>
      <c r="Z186" s="30"/>
    </row>
    <row r="187" ht="14.2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0"/>
      <c r="Z187" s="30"/>
    </row>
    <row r="188" ht="14.2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0"/>
      <c r="Z188" s="30"/>
    </row>
    <row r="189" ht="14.2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0"/>
      <c r="Z189" s="30"/>
    </row>
    <row r="190" ht="14.2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0"/>
      <c r="Z190" s="30"/>
    </row>
    <row r="191" ht="14.2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0"/>
      <c r="Z191" s="30"/>
    </row>
    <row r="192" ht="14.2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0"/>
      <c r="Z192" s="30"/>
    </row>
    <row r="193" ht="14.2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0"/>
      <c r="Z193" s="30"/>
    </row>
    <row r="194" ht="14.2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0"/>
      <c r="Z194" s="30"/>
    </row>
    <row r="195" ht="14.2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0"/>
      <c r="Z195" s="30"/>
    </row>
    <row r="196" ht="14.2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0"/>
      <c r="Z196" s="30"/>
    </row>
    <row r="197" ht="14.2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0"/>
      <c r="Z197" s="30"/>
    </row>
    <row r="198" ht="14.2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0"/>
      <c r="Z198" s="30"/>
    </row>
    <row r="199" ht="14.2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0"/>
      <c r="Z199" s="30"/>
    </row>
    <row r="200" ht="14.2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0"/>
      <c r="Z200" s="30"/>
    </row>
    <row r="201" ht="14.2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0"/>
      <c r="Z201" s="30"/>
    </row>
    <row r="202" ht="14.2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0"/>
      <c r="Z202" s="30"/>
    </row>
    <row r="203" ht="14.2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0"/>
      <c r="Z203" s="30"/>
    </row>
    <row r="204" ht="14.2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0"/>
      <c r="Z204" s="30"/>
    </row>
    <row r="205" ht="14.2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0"/>
      <c r="Z205" s="30"/>
    </row>
    <row r="206" ht="14.2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0"/>
      <c r="Z206" s="30"/>
    </row>
    <row r="207" ht="14.2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0"/>
      <c r="Z207" s="30"/>
    </row>
    <row r="208" ht="14.2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0"/>
      <c r="Z208" s="30"/>
    </row>
    <row r="209" ht="14.2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0"/>
      <c r="Z209" s="30"/>
    </row>
    <row r="210" ht="14.2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0"/>
      <c r="Z210" s="30"/>
    </row>
    <row r="211" ht="14.2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0"/>
      <c r="Z211" s="30"/>
    </row>
    <row r="212" ht="14.2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0"/>
      <c r="Z212" s="30"/>
    </row>
    <row r="213" ht="14.2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0"/>
      <c r="Z213" s="30"/>
    </row>
    <row r="214" ht="14.2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0"/>
      <c r="Z214" s="30"/>
    </row>
    <row r="215" ht="14.2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0"/>
      <c r="Z215" s="30"/>
    </row>
    <row r="216" ht="14.2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0"/>
      <c r="Z216" s="30"/>
    </row>
    <row r="217" ht="14.2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0"/>
      <c r="Z217" s="30"/>
    </row>
    <row r="218" ht="14.2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0"/>
      <c r="Z218" s="30"/>
    </row>
    <row r="219" ht="14.2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0"/>
      <c r="Z219" s="30"/>
    </row>
    <row r="220" ht="14.2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sheetData>
  <mergeCells count="3">
    <mergeCell ref="B1:D1"/>
    <mergeCell ref="A15:D15"/>
    <mergeCell ref="A19:C19"/>
  </mergeCells>
  <conditionalFormatting sqref="C4:C14">
    <cfRule type="cellIs" dxfId="6" priority="1" operator="equal">
      <formula>"NG"</formula>
    </cfRule>
  </conditionalFormatting>
  <conditionalFormatting sqref="C4:C14">
    <cfRule type="cellIs" dxfId="6" priority="2" operator="lessThanOrEqual">
      <formula>0.5</formula>
    </cfRule>
  </conditionalFormatting>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52.63"/>
    <col customWidth="1" min="3" max="3" width="18.5"/>
    <col customWidth="1" min="4" max="4" width="53.13"/>
    <col customWidth="1" min="5" max="24" width="7.63"/>
  </cols>
  <sheetData>
    <row r="1" ht="25.5" customHeight="1">
      <c r="A1" s="26"/>
      <c r="B1" s="27" t="s">
        <v>33</v>
      </c>
      <c r="C1" s="28"/>
      <c r="D1" s="29"/>
      <c r="E1" s="26"/>
      <c r="F1" s="26"/>
      <c r="G1" s="26"/>
      <c r="H1" s="26"/>
      <c r="I1" s="26"/>
      <c r="J1" s="26"/>
      <c r="K1" s="26"/>
      <c r="L1" s="26"/>
      <c r="M1" s="26"/>
      <c r="N1" s="26"/>
      <c r="O1" s="26"/>
      <c r="P1" s="26"/>
      <c r="Q1" s="26"/>
      <c r="R1" s="26"/>
      <c r="S1" s="26"/>
      <c r="T1" s="26"/>
      <c r="U1" s="26"/>
      <c r="V1" s="26"/>
      <c r="W1" s="26"/>
      <c r="X1" s="26"/>
      <c r="Y1" s="30"/>
      <c r="Z1" s="30"/>
    </row>
    <row r="2" ht="14.25" customHeight="1">
      <c r="A2" s="31"/>
      <c r="B2" s="31"/>
      <c r="C2" s="31"/>
      <c r="D2" s="31"/>
      <c r="E2" s="26"/>
      <c r="F2" s="26"/>
      <c r="G2" s="26"/>
      <c r="H2" s="26"/>
      <c r="I2" s="26"/>
      <c r="J2" s="26"/>
      <c r="K2" s="26"/>
      <c r="L2" s="26"/>
      <c r="M2" s="26"/>
      <c r="N2" s="26"/>
      <c r="O2" s="26"/>
      <c r="P2" s="26"/>
      <c r="Q2" s="26"/>
      <c r="R2" s="26"/>
      <c r="S2" s="26"/>
      <c r="T2" s="26"/>
      <c r="U2" s="26"/>
      <c r="V2" s="26"/>
      <c r="W2" s="26"/>
      <c r="X2" s="26"/>
      <c r="Y2" s="30"/>
      <c r="Z2" s="30"/>
    </row>
    <row r="3">
      <c r="A3" s="32" t="s">
        <v>34</v>
      </c>
      <c r="B3" s="32" t="s">
        <v>35</v>
      </c>
      <c r="C3" s="32" t="s">
        <v>36</v>
      </c>
      <c r="D3" s="32" t="s">
        <v>37</v>
      </c>
      <c r="E3" s="33"/>
      <c r="F3" s="33"/>
      <c r="G3" s="33"/>
      <c r="H3" s="33"/>
      <c r="I3" s="33"/>
      <c r="J3" s="33"/>
      <c r="K3" s="33"/>
      <c r="L3" s="33"/>
      <c r="M3" s="33"/>
      <c r="N3" s="33"/>
      <c r="O3" s="33"/>
      <c r="P3" s="33"/>
      <c r="Q3" s="33"/>
      <c r="R3" s="33"/>
      <c r="S3" s="33"/>
      <c r="T3" s="33"/>
      <c r="U3" s="33"/>
      <c r="V3" s="33"/>
      <c r="W3" s="33"/>
      <c r="X3" s="33"/>
      <c r="Y3" s="30"/>
      <c r="Z3" s="30"/>
    </row>
    <row r="4">
      <c r="A4" s="34">
        <v>1.0</v>
      </c>
      <c r="B4" s="35" t="s">
        <v>65</v>
      </c>
      <c r="C4" s="36">
        <v>0.7</v>
      </c>
      <c r="D4" s="37" t="s">
        <v>66</v>
      </c>
      <c r="E4" s="33"/>
      <c r="F4" s="33"/>
      <c r="G4" s="33"/>
      <c r="H4" s="33"/>
      <c r="I4" s="33"/>
      <c r="J4" s="33"/>
      <c r="K4" s="33"/>
      <c r="L4" s="33"/>
      <c r="M4" s="33"/>
      <c r="N4" s="33"/>
      <c r="O4" s="33"/>
      <c r="P4" s="33"/>
      <c r="Q4" s="33"/>
      <c r="R4" s="33"/>
      <c r="S4" s="33"/>
      <c r="T4" s="33"/>
      <c r="U4" s="33"/>
      <c r="V4" s="33"/>
      <c r="W4" s="33"/>
      <c r="X4" s="33"/>
      <c r="Y4" s="30"/>
      <c r="Z4" s="30"/>
    </row>
    <row r="5">
      <c r="A5" s="34">
        <v>2.0</v>
      </c>
      <c r="B5" s="35" t="s">
        <v>40</v>
      </c>
      <c r="C5" s="36">
        <v>0.8</v>
      </c>
      <c r="D5" s="40" t="s">
        <v>67</v>
      </c>
      <c r="E5" s="33"/>
      <c r="F5" s="33"/>
      <c r="G5" s="33"/>
      <c r="H5" s="33"/>
      <c r="I5" s="33"/>
      <c r="J5" s="33"/>
      <c r="K5" s="33"/>
      <c r="L5" s="33"/>
      <c r="M5" s="33"/>
      <c r="N5" s="33"/>
      <c r="O5" s="33"/>
      <c r="P5" s="33"/>
      <c r="Q5" s="33"/>
      <c r="R5" s="33"/>
      <c r="S5" s="33"/>
      <c r="T5" s="33"/>
      <c r="U5" s="33"/>
      <c r="V5" s="33"/>
      <c r="W5" s="33"/>
      <c r="X5" s="33"/>
      <c r="Y5" s="30"/>
      <c r="Z5" s="30"/>
    </row>
    <row r="6">
      <c r="A6" s="34">
        <v>3.0</v>
      </c>
      <c r="B6" s="35" t="s">
        <v>42</v>
      </c>
      <c r="C6" s="36">
        <v>0.5</v>
      </c>
      <c r="D6" s="40" t="s">
        <v>68</v>
      </c>
      <c r="E6" s="33"/>
      <c r="F6" s="33"/>
      <c r="G6" s="33"/>
      <c r="H6" s="33"/>
      <c r="I6" s="33"/>
      <c r="J6" s="33"/>
      <c r="K6" s="33"/>
      <c r="L6" s="33"/>
      <c r="M6" s="33"/>
      <c r="N6" s="33"/>
      <c r="O6" s="33"/>
      <c r="P6" s="33"/>
      <c r="Q6" s="33"/>
      <c r="R6" s="33"/>
      <c r="S6" s="33"/>
      <c r="T6" s="33"/>
      <c r="U6" s="33"/>
      <c r="V6" s="33"/>
      <c r="W6" s="33"/>
      <c r="X6" s="33"/>
      <c r="Y6" s="30"/>
      <c r="Z6" s="30"/>
    </row>
    <row r="7">
      <c r="A7" s="34">
        <v>4.0</v>
      </c>
      <c r="B7" s="35" t="s">
        <v>44</v>
      </c>
      <c r="C7" s="36">
        <v>0.7</v>
      </c>
      <c r="D7" s="41" t="s">
        <v>69</v>
      </c>
      <c r="E7" s="33"/>
      <c r="F7" s="33"/>
      <c r="G7" s="33"/>
      <c r="H7" s="33"/>
      <c r="I7" s="33"/>
      <c r="J7" s="33"/>
      <c r="K7" s="33"/>
      <c r="L7" s="33"/>
      <c r="M7" s="33"/>
      <c r="N7" s="33"/>
      <c r="O7" s="33"/>
      <c r="P7" s="33"/>
      <c r="Q7" s="33"/>
      <c r="R7" s="33"/>
      <c r="S7" s="33"/>
      <c r="T7" s="33"/>
      <c r="U7" s="33"/>
      <c r="V7" s="33"/>
      <c r="W7" s="33"/>
      <c r="X7" s="33"/>
      <c r="Y7" s="30"/>
      <c r="Z7" s="30"/>
    </row>
    <row r="8">
      <c r="A8" s="34">
        <v>5.0</v>
      </c>
      <c r="B8" s="35" t="s">
        <v>46</v>
      </c>
      <c r="C8" s="38" t="s">
        <v>50</v>
      </c>
      <c r="D8" s="42"/>
      <c r="E8" s="33"/>
      <c r="F8" s="33"/>
      <c r="G8" s="33"/>
      <c r="H8" s="33"/>
      <c r="I8" s="33"/>
      <c r="J8" s="33"/>
      <c r="K8" s="33"/>
      <c r="L8" s="33"/>
      <c r="M8" s="33"/>
      <c r="N8" s="33"/>
      <c r="O8" s="33"/>
      <c r="P8" s="33"/>
      <c r="Q8" s="33"/>
      <c r="R8" s="33"/>
      <c r="S8" s="33"/>
      <c r="T8" s="33"/>
      <c r="U8" s="33"/>
      <c r="V8" s="33"/>
      <c r="W8" s="33"/>
      <c r="X8" s="33"/>
      <c r="Y8" s="30"/>
      <c r="Z8" s="30"/>
    </row>
    <row r="9">
      <c r="A9" s="34">
        <v>6.0</v>
      </c>
      <c r="B9" s="35" t="s">
        <v>70</v>
      </c>
      <c r="C9" s="38" t="s">
        <v>50</v>
      </c>
      <c r="D9" s="39"/>
      <c r="E9" s="33"/>
      <c r="F9" s="33"/>
      <c r="G9" s="33"/>
      <c r="H9" s="33"/>
      <c r="I9" s="33"/>
      <c r="J9" s="33"/>
      <c r="K9" s="33"/>
      <c r="L9" s="33"/>
      <c r="M9" s="33"/>
      <c r="N9" s="33"/>
      <c r="O9" s="33"/>
      <c r="P9" s="33"/>
      <c r="Q9" s="33"/>
      <c r="R9" s="33"/>
      <c r="S9" s="33"/>
      <c r="T9" s="33"/>
      <c r="U9" s="33"/>
      <c r="V9" s="33"/>
      <c r="W9" s="33"/>
      <c r="X9" s="33"/>
      <c r="Y9" s="30"/>
      <c r="Z9" s="30"/>
    </row>
    <row r="10">
      <c r="A10" s="34">
        <v>7.0</v>
      </c>
      <c r="B10" s="35" t="s">
        <v>49</v>
      </c>
      <c r="C10" s="36">
        <v>0.4</v>
      </c>
      <c r="D10" s="40" t="s">
        <v>71</v>
      </c>
      <c r="E10" s="33"/>
      <c r="F10" s="33"/>
      <c r="G10" s="33"/>
      <c r="H10" s="33"/>
      <c r="I10" s="33"/>
      <c r="J10" s="33"/>
      <c r="K10" s="33"/>
      <c r="L10" s="33"/>
      <c r="M10" s="33"/>
      <c r="N10" s="33"/>
      <c r="O10" s="33"/>
      <c r="P10" s="33"/>
      <c r="Q10" s="33"/>
      <c r="R10" s="33"/>
      <c r="S10" s="33"/>
      <c r="T10" s="33"/>
      <c r="U10" s="33"/>
      <c r="V10" s="33"/>
      <c r="W10" s="33"/>
      <c r="X10" s="33"/>
      <c r="Y10" s="30"/>
      <c r="Z10" s="30"/>
    </row>
    <row r="11">
      <c r="A11" s="34">
        <v>8.0</v>
      </c>
      <c r="B11" s="35" t="s">
        <v>72</v>
      </c>
      <c r="C11" s="36">
        <v>0.7</v>
      </c>
      <c r="D11" s="39"/>
      <c r="E11" s="33"/>
      <c r="F11" s="33"/>
      <c r="G11" s="33"/>
      <c r="H11" s="33"/>
      <c r="I11" s="33"/>
      <c r="J11" s="33"/>
      <c r="K11" s="33"/>
      <c r="L11" s="33"/>
      <c r="M11" s="33"/>
      <c r="N11" s="33"/>
      <c r="O11" s="33"/>
      <c r="P11" s="33"/>
      <c r="Q11" s="33"/>
      <c r="R11" s="33"/>
      <c r="S11" s="33"/>
      <c r="T11" s="33"/>
      <c r="U11" s="33"/>
      <c r="V11" s="33"/>
      <c r="W11" s="33"/>
      <c r="X11" s="33"/>
      <c r="Y11" s="30"/>
      <c r="Z11" s="30"/>
    </row>
    <row r="12">
      <c r="A12" s="34">
        <v>9.0</v>
      </c>
      <c r="B12" s="35" t="s">
        <v>73</v>
      </c>
      <c r="C12" s="36">
        <v>0.5</v>
      </c>
      <c r="D12" s="39"/>
      <c r="E12" s="33"/>
      <c r="F12" s="33"/>
      <c r="G12" s="33"/>
      <c r="H12" s="33"/>
      <c r="I12" s="33"/>
      <c r="J12" s="33"/>
      <c r="K12" s="33"/>
      <c r="L12" s="33"/>
      <c r="M12" s="33"/>
      <c r="N12" s="33"/>
      <c r="O12" s="33"/>
      <c r="P12" s="33"/>
      <c r="Q12" s="33"/>
      <c r="R12" s="33"/>
      <c r="S12" s="33"/>
      <c r="T12" s="33"/>
      <c r="U12" s="33"/>
      <c r="V12" s="33"/>
      <c r="W12" s="33"/>
      <c r="X12" s="33"/>
      <c r="Y12" s="30"/>
      <c r="Z12" s="30"/>
    </row>
    <row r="13">
      <c r="A13" s="34">
        <v>10.0</v>
      </c>
      <c r="B13" s="43"/>
      <c r="C13" s="44"/>
      <c r="D13" s="42"/>
      <c r="E13" s="33"/>
      <c r="F13" s="33"/>
      <c r="G13" s="33"/>
      <c r="H13" s="33"/>
      <c r="I13" s="33"/>
      <c r="J13" s="33"/>
      <c r="K13" s="33"/>
      <c r="L13" s="33"/>
      <c r="M13" s="33"/>
      <c r="N13" s="33"/>
      <c r="O13" s="33"/>
      <c r="P13" s="33"/>
      <c r="Q13" s="33"/>
      <c r="R13" s="33"/>
      <c r="S13" s="33"/>
      <c r="T13" s="33"/>
      <c r="U13" s="33"/>
      <c r="V13" s="33"/>
      <c r="W13" s="33"/>
      <c r="X13" s="33"/>
      <c r="Y13" s="30"/>
      <c r="Z13" s="30"/>
    </row>
    <row r="14">
      <c r="A14" s="34">
        <v>11.0</v>
      </c>
      <c r="B14" s="43"/>
      <c r="C14" s="44"/>
      <c r="D14" s="39"/>
      <c r="E14" s="33"/>
      <c r="F14" s="33"/>
      <c r="G14" s="33"/>
      <c r="H14" s="33"/>
      <c r="I14" s="33"/>
      <c r="J14" s="33"/>
      <c r="K14" s="33"/>
      <c r="L14" s="33"/>
      <c r="M14" s="33"/>
      <c r="N14" s="33"/>
      <c r="O14" s="33"/>
      <c r="P14" s="33"/>
      <c r="Q14" s="33"/>
      <c r="R14" s="33"/>
      <c r="S14" s="33"/>
      <c r="T14" s="33"/>
      <c r="U14" s="33"/>
      <c r="V14" s="33"/>
      <c r="W14" s="33"/>
      <c r="X14" s="33"/>
      <c r="Y14" s="30"/>
      <c r="Z14" s="30"/>
    </row>
    <row r="15">
      <c r="A15" s="54" t="s">
        <v>74</v>
      </c>
      <c r="B15" s="28"/>
      <c r="C15" s="28"/>
      <c r="D15" s="29"/>
      <c r="E15" s="33"/>
      <c r="F15" s="33"/>
      <c r="G15" s="33"/>
      <c r="H15" s="33"/>
      <c r="I15" s="33"/>
      <c r="J15" s="33"/>
      <c r="K15" s="33"/>
      <c r="L15" s="33"/>
      <c r="M15" s="33"/>
      <c r="N15" s="33"/>
      <c r="O15" s="33"/>
      <c r="P15" s="33"/>
      <c r="Q15" s="33"/>
      <c r="R15" s="33"/>
      <c r="S15" s="33"/>
      <c r="T15" s="33"/>
      <c r="U15" s="33"/>
      <c r="V15" s="33"/>
      <c r="W15" s="33"/>
      <c r="X15" s="33"/>
      <c r="Y15" s="30"/>
      <c r="Z15" s="30"/>
    </row>
    <row r="16">
      <c r="A16" s="46"/>
      <c r="B16" s="47"/>
      <c r="C16" s="47"/>
      <c r="D16" s="47"/>
      <c r="E16" s="33"/>
      <c r="F16" s="33"/>
      <c r="G16" s="33"/>
      <c r="H16" s="33"/>
      <c r="I16" s="33"/>
      <c r="J16" s="33"/>
      <c r="K16" s="33"/>
      <c r="L16" s="33"/>
      <c r="M16" s="33"/>
      <c r="N16" s="33"/>
      <c r="O16" s="33"/>
      <c r="P16" s="33"/>
      <c r="Q16" s="33"/>
      <c r="R16" s="33"/>
      <c r="S16" s="33"/>
      <c r="T16" s="33"/>
      <c r="U16" s="33"/>
      <c r="V16" s="33"/>
      <c r="W16" s="33"/>
      <c r="X16" s="33"/>
      <c r="Y16" s="30"/>
      <c r="Z16" s="30"/>
    </row>
    <row r="17">
      <c r="A17" s="46"/>
      <c r="B17" s="47"/>
      <c r="C17" s="47"/>
      <c r="D17" s="47"/>
      <c r="E17" s="33"/>
      <c r="F17" s="33"/>
      <c r="G17" s="33"/>
      <c r="H17" s="33"/>
      <c r="I17" s="33"/>
      <c r="J17" s="33"/>
      <c r="K17" s="33"/>
      <c r="L17" s="33"/>
      <c r="M17" s="33"/>
      <c r="N17" s="33"/>
      <c r="O17" s="33"/>
      <c r="P17" s="33"/>
      <c r="Q17" s="33"/>
      <c r="R17" s="33"/>
      <c r="S17" s="33"/>
      <c r="T17" s="33"/>
      <c r="U17" s="33"/>
      <c r="V17" s="33"/>
      <c r="W17" s="33"/>
      <c r="X17" s="33"/>
      <c r="Y17" s="30"/>
      <c r="Z17" s="30"/>
    </row>
    <row r="18">
      <c r="A18" s="48"/>
      <c r="B18" s="49"/>
      <c r="C18" s="49"/>
      <c r="D18" s="49"/>
      <c r="E18" s="33"/>
      <c r="F18" s="33"/>
      <c r="G18" s="33"/>
      <c r="H18" s="33"/>
      <c r="I18" s="33"/>
      <c r="J18" s="33"/>
      <c r="K18" s="33"/>
      <c r="L18" s="33"/>
      <c r="M18" s="33"/>
      <c r="N18" s="33"/>
      <c r="O18" s="33"/>
      <c r="P18" s="33"/>
      <c r="Q18" s="33"/>
      <c r="R18" s="33"/>
      <c r="S18" s="33"/>
      <c r="T18" s="33"/>
      <c r="U18" s="33"/>
      <c r="V18" s="33"/>
      <c r="W18" s="33"/>
      <c r="X18" s="33"/>
      <c r="Y18" s="30"/>
      <c r="Z18" s="30"/>
    </row>
    <row r="19">
      <c r="A19" s="50" t="s">
        <v>55</v>
      </c>
      <c r="B19" s="51"/>
      <c r="C19" s="52"/>
      <c r="D19" s="53">
        <f t="array" ref="D19">AVERAGE(IF(C$4:C$14 &lt;&gt; "", IF((C$4:C$14) = "OK", 1, IF((C$4:C$14) = "NG", 0, (C$4:C$14))))) * 10</f>
        <v>7</v>
      </c>
      <c r="E19" s="33"/>
      <c r="F19" s="33"/>
      <c r="G19" s="33"/>
      <c r="H19" s="33"/>
      <c r="I19" s="33"/>
      <c r="J19" s="33"/>
      <c r="K19" s="33"/>
      <c r="L19" s="33"/>
      <c r="M19" s="33"/>
      <c r="N19" s="33"/>
      <c r="O19" s="33"/>
      <c r="P19" s="33"/>
      <c r="Q19" s="33"/>
      <c r="R19" s="33"/>
      <c r="S19" s="33"/>
      <c r="T19" s="33"/>
      <c r="U19" s="33"/>
      <c r="V19" s="33"/>
      <c r="W19" s="33"/>
      <c r="X19" s="33"/>
      <c r="Y19" s="30"/>
      <c r="Z19" s="30"/>
    </row>
    <row r="20" ht="14.2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0"/>
      <c r="Z20" s="30"/>
    </row>
    <row r="21" ht="14.2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0"/>
      <c r="Z21" s="30"/>
    </row>
    <row r="22" ht="14.2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0"/>
      <c r="Z22" s="30"/>
    </row>
    <row r="23" ht="14.2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0"/>
      <c r="Z23" s="30"/>
    </row>
    <row r="24" ht="14.2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0"/>
      <c r="Z24" s="30"/>
    </row>
    <row r="25" ht="14.2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0"/>
      <c r="Z25" s="30"/>
    </row>
    <row r="26" ht="14.2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0"/>
      <c r="Z26" s="30"/>
    </row>
    <row r="27" ht="14.2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0"/>
      <c r="Z27" s="30"/>
    </row>
    <row r="28" ht="14.2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0"/>
      <c r="Z28" s="30"/>
    </row>
    <row r="29" ht="14.2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0"/>
      <c r="Z29" s="30"/>
    </row>
    <row r="30" ht="14.2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0"/>
      <c r="Z30" s="30"/>
    </row>
    <row r="31" ht="14.2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0"/>
      <c r="Z31" s="30"/>
    </row>
    <row r="32" ht="14.2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0"/>
      <c r="Z32" s="30"/>
    </row>
    <row r="33" ht="14.2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0"/>
      <c r="Z33" s="30"/>
    </row>
    <row r="34" ht="14.2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0"/>
      <c r="Z34" s="30"/>
    </row>
    <row r="35" ht="14.2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0"/>
      <c r="Z35" s="30"/>
    </row>
    <row r="36" ht="14.2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0"/>
      <c r="Z36" s="30"/>
    </row>
    <row r="37" ht="14.2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0"/>
      <c r="Z37" s="30"/>
    </row>
    <row r="38" ht="14.2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0"/>
      <c r="Z38" s="30"/>
    </row>
    <row r="39" ht="14.2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0"/>
      <c r="Z39" s="30"/>
    </row>
    <row r="40" ht="14.2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0"/>
      <c r="Z40" s="30"/>
    </row>
    <row r="41" ht="14.2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0"/>
      <c r="Z41" s="30"/>
    </row>
    <row r="42" ht="14.2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0"/>
      <c r="Z42" s="30"/>
    </row>
    <row r="43" ht="14.2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0"/>
      <c r="Z43" s="30"/>
    </row>
    <row r="44" ht="14.2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0"/>
      <c r="Z44" s="30"/>
    </row>
    <row r="45" ht="14.2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0"/>
      <c r="Z45" s="30"/>
    </row>
    <row r="46" ht="14.2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0"/>
      <c r="Z46" s="30"/>
    </row>
    <row r="47" ht="14.2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0"/>
      <c r="Z47" s="30"/>
    </row>
    <row r="48" ht="14.2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0"/>
      <c r="Z48" s="30"/>
    </row>
    <row r="49" ht="14.2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0"/>
      <c r="Z49" s="30"/>
    </row>
    <row r="50" ht="14.2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0"/>
      <c r="Z50" s="30"/>
    </row>
    <row r="51" ht="14.2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0"/>
      <c r="Z51" s="30"/>
    </row>
    <row r="52" ht="14.2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0"/>
      <c r="Z52" s="30"/>
    </row>
    <row r="53" ht="14.2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0"/>
      <c r="Z53" s="30"/>
    </row>
    <row r="54" ht="14.2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0"/>
      <c r="Z54" s="30"/>
    </row>
    <row r="55" ht="14.2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0"/>
      <c r="Z55" s="30"/>
    </row>
    <row r="56" ht="14.2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0"/>
      <c r="Z56" s="30"/>
    </row>
    <row r="57" ht="14.2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0"/>
      <c r="Z57" s="30"/>
    </row>
    <row r="58" ht="14.2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0"/>
      <c r="Z58" s="30"/>
    </row>
    <row r="59" ht="14.2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0"/>
      <c r="Z59" s="30"/>
    </row>
    <row r="60" ht="14.2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0"/>
      <c r="Z60" s="30"/>
    </row>
    <row r="61" ht="14.2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0"/>
      <c r="Z61" s="30"/>
    </row>
    <row r="62" ht="14.2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0"/>
      <c r="Z62" s="30"/>
    </row>
    <row r="63" ht="14.2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0"/>
      <c r="Z63" s="30"/>
    </row>
    <row r="64" ht="14.2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0"/>
      <c r="Z64" s="30"/>
    </row>
    <row r="65" ht="14.2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0"/>
      <c r="Z65" s="30"/>
    </row>
    <row r="66" ht="14.2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0"/>
      <c r="Z66" s="30"/>
    </row>
    <row r="67" ht="14.2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0"/>
      <c r="Z67" s="30"/>
    </row>
    <row r="68" ht="14.2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0"/>
      <c r="Z68" s="30"/>
    </row>
    <row r="69" ht="14.2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0"/>
      <c r="Z69" s="30"/>
    </row>
    <row r="70" ht="14.2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0"/>
      <c r="Z70" s="30"/>
    </row>
    <row r="71" ht="14.2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0"/>
      <c r="Z71" s="30"/>
    </row>
    <row r="72" ht="14.2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0"/>
      <c r="Z72" s="30"/>
    </row>
    <row r="73" ht="14.2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0"/>
      <c r="Z73" s="30"/>
    </row>
    <row r="74" ht="14.2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0"/>
      <c r="Z74" s="30"/>
    </row>
    <row r="75" ht="14.2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0"/>
      <c r="Z75" s="30"/>
    </row>
    <row r="76" ht="14.2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0"/>
      <c r="Z76" s="30"/>
    </row>
    <row r="77" ht="14.2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0"/>
      <c r="Z77" s="30"/>
    </row>
    <row r="78" ht="14.2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0"/>
      <c r="Z78" s="30"/>
    </row>
    <row r="79" ht="14.2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0"/>
      <c r="Z79" s="30"/>
    </row>
    <row r="80" ht="14.2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0"/>
      <c r="Z80" s="30"/>
    </row>
    <row r="81" ht="14.2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0"/>
      <c r="Z81" s="30"/>
    </row>
    <row r="82" ht="14.2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0"/>
      <c r="Z82" s="30"/>
    </row>
    <row r="83" ht="14.2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0"/>
      <c r="Z83" s="30"/>
    </row>
    <row r="84" ht="14.2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0"/>
      <c r="Z84" s="30"/>
    </row>
    <row r="85" ht="14.2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0"/>
      <c r="Z85" s="30"/>
    </row>
    <row r="86" ht="14.2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0"/>
      <c r="Z86" s="30"/>
    </row>
    <row r="87" ht="14.2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0"/>
      <c r="Z87" s="30"/>
    </row>
    <row r="88" ht="14.2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0"/>
      <c r="Z88" s="30"/>
    </row>
    <row r="89" ht="14.2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0"/>
      <c r="Z89" s="30"/>
    </row>
    <row r="90" ht="14.2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0"/>
      <c r="Z90" s="30"/>
    </row>
    <row r="91" ht="14.2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0"/>
      <c r="Z91" s="30"/>
    </row>
    <row r="92" ht="14.2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0"/>
      <c r="Z92" s="30"/>
    </row>
    <row r="93" ht="14.2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0"/>
      <c r="Z93" s="30"/>
    </row>
    <row r="94" ht="14.2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0"/>
      <c r="Z94" s="30"/>
    </row>
    <row r="95" ht="14.2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0"/>
      <c r="Z95" s="30"/>
    </row>
    <row r="96" ht="14.2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0"/>
      <c r="Z96" s="30"/>
    </row>
    <row r="97" ht="14.2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0"/>
      <c r="Z97" s="30"/>
    </row>
    <row r="98" ht="14.2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0"/>
      <c r="Z98" s="30"/>
    </row>
    <row r="99" ht="14.2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0"/>
      <c r="Z99" s="30"/>
    </row>
    <row r="100" ht="14.2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0"/>
      <c r="Z100" s="30"/>
    </row>
    <row r="101" ht="14.2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0"/>
      <c r="Z101" s="30"/>
    </row>
    <row r="102" ht="14.2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0"/>
      <c r="Z102" s="30"/>
    </row>
    <row r="103" ht="14.2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0"/>
      <c r="Z103" s="30"/>
    </row>
    <row r="104" ht="14.2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0"/>
      <c r="Z104" s="30"/>
    </row>
    <row r="105" ht="14.2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0"/>
      <c r="Z105" s="30"/>
    </row>
    <row r="106" ht="14.2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0"/>
      <c r="Z106" s="30"/>
    </row>
    <row r="107" ht="14.2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0"/>
      <c r="Z107" s="30"/>
    </row>
    <row r="108" ht="14.2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0"/>
      <c r="Z108" s="30"/>
    </row>
    <row r="109" ht="14.2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0"/>
      <c r="Z109" s="30"/>
    </row>
    <row r="110" ht="14.2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0"/>
      <c r="Z110" s="30"/>
    </row>
    <row r="111" ht="14.2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0"/>
      <c r="Z111" s="30"/>
    </row>
    <row r="112" ht="14.2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0"/>
      <c r="Z112" s="30"/>
    </row>
    <row r="113" ht="14.2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0"/>
      <c r="Z113" s="30"/>
    </row>
    <row r="114" ht="14.2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0"/>
      <c r="Z114" s="30"/>
    </row>
    <row r="115" ht="14.2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0"/>
      <c r="Z115" s="30"/>
    </row>
    <row r="116" ht="14.2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0"/>
      <c r="Z116" s="30"/>
    </row>
    <row r="117" ht="14.2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0"/>
      <c r="Z117" s="30"/>
    </row>
    <row r="118" ht="14.2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0"/>
      <c r="Z118" s="30"/>
    </row>
    <row r="119" ht="14.2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0"/>
      <c r="Z119" s="30"/>
    </row>
    <row r="120" ht="14.2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0"/>
      <c r="Z120" s="30"/>
    </row>
    <row r="121" ht="14.2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0"/>
      <c r="Z121" s="30"/>
    </row>
    <row r="122" ht="14.2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0"/>
      <c r="Z122" s="30"/>
    </row>
    <row r="123" ht="14.2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0"/>
      <c r="Z123" s="30"/>
    </row>
    <row r="124" ht="14.2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0"/>
      <c r="Z124" s="30"/>
    </row>
    <row r="125" ht="14.2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0"/>
      <c r="Z125" s="30"/>
    </row>
    <row r="126" ht="14.2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0"/>
      <c r="Z126" s="30"/>
    </row>
    <row r="127" ht="14.2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0"/>
      <c r="Z127" s="30"/>
    </row>
    <row r="128" ht="14.2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0"/>
      <c r="Z128" s="30"/>
    </row>
    <row r="129" ht="14.2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0"/>
      <c r="Z129" s="30"/>
    </row>
    <row r="130" ht="14.2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0"/>
      <c r="Z130" s="30"/>
    </row>
    <row r="131" ht="14.2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0"/>
      <c r="Z131" s="30"/>
    </row>
    <row r="132" ht="14.2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0"/>
      <c r="Z132" s="30"/>
    </row>
    <row r="133" ht="14.2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0"/>
      <c r="Z133" s="30"/>
    </row>
    <row r="134" ht="14.2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0"/>
      <c r="Z134" s="30"/>
    </row>
    <row r="135" ht="14.2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0"/>
      <c r="Z135" s="30"/>
    </row>
    <row r="136" ht="14.2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0"/>
      <c r="Z136" s="30"/>
    </row>
    <row r="137" ht="14.2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0"/>
      <c r="Z137" s="30"/>
    </row>
    <row r="138" ht="14.2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0"/>
      <c r="Z138" s="30"/>
    </row>
    <row r="139" ht="14.2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0"/>
      <c r="Z139" s="30"/>
    </row>
    <row r="140" ht="14.2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0"/>
      <c r="Z140" s="30"/>
    </row>
    <row r="141" ht="14.2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0"/>
      <c r="Z141" s="30"/>
    </row>
    <row r="142" ht="14.2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0"/>
      <c r="Z142" s="30"/>
    </row>
    <row r="143" ht="14.2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0"/>
      <c r="Z143" s="30"/>
    </row>
    <row r="144" ht="14.2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0"/>
      <c r="Z144" s="30"/>
    </row>
    <row r="145" ht="14.2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0"/>
      <c r="Z145" s="30"/>
    </row>
    <row r="146" ht="14.2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0"/>
      <c r="Z146" s="30"/>
    </row>
    <row r="147" ht="14.2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0"/>
      <c r="Z147" s="30"/>
    </row>
    <row r="148" ht="14.2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0"/>
      <c r="Z148" s="30"/>
    </row>
    <row r="149" ht="14.2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0"/>
      <c r="Z149" s="30"/>
    </row>
    <row r="150" ht="14.2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0"/>
      <c r="Z150" s="30"/>
    </row>
    <row r="151" ht="14.2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0"/>
      <c r="Z151" s="30"/>
    </row>
    <row r="152" ht="14.2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0"/>
      <c r="Z152" s="30"/>
    </row>
    <row r="153" ht="14.2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0"/>
      <c r="Z153" s="30"/>
    </row>
    <row r="154" ht="14.2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0"/>
      <c r="Z154" s="30"/>
    </row>
    <row r="155" ht="14.2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0"/>
      <c r="Z155" s="30"/>
    </row>
    <row r="156" ht="14.2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0"/>
      <c r="Z156" s="30"/>
    </row>
    <row r="157" ht="14.2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0"/>
      <c r="Z157" s="30"/>
    </row>
    <row r="158" ht="14.2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0"/>
      <c r="Z158" s="30"/>
    </row>
    <row r="159" ht="14.2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0"/>
      <c r="Z159" s="30"/>
    </row>
    <row r="160" ht="14.2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0"/>
      <c r="Z160" s="30"/>
    </row>
    <row r="161" ht="14.2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0"/>
      <c r="Z161" s="30"/>
    </row>
    <row r="162" ht="14.2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0"/>
      <c r="Z162" s="30"/>
    </row>
    <row r="163" ht="14.2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0"/>
      <c r="Z163" s="30"/>
    </row>
    <row r="164" ht="14.2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0"/>
      <c r="Z164" s="30"/>
    </row>
    <row r="165" ht="14.2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0"/>
      <c r="Z165" s="30"/>
    </row>
    <row r="166" ht="14.2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0"/>
      <c r="Z166" s="30"/>
    </row>
    <row r="167" ht="14.2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0"/>
      <c r="Z167" s="30"/>
    </row>
    <row r="168" ht="14.2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0"/>
      <c r="Z168" s="30"/>
    </row>
    <row r="169" ht="14.2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0"/>
      <c r="Z169" s="30"/>
    </row>
    <row r="170" ht="14.2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0"/>
      <c r="Z170" s="30"/>
    </row>
    <row r="171" ht="14.2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0"/>
      <c r="Z171" s="30"/>
    </row>
    <row r="172" ht="14.2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0"/>
      <c r="Z172" s="30"/>
    </row>
    <row r="173" ht="14.2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0"/>
      <c r="Z173" s="30"/>
    </row>
    <row r="174" ht="14.2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0"/>
      <c r="Z174" s="30"/>
    </row>
    <row r="175" ht="14.2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0"/>
      <c r="Z175" s="30"/>
    </row>
    <row r="176" ht="14.2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0"/>
      <c r="Z176" s="30"/>
    </row>
    <row r="177" ht="14.2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0"/>
      <c r="Z177" s="30"/>
    </row>
    <row r="178" ht="14.2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0"/>
      <c r="Z178" s="30"/>
    </row>
    <row r="179" ht="14.2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0"/>
      <c r="Z179" s="30"/>
    </row>
    <row r="180" ht="14.2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0"/>
      <c r="Z180" s="30"/>
    </row>
    <row r="181" ht="14.2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0"/>
      <c r="Z181" s="30"/>
    </row>
    <row r="182" ht="14.2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0"/>
      <c r="Z182" s="30"/>
    </row>
    <row r="183" ht="14.2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0"/>
      <c r="Z183" s="30"/>
    </row>
    <row r="184" ht="14.2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0"/>
      <c r="Z184" s="30"/>
    </row>
    <row r="185" ht="14.2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0"/>
      <c r="Z185" s="30"/>
    </row>
    <row r="186" ht="14.2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0"/>
      <c r="Z186" s="30"/>
    </row>
    <row r="187" ht="14.2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0"/>
      <c r="Z187" s="30"/>
    </row>
    <row r="188" ht="14.2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0"/>
      <c r="Z188" s="30"/>
    </row>
    <row r="189" ht="14.2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0"/>
      <c r="Z189" s="30"/>
    </row>
    <row r="190" ht="14.2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0"/>
      <c r="Z190" s="30"/>
    </row>
    <row r="191" ht="14.2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0"/>
      <c r="Z191" s="30"/>
    </row>
    <row r="192" ht="14.2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0"/>
      <c r="Z192" s="30"/>
    </row>
    <row r="193" ht="14.2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0"/>
      <c r="Z193" s="30"/>
    </row>
    <row r="194" ht="14.2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0"/>
      <c r="Z194" s="30"/>
    </row>
    <row r="195" ht="14.2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0"/>
      <c r="Z195" s="30"/>
    </row>
    <row r="196" ht="14.2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0"/>
      <c r="Z196" s="30"/>
    </row>
    <row r="197" ht="14.2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0"/>
      <c r="Z197" s="30"/>
    </row>
    <row r="198" ht="14.2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0"/>
      <c r="Z198" s="30"/>
    </row>
    <row r="199" ht="14.2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0"/>
      <c r="Z199" s="30"/>
    </row>
    <row r="200" ht="14.2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0"/>
      <c r="Z200" s="30"/>
    </row>
    <row r="201" ht="14.2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0"/>
      <c r="Z201" s="30"/>
    </row>
    <row r="202" ht="14.2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0"/>
      <c r="Z202" s="30"/>
    </row>
    <row r="203" ht="14.2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0"/>
      <c r="Z203" s="30"/>
    </row>
    <row r="204" ht="14.2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0"/>
      <c r="Z204" s="30"/>
    </row>
    <row r="205" ht="14.2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0"/>
      <c r="Z205" s="30"/>
    </row>
    <row r="206" ht="14.2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0"/>
      <c r="Z206" s="30"/>
    </row>
    <row r="207" ht="14.2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0"/>
      <c r="Z207" s="30"/>
    </row>
    <row r="208" ht="14.2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0"/>
      <c r="Z208" s="30"/>
    </row>
    <row r="209" ht="14.2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0"/>
      <c r="Z209" s="30"/>
    </row>
    <row r="210" ht="14.2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0"/>
      <c r="Z210" s="30"/>
    </row>
    <row r="211" ht="14.2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0"/>
      <c r="Z211" s="30"/>
    </row>
    <row r="212" ht="14.2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0"/>
      <c r="Z212" s="30"/>
    </row>
    <row r="213" ht="14.2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0"/>
      <c r="Z213" s="30"/>
    </row>
    <row r="214" ht="14.2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0"/>
      <c r="Z214" s="30"/>
    </row>
    <row r="215" ht="14.2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0"/>
      <c r="Z215" s="30"/>
    </row>
    <row r="216" ht="14.2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0"/>
      <c r="Z216" s="30"/>
    </row>
    <row r="217" ht="14.2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0"/>
      <c r="Z217" s="30"/>
    </row>
    <row r="218" ht="14.2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0"/>
      <c r="Z218" s="30"/>
    </row>
    <row r="219" ht="14.2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0"/>
      <c r="Z219" s="30"/>
    </row>
    <row r="220" ht="14.2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sheetData>
  <mergeCells count="3">
    <mergeCell ref="B1:D1"/>
    <mergeCell ref="A15:D15"/>
    <mergeCell ref="A19:C19"/>
  </mergeCells>
  <conditionalFormatting sqref="C4:C14">
    <cfRule type="cellIs" dxfId="6" priority="1" operator="equal">
      <formula>"NG"</formula>
    </cfRule>
  </conditionalFormatting>
  <conditionalFormatting sqref="C4:C14">
    <cfRule type="cellIs" dxfId="6" priority="2" operator="lessThanOrEqual">
      <formula>0.5</formula>
    </cfRule>
  </conditionalFormatting>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52.63"/>
    <col customWidth="1" min="3" max="3" width="18.5"/>
    <col customWidth="1" min="4" max="4" width="53.13"/>
    <col customWidth="1" min="5" max="24" width="7.63"/>
  </cols>
  <sheetData>
    <row r="1" ht="25.5" customHeight="1">
      <c r="A1" s="26"/>
      <c r="B1" s="27" t="s">
        <v>33</v>
      </c>
      <c r="C1" s="28"/>
      <c r="D1" s="29"/>
      <c r="E1" s="26"/>
      <c r="F1" s="26"/>
      <c r="G1" s="26"/>
      <c r="H1" s="26"/>
      <c r="I1" s="26"/>
      <c r="J1" s="26"/>
      <c r="K1" s="26"/>
      <c r="L1" s="26"/>
      <c r="M1" s="26"/>
      <c r="N1" s="26"/>
      <c r="O1" s="26"/>
      <c r="P1" s="26"/>
      <c r="Q1" s="26"/>
      <c r="R1" s="26"/>
      <c r="S1" s="26"/>
      <c r="T1" s="26"/>
      <c r="U1" s="26"/>
      <c r="V1" s="26"/>
      <c r="W1" s="26"/>
      <c r="X1" s="26"/>
      <c r="Y1" s="30"/>
      <c r="Z1" s="30"/>
    </row>
    <row r="2" ht="14.25" customHeight="1">
      <c r="A2" s="31"/>
      <c r="B2" s="31"/>
      <c r="C2" s="31"/>
      <c r="D2" s="31"/>
      <c r="E2" s="26"/>
      <c r="F2" s="26"/>
      <c r="G2" s="26"/>
      <c r="H2" s="26"/>
      <c r="I2" s="26"/>
      <c r="J2" s="26"/>
      <c r="K2" s="26"/>
      <c r="L2" s="26"/>
      <c r="M2" s="26"/>
      <c r="N2" s="26"/>
      <c r="O2" s="26"/>
      <c r="P2" s="26"/>
      <c r="Q2" s="26"/>
      <c r="R2" s="26"/>
      <c r="S2" s="26"/>
      <c r="T2" s="26"/>
      <c r="U2" s="26"/>
      <c r="V2" s="26"/>
      <c r="W2" s="26"/>
      <c r="X2" s="26"/>
      <c r="Y2" s="30"/>
      <c r="Z2" s="30"/>
    </row>
    <row r="3">
      <c r="A3" s="32" t="s">
        <v>34</v>
      </c>
      <c r="B3" s="32" t="s">
        <v>35</v>
      </c>
      <c r="C3" s="32" t="s">
        <v>36</v>
      </c>
      <c r="D3" s="32" t="s">
        <v>37</v>
      </c>
      <c r="E3" s="33"/>
      <c r="F3" s="33"/>
      <c r="G3" s="33"/>
      <c r="H3" s="33"/>
      <c r="I3" s="33"/>
      <c r="J3" s="33"/>
      <c r="K3" s="33"/>
      <c r="L3" s="33"/>
      <c r="M3" s="33"/>
      <c r="N3" s="33"/>
      <c r="O3" s="33"/>
      <c r="P3" s="33"/>
      <c r="Q3" s="33"/>
      <c r="R3" s="33"/>
      <c r="S3" s="33"/>
      <c r="T3" s="33"/>
      <c r="U3" s="33"/>
      <c r="V3" s="33"/>
      <c r="W3" s="33"/>
      <c r="X3" s="33"/>
      <c r="Y3" s="30"/>
      <c r="Z3" s="30"/>
    </row>
    <row r="4">
      <c r="A4" s="34">
        <v>1.0</v>
      </c>
      <c r="B4" s="35" t="s">
        <v>75</v>
      </c>
      <c r="C4" s="36">
        <v>0.8</v>
      </c>
      <c r="D4" s="37"/>
      <c r="E4" s="33"/>
      <c r="F4" s="33"/>
      <c r="G4" s="33"/>
      <c r="H4" s="33"/>
      <c r="I4" s="33"/>
      <c r="J4" s="33"/>
      <c r="K4" s="33"/>
      <c r="L4" s="33"/>
      <c r="M4" s="33"/>
      <c r="N4" s="33"/>
      <c r="O4" s="33"/>
      <c r="P4" s="33"/>
      <c r="Q4" s="33"/>
      <c r="R4" s="33"/>
      <c r="S4" s="33"/>
      <c r="T4" s="33"/>
      <c r="U4" s="33"/>
      <c r="V4" s="33"/>
      <c r="W4" s="33"/>
      <c r="X4" s="33"/>
      <c r="Y4" s="30"/>
      <c r="Z4" s="30"/>
    </row>
    <row r="5">
      <c r="A5" s="34">
        <v>2.0</v>
      </c>
      <c r="B5" s="35" t="s">
        <v>76</v>
      </c>
      <c r="C5" s="36">
        <v>0.6</v>
      </c>
      <c r="D5" s="40"/>
      <c r="E5" s="33"/>
      <c r="F5" s="33"/>
      <c r="G5" s="33"/>
      <c r="H5" s="33"/>
      <c r="I5" s="33"/>
      <c r="J5" s="33"/>
      <c r="K5" s="33"/>
      <c r="L5" s="33"/>
      <c r="M5" s="33"/>
      <c r="N5" s="33"/>
      <c r="O5" s="33"/>
      <c r="P5" s="33"/>
      <c r="Q5" s="33"/>
      <c r="R5" s="33"/>
      <c r="S5" s="33"/>
      <c r="T5" s="33"/>
      <c r="U5" s="33"/>
      <c r="V5" s="33"/>
      <c r="W5" s="33"/>
      <c r="X5" s="33"/>
      <c r="Y5" s="30"/>
      <c r="Z5" s="30"/>
    </row>
    <row r="6">
      <c r="A6" s="34">
        <v>3.0</v>
      </c>
      <c r="B6" s="35" t="s">
        <v>77</v>
      </c>
      <c r="C6" s="36">
        <v>0.5</v>
      </c>
      <c r="D6" s="40" t="s">
        <v>78</v>
      </c>
      <c r="E6" s="33"/>
      <c r="F6" s="33"/>
      <c r="G6" s="33"/>
      <c r="H6" s="33"/>
      <c r="I6" s="33"/>
      <c r="J6" s="33"/>
      <c r="K6" s="33"/>
      <c r="L6" s="33"/>
      <c r="M6" s="33"/>
      <c r="N6" s="33"/>
      <c r="O6" s="33"/>
      <c r="P6" s="33"/>
      <c r="Q6" s="33"/>
      <c r="R6" s="33"/>
      <c r="S6" s="33"/>
      <c r="T6" s="33"/>
      <c r="U6" s="33"/>
      <c r="V6" s="33"/>
      <c r="W6" s="33"/>
      <c r="X6" s="33"/>
      <c r="Y6" s="30"/>
      <c r="Z6" s="30"/>
    </row>
    <row r="7">
      <c r="A7" s="34">
        <v>4.0</v>
      </c>
      <c r="B7" s="35" t="s">
        <v>44</v>
      </c>
      <c r="C7" s="36">
        <v>0.5</v>
      </c>
      <c r="D7" s="41" t="s">
        <v>79</v>
      </c>
      <c r="E7" s="33"/>
      <c r="F7" s="33"/>
      <c r="G7" s="33"/>
      <c r="H7" s="33"/>
      <c r="I7" s="33"/>
      <c r="J7" s="33"/>
      <c r="K7" s="33"/>
      <c r="L7" s="33"/>
      <c r="M7" s="33"/>
      <c r="N7" s="33"/>
      <c r="O7" s="33"/>
      <c r="P7" s="33"/>
      <c r="Q7" s="33"/>
      <c r="R7" s="33"/>
      <c r="S7" s="33"/>
      <c r="T7" s="33"/>
      <c r="U7" s="33"/>
      <c r="V7" s="33"/>
      <c r="W7" s="33"/>
      <c r="X7" s="33"/>
      <c r="Y7" s="30"/>
      <c r="Z7" s="30"/>
    </row>
    <row r="8">
      <c r="A8" s="34">
        <v>5.0</v>
      </c>
      <c r="B8" s="35" t="s">
        <v>46</v>
      </c>
      <c r="C8" s="38" t="s">
        <v>50</v>
      </c>
      <c r="D8" s="42"/>
      <c r="E8" s="33"/>
      <c r="F8" s="33"/>
      <c r="G8" s="33"/>
      <c r="H8" s="33"/>
      <c r="I8" s="33"/>
      <c r="J8" s="33"/>
      <c r="K8" s="33"/>
      <c r="L8" s="33"/>
      <c r="M8" s="33"/>
      <c r="N8" s="33"/>
      <c r="O8" s="33"/>
      <c r="P8" s="33"/>
      <c r="Q8" s="33"/>
      <c r="R8" s="33"/>
      <c r="S8" s="33"/>
      <c r="T8" s="33"/>
      <c r="U8" s="33"/>
      <c r="V8" s="33"/>
      <c r="W8" s="33"/>
      <c r="X8" s="33"/>
      <c r="Y8" s="30"/>
      <c r="Z8" s="30"/>
    </row>
    <row r="9">
      <c r="A9" s="34">
        <v>6.0</v>
      </c>
      <c r="B9" s="35" t="s">
        <v>70</v>
      </c>
      <c r="C9" s="36">
        <v>0.7</v>
      </c>
      <c r="D9" s="40" t="s">
        <v>80</v>
      </c>
      <c r="E9" s="33"/>
      <c r="F9" s="33"/>
      <c r="G9" s="33"/>
      <c r="H9" s="33"/>
      <c r="I9" s="33"/>
      <c r="J9" s="33"/>
      <c r="K9" s="33"/>
      <c r="L9" s="33"/>
      <c r="M9" s="33"/>
      <c r="N9" s="33"/>
      <c r="O9" s="33"/>
      <c r="P9" s="33"/>
      <c r="Q9" s="33"/>
      <c r="R9" s="33"/>
      <c r="S9" s="33"/>
      <c r="T9" s="33"/>
      <c r="U9" s="33"/>
      <c r="V9" s="33"/>
      <c r="W9" s="33"/>
      <c r="X9" s="33"/>
      <c r="Y9" s="30"/>
      <c r="Z9" s="30"/>
    </row>
    <row r="10">
      <c r="A10" s="34">
        <v>7.0</v>
      </c>
      <c r="B10" s="35" t="s">
        <v>81</v>
      </c>
      <c r="C10" s="36">
        <v>0.6</v>
      </c>
      <c r="D10" s="40" t="s">
        <v>82</v>
      </c>
      <c r="E10" s="33"/>
      <c r="F10" s="33"/>
      <c r="G10" s="33"/>
      <c r="H10" s="33"/>
      <c r="I10" s="33"/>
      <c r="J10" s="33"/>
      <c r="K10" s="33"/>
      <c r="L10" s="33"/>
      <c r="M10" s="33"/>
      <c r="N10" s="33"/>
      <c r="O10" s="33"/>
      <c r="P10" s="33"/>
      <c r="Q10" s="33"/>
      <c r="R10" s="33"/>
      <c r="S10" s="33"/>
      <c r="T10" s="33"/>
      <c r="U10" s="33"/>
      <c r="V10" s="33"/>
      <c r="W10" s="33"/>
      <c r="X10" s="33"/>
      <c r="Y10" s="30"/>
      <c r="Z10" s="30"/>
    </row>
    <row r="11">
      <c r="A11" s="34">
        <v>8.0</v>
      </c>
      <c r="B11" s="35" t="s">
        <v>72</v>
      </c>
      <c r="C11" s="36">
        <v>0.7</v>
      </c>
      <c r="D11" s="39"/>
      <c r="E11" s="33"/>
      <c r="F11" s="33"/>
      <c r="G11" s="33"/>
      <c r="H11" s="33"/>
      <c r="I11" s="33"/>
      <c r="J11" s="33"/>
      <c r="K11" s="33"/>
      <c r="L11" s="33"/>
      <c r="M11" s="33"/>
      <c r="N11" s="33"/>
      <c r="O11" s="33"/>
      <c r="P11" s="33"/>
      <c r="Q11" s="33"/>
      <c r="R11" s="33"/>
      <c r="S11" s="33"/>
      <c r="T11" s="33"/>
      <c r="U11" s="33"/>
      <c r="V11" s="33"/>
      <c r="W11" s="33"/>
      <c r="X11" s="33"/>
      <c r="Y11" s="30"/>
      <c r="Z11" s="30"/>
    </row>
    <row r="12">
      <c r="A12" s="34">
        <v>9.0</v>
      </c>
      <c r="B12" s="35" t="s">
        <v>83</v>
      </c>
      <c r="C12" s="36">
        <v>0.8</v>
      </c>
      <c r="D12" s="39"/>
      <c r="E12" s="33"/>
      <c r="F12" s="33"/>
      <c r="G12" s="33"/>
      <c r="H12" s="33"/>
      <c r="I12" s="33"/>
      <c r="J12" s="33"/>
      <c r="K12" s="33"/>
      <c r="L12" s="33"/>
      <c r="M12" s="33"/>
      <c r="N12" s="33"/>
      <c r="O12" s="33"/>
      <c r="P12" s="33"/>
      <c r="Q12" s="33"/>
      <c r="R12" s="33"/>
      <c r="S12" s="33"/>
      <c r="T12" s="33"/>
      <c r="U12" s="33"/>
      <c r="V12" s="33"/>
      <c r="W12" s="33"/>
      <c r="X12" s="33"/>
      <c r="Y12" s="30"/>
      <c r="Z12" s="30"/>
    </row>
    <row r="13">
      <c r="A13" s="34">
        <v>10.0</v>
      </c>
      <c r="B13" s="43"/>
      <c r="C13" s="44"/>
      <c r="D13" s="42"/>
      <c r="E13" s="33"/>
      <c r="F13" s="33"/>
      <c r="G13" s="33"/>
      <c r="H13" s="33"/>
      <c r="I13" s="33"/>
      <c r="J13" s="33"/>
      <c r="K13" s="33"/>
      <c r="L13" s="33"/>
      <c r="M13" s="33"/>
      <c r="N13" s="33"/>
      <c r="O13" s="33"/>
      <c r="P13" s="33"/>
      <c r="Q13" s="33"/>
      <c r="R13" s="33"/>
      <c r="S13" s="33"/>
      <c r="T13" s="33"/>
      <c r="U13" s="33"/>
      <c r="V13" s="33"/>
      <c r="W13" s="33"/>
      <c r="X13" s="33"/>
      <c r="Y13" s="30"/>
      <c r="Z13" s="30"/>
    </row>
    <row r="14">
      <c r="A14" s="34">
        <v>11.0</v>
      </c>
      <c r="B14" s="43"/>
      <c r="C14" s="44"/>
      <c r="D14" s="39"/>
      <c r="E14" s="33"/>
      <c r="F14" s="33"/>
      <c r="G14" s="33"/>
      <c r="H14" s="33"/>
      <c r="I14" s="33"/>
      <c r="J14" s="33"/>
      <c r="K14" s="33"/>
      <c r="L14" s="33"/>
      <c r="M14" s="33"/>
      <c r="N14" s="33"/>
      <c r="O14" s="33"/>
      <c r="P14" s="33"/>
      <c r="Q14" s="33"/>
      <c r="R14" s="33"/>
      <c r="S14" s="33"/>
      <c r="T14" s="33"/>
      <c r="U14" s="33"/>
      <c r="V14" s="33"/>
      <c r="W14" s="33"/>
      <c r="X14" s="33"/>
      <c r="Y14" s="30"/>
      <c r="Z14" s="30"/>
    </row>
    <row r="15">
      <c r="A15" s="54" t="s">
        <v>84</v>
      </c>
      <c r="B15" s="28"/>
      <c r="C15" s="28"/>
      <c r="D15" s="29"/>
      <c r="E15" s="33"/>
      <c r="F15" s="33"/>
      <c r="G15" s="33"/>
      <c r="H15" s="33"/>
      <c r="I15" s="33"/>
      <c r="J15" s="33"/>
      <c r="K15" s="33"/>
      <c r="L15" s="33"/>
      <c r="M15" s="33"/>
      <c r="N15" s="33"/>
      <c r="O15" s="33"/>
      <c r="P15" s="33"/>
      <c r="Q15" s="33"/>
      <c r="R15" s="33"/>
      <c r="S15" s="33"/>
      <c r="T15" s="33"/>
      <c r="U15" s="33"/>
      <c r="V15" s="33"/>
      <c r="W15" s="33"/>
      <c r="X15" s="33"/>
      <c r="Y15" s="30"/>
      <c r="Z15" s="30"/>
    </row>
    <row r="16">
      <c r="A16" s="46"/>
      <c r="B16" s="47"/>
      <c r="C16" s="47"/>
      <c r="D16" s="47"/>
      <c r="E16" s="33"/>
      <c r="F16" s="33"/>
      <c r="G16" s="33"/>
      <c r="H16" s="33"/>
      <c r="I16" s="33"/>
      <c r="J16" s="33"/>
      <c r="K16" s="33"/>
      <c r="L16" s="33"/>
      <c r="M16" s="33"/>
      <c r="N16" s="33"/>
      <c r="O16" s="33"/>
      <c r="P16" s="33"/>
      <c r="Q16" s="33"/>
      <c r="R16" s="33"/>
      <c r="S16" s="33"/>
      <c r="T16" s="33"/>
      <c r="U16" s="33"/>
      <c r="V16" s="33"/>
      <c r="W16" s="33"/>
      <c r="X16" s="33"/>
      <c r="Y16" s="30"/>
      <c r="Z16" s="30"/>
    </row>
    <row r="17">
      <c r="A17" s="46"/>
      <c r="B17" s="47"/>
      <c r="C17" s="47"/>
      <c r="D17" s="47"/>
      <c r="E17" s="33"/>
      <c r="F17" s="33"/>
      <c r="G17" s="33"/>
      <c r="H17" s="33"/>
      <c r="I17" s="33"/>
      <c r="J17" s="33"/>
      <c r="K17" s="33"/>
      <c r="L17" s="33"/>
      <c r="M17" s="33"/>
      <c r="N17" s="33"/>
      <c r="O17" s="33"/>
      <c r="P17" s="33"/>
      <c r="Q17" s="33"/>
      <c r="R17" s="33"/>
      <c r="S17" s="33"/>
      <c r="T17" s="33"/>
      <c r="U17" s="33"/>
      <c r="V17" s="33"/>
      <c r="W17" s="33"/>
      <c r="X17" s="33"/>
      <c r="Y17" s="30"/>
      <c r="Z17" s="30"/>
    </row>
    <row r="18">
      <c r="A18" s="48"/>
      <c r="B18" s="49"/>
      <c r="C18" s="49"/>
      <c r="D18" s="49"/>
      <c r="E18" s="33"/>
      <c r="F18" s="33"/>
      <c r="G18" s="33"/>
      <c r="H18" s="33"/>
      <c r="I18" s="33"/>
      <c r="J18" s="33"/>
      <c r="K18" s="33"/>
      <c r="L18" s="33"/>
      <c r="M18" s="33"/>
      <c r="N18" s="33"/>
      <c r="O18" s="33"/>
      <c r="P18" s="33"/>
      <c r="Q18" s="33"/>
      <c r="R18" s="33"/>
      <c r="S18" s="33"/>
      <c r="T18" s="33"/>
      <c r="U18" s="33"/>
      <c r="V18" s="33"/>
      <c r="W18" s="33"/>
      <c r="X18" s="33"/>
      <c r="Y18" s="30"/>
      <c r="Z18" s="30"/>
    </row>
    <row r="19">
      <c r="A19" s="50" t="s">
        <v>55</v>
      </c>
      <c r="B19" s="51"/>
      <c r="C19" s="52"/>
      <c r="D19" s="53">
        <f t="array" ref="D19">AVERAGE(IF(C$4:C$14 &lt;&gt; "", IF((C$4:C$14) = "OK", 1, IF((C$4:C$14) = "NG", 0, (C$4:C$14))))) * 10</f>
        <v>6.888888889</v>
      </c>
      <c r="E19" s="33"/>
      <c r="F19" s="33"/>
      <c r="G19" s="33"/>
      <c r="H19" s="33"/>
      <c r="I19" s="33"/>
      <c r="J19" s="33"/>
      <c r="K19" s="33"/>
      <c r="L19" s="33"/>
      <c r="M19" s="33"/>
      <c r="N19" s="33"/>
      <c r="O19" s="33"/>
      <c r="P19" s="33"/>
      <c r="Q19" s="33"/>
      <c r="R19" s="33"/>
      <c r="S19" s="33"/>
      <c r="T19" s="33"/>
      <c r="U19" s="33"/>
      <c r="V19" s="33"/>
      <c r="W19" s="33"/>
      <c r="X19" s="33"/>
      <c r="Y19" s="30"/>
      <c r="Z19" s="30"/>
    </row>
    <row r="20" ht="14.2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0"/>
      <c r="Z20" s="30"/>
    </row>
    <row r="21" ht="14.2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0"/>
      <c r="Z21" s="30"/>
    </row>
    <row r="22" ht="14.2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0"/>
      <c r="Z22" s="30"/>
    </row>
    <row r="23" ht="14.2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0"/>
      <c r="Z23" s="30"/>
    </row>
    <row r="24" ht="14.2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0"/>
      <c r="Z24" s="30"/>
    </row>
    <row r="25" ht="14.2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0"/>
      <c r="Z25" s="30"/>
    </row>
    <row r="26" ht="14.2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0"/>
      <c r="Z26" s="30"/>
    </row>
    <row r="27" ht="14.2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0"/>
      <c r="Z27" s="30"/>
    </row>
    <row r="28" ht="14.2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0"/>
      <c r="Z28" s="30"/>
    </row>
    <row r="29" ht="14.2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0"/>
      <c r="Z29" s="30"/>
    </row>
    <row r="30" ht="14.2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0"/>
      <c r="Z30" s="30"/>
    </row>
    <row r="31" ht="14.2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0"/>
      <c r="Z31" s="30"/>
    </row>
    <row r="32" ht="14.2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0"/>
      <c r="Z32" s="30"/>
    </row>
    <row r="33" ht="14.2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0"/>
      <c r="Z33" s="30"/>
    </row>
    <row r="34" ht="14.2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0"/>
      <c r="Z34" s="30"/>
    </row>
    <row r="35" ht="14.2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0"/>
      <c r="Z35" s="30"/>
    </row>
    <row r="36" ht="14.2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0"/>
      <c r="Z36" s="30"/>
    </row>
    <row r="37" ht="14.2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0"/>
      <c r="Z37" s="30"/>
    </row>
    <row r="38" ht="14.2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0"/>
      <c r="Z38" s="30"/>
    </row>
    <row r="39" ht="14.2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0"/>
      <c r="Z39" s="30"/>
    </row>
    <row r="40" ht="14.2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0"/>
      <c r="Z40" s="30"/>
    </row>
    <row r="41" ht="14.2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0"/>
      <c r="Z41" s="30"/>
    </row>
    <row r="42" ht="14.2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0"/>
      <c r="Z42" s="30"/>
    </row>
    <row r="43" ht="14.2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0"/>
      <c r="Z43" s="30"/>
    </row>
    <row r="44" ht="14.2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0"/>
      <c r="Z44" s="30"/>
    </row>
    <row r="45" ht="14.2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0"/>
      <c r="Z45" s="30"/>
    </row>
    <row r="46" ht="14.2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0"/>
      <c r="Z46" s="30"/>
    </row>
    <row r="47" ht="14.2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0"/>
      <c r="Z47" s="30"/>
    </row>
    <row r="48" ht="14.2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0"/>
      <c r="Z48" s="30"/>
    </row>
    <row r="49" ht="14.2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0"/>
      <c r="Z49" s="30"/>
    </row>
    <row r="50" ht="14.2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0"/>
      <c r="Z50" s="30"/>
    </row>
    <row r="51" ht="14.2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0"/>
      <c r="Z51" s="30"/>
    </row>
    <row r="52" ht="14.2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0"/>
      <c r="Z52" s="30"/>
    </row>
    <row r="53" ht="14.2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0"/>
      <c r="Z53" s="30"/>
    </row>
    <row r="54" ht="14.2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0"/>
      <c r="Z54" s="30"/>
    </row>
    <row r="55" ht="14.2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0"/>
      <c r="Z55" s="30"/>
    </row>
    <row r="56" ht="14.2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0"/>
      <c r="Z56" s="30"/>
    </row>
    <row r="57" ht="14.2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0"/>
      <c r="Z57" s="30"/>
    </row>
    <row r="58" ht="14.2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0"/>
      <c r="Z58" s="30"/>
    </row>
    <row r="59" ht="14.2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0"/>
      <c r="Z59" s="30"/>
    </row>
    <row r="60" ht="14.2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0"/>
      <c r="Z60" s="30"/>
    </row>
    <row r="61" ht="14.2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0"/>
      <c r="Z61" s="30"/>
    </row>
    <row r="62" ht="14.2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0"/>
      <c r="Z62" s="30"/>
    </row>
    <row r="63" ht="14.2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0"/>
      <c r="Z63" s="30"/>
    </row>
    <row r="64" ht="14.2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0"/>
      <c r="Z64" s="30"/>
    </row>
    <row r="65" ht="14.2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0"/>
      <c r="Z65" s="30"/>
    </row>
    <row r="66" ht="14.2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0"/>
      <c r="Z66" s="30"/>
    </row>
    <row r="67" ht="14.2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0"/>
      <c r="Z67" s="30"/>
    </row>
    <row r="68" ht="14.2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0"/>
      <c r="Z68" s="30"/>
    </row>
    <row r="69" ht="14.2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0"/>
      <c r="Z69" s="30"/>
    </row>
    <row r="70" ht="14.2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0"/>
      <c r="Z70" s="30"/>
    </row>
    <row r="71" ht="14.2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0"/>
      <c r="Z71" s="30"/>
    </row>
    <row r="72" ht="14.2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0"/>
      <c r="Z72" s="30"/>
    </row>
    <row r="73" ht="14.2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0"/>
      <c r="Z73" s="30"/>
    </row>
    <row r="74" ht="14.2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0"/>
      <c r="Z74" s="30"/>
    </row>
    <row r="75" ht="14.2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0"/>
      <c r="Z75" s="30"/>
    </row>
    <row r="76" ht="14.2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0"/>
      <c r="Z76" s="30"/>
    </row>
    <row r="77" ht="14.2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0"/>
      <c r="Z77" s="30"/>
    </row>
    <row r="78" ht="14.2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0"/>
      <c r="Z78" s="30"/>
    </row>
    <row r="79" ht="14.2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0"/>
      <c r="Z79" s="30"/>
    </row>
    <row r="80" ht="14.2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0"/>
      <c r="Z80" s="30"/>
    </row>
    <row r="81" ht="14.2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0"/>
      <c r="Z81" s="30"/>
    </row>
    <row r="82" ht="14.2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0"/>
      <c r="Z82" s="30"/>
    </row>
    <row r="83" ht="14.2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0"/>
      <c r="Z83" s="30"/>
    </row>
    <row r="84" ht="14.2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0"/>
      <c r="Z84" s="30"/>
    </row>
    <row r="85" ht="14.2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0"/>
      <c r="Z85" s="30"/>
    </row>
    <row r="86" ht="14.2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0"/>
      <c r="Z86" s="30"/>
    </row>
    <row r="87" ht="14.2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0"/>
      <c r="Z87" s="30"/>
    </row>
    <row r="88" ht="14.2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0"/>
      <c r="Z88" s="30"/>
    </row>
    <row r="89" ht="14.2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0"/>
      <c r="Z89" s="30"/>
    </row>
    <row r="90" ht="14.2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0"/>
      <c r="Z90" s="30"/>
    </row>
    <row r="91" ht="14.2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0"/>
      <c r="Z91" s="30"/>
    </row>
    <row r="92" ht="14.2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0"/>
      <c r="Z92" s="30"/>
    </row>
    <row r="93" ht="14.2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0"/>
      <c r="Z93" s="30"/>
    </row>
    <row r="94" ht="14.2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0"/>
      <c r="Z94" s="30"/>
    </row>
    <row r="95" ht="14.2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0"/>
      <c r="Z95" s="30"/>
    </row>
    <row r="96" ht="14.2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0"/>
      <c r="Z96" s="30"/>
    </row>
    <row r="97" ht="14.2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0"/>
      <c r="Z97" s="30"/>
    </row>
    <row r="98" ht="14.2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0"/>
      <c r="Z98" s="30"/>
    </row>
    <row r="99" ht="14.2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0"/>
      <c r="Z99" s="30"/>
    </row>
    <row r="100" ht="14.2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0"/>
      <c r="Z100" s="30"/>
    </row>
    <row r="101" ht="14.2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0"/>
      <c r="Z101" s="30"/>
    </row>
    <row r="102" ht="14.2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0"/>
      <c r="Z102" s="30"/>
    </row>
    <row r="103" ht="14.2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0"/>
      <c r="Z103" s="30"/>
    </row>
    <row r="104" ht="14.2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0"/>
      <c r="Z104" s="30"/>
    </row>
    <row r="105" ht="14.2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0"/>
      <c r="Z105" s="30"/>
    </row>
    <row r="106" ht="14.2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0"/>
      <c r="Z106" s="30"/>
    </row>
    <row r="107" ht="14.2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0"/>
      <c r="Z107" s="30"/>
    </row>
    <row r="108" ht="14.2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0"/>
      <c r="Z108" s="30"/>
    </row>
    <row r="109" ht="14.2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0"/>
      <c r="Z109" s="30"/>
    </row>
    <row r="110" ht="14.2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0"/>
      <c r="Z110" s="30"/>
    </row>
    <row r="111" ht="14.2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0"/>
      <c r="Z111" s="30"/>
    </row>
    <row r="112" ht="14.2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0"/>
      <c r="Z112" s="30"/>
    </row>
    <row r="113" ht="14.2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0"/>
      <c r="Z113" s="30"/>
    </row>
    <row r="114" ht="14.2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0"/>
      <c r="Z114" s="30"/>
    </row>
    <row r="115" ht="14.2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0"/>
      <c r="Z115" s="30"/>
    </row>
    <row r="116" ht="14.2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0"/>
      <c r="Z116" s="30"/>
    </row>
    <row r="117" ht="14.2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0"/>
      <c r="Z117" s="30"/>
    </row>
    <row r="118" ht="14.2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0"/>
      <c r="Z118" s="30"/>
    </row>
    <row r="119" ht="14.2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0"/>
      <c r="Z119" s="30"/>
    </row>
    <row r="120" ht="14.2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0"/>
      <c r="Z120" s="30"/>
    </row>
    <row r="121" ht="14.2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0"/>
      <c r="Z121" s="30"/>
    </row>
    <row r="122" ht="14.2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0"/>
      <c r="Z122" s="30"/>
    </row>
    <row r="123" ht="14.2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0"/>
      <c r="Z123" s="30"/>
    </row>
    <row r="124" ht="14.2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0"/>
      <c r="Z124" s="30"/>
    </row>
    <row r="125" ht="14.2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0"/>
      <c r="Z125" s="30"/>
    </row>
    <row r="126" ht="14.2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0"/>
      <c r="Z126" s="30"/>
    </row>
    <row r="127" ht="14.2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0"/>
      <c r="Z127" s="30"/>
    </row>
    <row r="128" ht="14.2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0"/>
      <c r="Z128" s="30"/>
    </row>
    <row r="129" ht="14.2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0"/>
      <c r="Z129" s="30"/>
    </row>
    <row r="130" ht="14.2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0"/>
      <c r="Z130" s="30"/>
    </row>
    <row r="131" ht="14.2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0"/>
      <c r="Z131" s="30"/>
    </row>
    <row r="132" ht="14.2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0"/>
      <c r="Z132" s="30"/>
    </row>
    <row r="133" ht="14.2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0"/>
      <c r="Z133" s="30"/>
    </row>
    <row r="134" ht="14.2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0"/>
      <c r="Z134" s="30"/>
    </row>
    <row r="135" ht="14.2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0"/>
      <c r="Z135" s="30"/>
    </row>
    <row r="136" ht="14.2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0"/>
      <c r="Z136" s="30"/>
    </row>
    <row r="137" ht="14.2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0"/>
      <c r="Z137" s="30"/>
    </row>
    <row r="138" ht="14.2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0"/>
      <c r="Z138" s="30"/>
    </row>
    <row r="139" ht="14.2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0"/>
      <c r="Z139" s="30"/>
    </row>
    <row r="140" ht="14.2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0"/>
      <c r="Z140" s="30"/>
    </row>
    <row r="141" ht="14.2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0"/>
      <c r="Z141" s="30"/>
    </row>
    <row r="142" ht="14.2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0"/>
      <c r="Z142" s="30"/>
    </row>
    <row r="143" ht="14.2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0"/>
      <c r="Z143" s="30"/>
    </row>
    <row r="144" ht="14.2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0"/>
      <c r="Z144" s="30"/>
    </row>
    <row r="145" ht="14.2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0"/>
      <c r="Z145" s="30"/>
    </row>
    <row r="146" ht="14.2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0"/>
      <c r="Z146" s="30"/>
    </row>
    <row r="147" ht="14.2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0"/>
      <c r="Z147" s="30"/>
    </row>
    <row r="148" ht="14.2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0"/>
      <c r="Z148" s="30"/>
    </row>
    <row r="149" ht="14.2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0"/>
      <c r="Z149" s="30"/>
    </row>
    <row r="150" ht="14.2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0"/>
      <c r="Z150" s="30"/>
    </row>
    <row r="151" ht="14.2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0"/>
      <c r="Z151" s="30"/>
    </row>
    <row r="152" ht="14.2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0"/>
      <c r="Z152" s="30"/>
    </row>
    <row r="153" ht="14.2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0"/>
      <c r="Z153" s="30"/>
    </row>
    <row r="154" ht="14.2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0"/>
      <c r="Z154" s="30"/>
    </row>
    <row r="155" ht="14.2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0"/>
      <c r="Z155" s="30"/>
    </row>
    <row r="156" ht="14.2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0"/>
      <c r="Z156" s="30"/>
    </row>
    <row r="157" ht="14.2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0"/>
      <c r="Z157" s="30"/>
    </row>
    <row r="158" ht="14.2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0"/>
      <c r="Z158" s="30"/>
    </row>
    <row r="159" ht="14.2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0"/>
      <c r="Z159" s="30"/>
    </row>
    <row r="160" ht="14.2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0"/>
      <c r="Z160" s="30"/>
    </row>
    <row r="161" ht="14.2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0"/>
      <c r="Z161" s="30"/>
    </row>
    <row r="162" ht="14.2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0"/>
      <c r="Z162" s="30"/>
    </row>
    <row r="163" ht="14.2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0"/>
      <c r="Z163" s="30"/>
    </row>
    <row r="164" ht="14.2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0"/>
      <c r="Z164" s="30"/>
    </row>
    <row r="165" ht="14.2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0"/>
      <c r="Z165" s="30"/>
    </row>
    <row r="166" ht="14.2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0"/>
      <c r="Z166" s="30"/>
    </row>
    <row r="167" ht="14.2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0"/>
      <c r="Z167" s="30"/>
    </row>
    <row r="168" ht="14.2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0"/>
      <c r="Z168" s="30"/>
    </row>
    <row r="169" ht="14.2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0"/>
      <c r="Z169" s="30"/>
    </row>
    <row r="170" ht="14.2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0"/>
      <c r="Z170" s="30"/>
    </row>
    <row r="171" ht="14.2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0"/>
      <c r="Z171" s="30"/>
    </row>
    <row r="172" ht="14.2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0"/>
      <c r="Z172" s="30"/>
    </row>
    <row r="173" ht="14.2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0"/>
      <c r="Z173" s="30"/>
    </row>
    <row r="174" ht="14.2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0"/>
      <c r="Z174" s="30"/>
    </row>
    <row r="175" ht="14.2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0"/>
      <c r="Z175" s="30"/>
    </row>
    <row r="176" ht="14.2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0"/>
      <c r="Z176" s="30"/>
    </row>
    <row r="177" ht="14.2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0"/>
      <c r="Z177" s="30"/>
    </row>
    <row r="178" ht="14.2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0"/>
      <c r="Z178" s="30"/>
    </row>
    <row r="179" ht="14.2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0"/>
      <c r="Z179" s="30"/>
    </row>
    <row r="180" ht="14.2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0"/>
      <c r="Z180" s="30"/>
    </row>
    <row r="181" ht="14.2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0"/>
      <c r="Z181" s="30"/>
    </row>
    <row r="182" ht="14.2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0"/>
      <c r="Z182" s="30"/>
    </row>
    <row r="183" ht="14.2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0"/>
      <c r="Z183" s="30"/>
    </row>
    <row r="184" ht="14.2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0"/>
      <c r="Z184" s="30"/>
    </row>
    <row r="185" ht="14.2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0"/>
      <c r="Z185" s="30"/>
    </row>
    <row r="186" ht="14.2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0"/>
      <c r="Z186" s="30"/>
    </row>
    <row r="187" ht="14.2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0"/>
      <c r="Z187" s="30"/>
    </row>
    <row r="188" ht="14.2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0"/>
      <c r="Z188" s="30"/>
    </row>
    <row r="189" ht="14.2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0"/>
      <c r="Z189" s="30"/>
    </row>
    <row r="190" ht="14.2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0"/>
      <c r="Z190" s="30"/>
    </row>
    <row r="191" ht="14.2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0"/>
      <c r="Z191" s="30"/>
    </row>
    <row r="192" ht="14.2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0"/>
      <c r="Z192" s="30"/>
    </row>
    <row r="193" ht="14.2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0"/>
      <c r="Z193" s="30"/>
    </row>
    <row r="194" ht="14.2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0"/>
      <c r="Z194" s="30"/>
    </row>
    <row r="195" ht="14.2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0"/>
      <c r="Z195" s="30"/>
    </row>
    <row r="196" ht="14.2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0"/>
      <c r="Z196" s="30"/>
    </row>
    <row r="197" ht="14.2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0"/>
      <c r="Z197" s="30"/>
    </row>
    <row r="198" ht="14.2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0"/>
      <c r="Z198" s="30"/>
    </row>
    <row r="199" ht="14.2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0"/>
      <c r="Z199" s="30"/>
    </row>
    <row r="200" ht="14.2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0"/>
      <c r="Z200" s="30"/>
    </row>
    <row r="201" ht="14.2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0"/>
      <c r="Z201" s="30"/>
    </row>
    <row r="202" ht="14.2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0"/>
      <c r="Z202" s="30"/>
    </row>
    <row r="203" ht="14.2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0"/>
      <c r="Z203" s="30"/>
    </row>
    <row r="204" ht="14.2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0"/>
      <c r="Z204" s="30"/>
    </row>
    <row r="205" ht="14.2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0"/>
      <c r="Z205" s="30"/>
    </row>
    <row r="206" ht="14.2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0"/>
      <c r="Z206" s="30"/>
    </row>
    <row r="207" ht="14.2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0"/>
      <c r="Z207" s="30"/>
    </row>
    <row r="208" ht="14.2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0"/>
      <c r="Z208" s="30"/>
    </row>
    <row r="209" ht="14.2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0"/>
      <c r="Z209" s="30"/>
    </row>
    <row r="210" ht="14.2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0"/>
      <c r="Z210" s="30"/>
    </row>
    <row r="211" ht="14.2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0"/>
      <c r="Z211" s="30"/>
    </row>
    <row r="212" ht="14.2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0"/>
      <c r="Z212" s="30"/>
    </row>
    <row r="213" ht="14.2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0"/>
      <c r="Z213" s="30"/>
    </row>
    <row r="214" ht="14.2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0"/>
      <c r="Z214" s="30"/>
    </row>
    <row r="215" ht="14.2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0"/>
      <c r="Z215" s="30"/>
    </row>
    <row r="216" ht="14.2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0"/>
      <c r="Z216" s="30"/>
    </row>
    <row r="217" ht="14.2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0"/>
      <c r="Z217" s="30"/>
    </row>
    <row r="218" ht="14.2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0"/>
      <c r="Z218" s="30"/>
    </row>
    <row r="219" ht="14.2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0"/>
      <c r="Z219" s="30"/>
    </row>
    <row r="220" ht="14.2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sheetData>
  <mergeCells count="3">
    <mergeCell ref="B1:D1"/>
    <mergeCell ref="A15:D15"/>
    <mergeCell ref="A19:C19"/>
  </mergeCells>
  <conditionalFormatting sqref="C4:C14">
    <cfRule type="cellIs" dxfId="6" priority="1" operator="equal">
      <formula>"NG"</formula>
    </cfRule>
  </conditionalFormatting>
  <conditionalFormatting sqref="C4:C14">
    <cfRule type="cellIs" dxfId="6" priority="2" operator="lessThanOrEqual">
      <formula>0.5</formula>
    </cfRule>
  </conditionalFormatting>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52.63"/>
    <col customWidth="1" min="3" max="3" width="18.5"/>
    <col customWidth="1" min="4" max="4" width="53.13"/>
    <col customWidth="1" min="5" max="24" width="7.63"/>
  </cols>
  <sheetData>
    <row r="1" ht="25.5" customHeight="1">
      <c r="A1" s="26"/>
      <c r="B1" s="27" t="s">
        <v>33</v>
      </c>
      <c r="C1" s="28"/>
      <c r="D1" s="29"/>
      <c r="E1" s="26"/>
      <c r="F1" s="26"/>
      <c r="G1" s="26"/>
      <c r="H1" s="26"/>
      <c r="I1" s="26"/>
      <c r="J1" s="26"/>
      <c r="K1" s="26"/>
      <c r="L1" s="26"/>
      <c r="M1" s="26"/>
      <c r="N1" s="26"/>
      <c r="O1" s="26"/>
      <c r="P1" s="26"/>
      <c r="Q1" s="26"/>
      <c r="R1" s="26"/>
      <c r="S1" s="26"/>
      <c r="T1" s="26"/>
      <c r="U1" s="26"/>
      <c r="V1" s="26"/>
      <c r="W1" s="26"/>
      <c r="X1" s="26"/>
      <c r="Y1" s="30"/>
      <c r="Z1" s="30"/>
    </row>
    <row r="2" ht="14.25" customHeight="1">
      <c r="A2" s="31"/>
      <c r="B2" s="31"/>
      <c r="C2" s="31"/>
      <c r="D2" s="31"/>
      <c r="E2" s="26"/>
      <c r="F2" s="26"/>
      <c r="G2" s="26"/>
      <c r="H2" s="26"/>
      <c r="I2" s="26"/>
      <c r="J2" s="26"/>
      <c r="K2" s="26"/>
      <c r="L2" s="26"/>
      <c r="M2" s="26"/>
      <c r="N2" s="26"/>
      <c r="O2" s="26"/>
      <c r="P2" s="26"/>
      <c r="Q2" s="26"/>
      <c r="R2" s="26"/>
      <c r="S2" s="26"/>
      <c r="T2" s="26"/>
      <c r="U2" s="26"/>
      <c r="V2" s="26"/>
      <c r="W2" s="26"/>
      <c r="X2" s="26"/>
      <c r="Y2" s="30"/>
      <c r="Z2" s="30"/>
    </row>
    <row r="3">
      <c r="A3" s="32" t="s">
        <v>34</v>
      </c>
      <c r="B3" s="32" t="s">
        <v>35</v>
      </c>
      <c r="C3" s="32" t="s">
        <v>36</v>
      </c>
      <c r="D3" s="32" t="s">
        <v>37</v>
      </c>
      <c r="E3" s="33"/>
      <c r="F3" s="33"/>
      <c r="G3" s="33"/>
      <c r="H3" s="33"/>
      <c r="I3" s="33"/>
      <c r="J3" s="33"/>
      <c r="K3" s="33"/>
      <c r="L3" s="33"/>
      <c r="M3" s="33"/>
      <c r="N3" s="33"/>
      <c r="O3" s="33"/>
      <c r="P3" s="33"/>
      <c r="Q3" s="33"/>
      <c r="R3" s="33"/>
      <c r="S3" s="33"/>
      <c r="T3" s="33"/>
      <c r="U3" s="33"/>
      <c r="V3" s="33"/>
      <c r="W3" s="33"/>
      <c r="X3" s="33"/>
      <c r="Y3" s="30"/>
      <c r="Z3" s="30"/>
    </row>
    <row r="4">
      <c r="A4" s="34">
        <v>1.0</v>
      </c>
      <c r="B4" s="35" t="s">
        <v>85</v>
      </c>
      <c r="C4" s="36">
        <v>0.7</v>
      </c>
      <c r="D4" s="37" t="s">
        <v>86</v>
      </c>
      <c r="E4" s="33"/>
      <c r="F4" s="33"/>
      <c r="G4" s="33"/>
      <c r="H4" s="33"/>
      <c r="I4" s="33"/>
      <c r="J4" s="33"/>
      <c r="K4" s="33"/>
      <c r="L4" s="33"/>
      <c r="M4" s="33"/>
      <c r="N4" s="33"/>
      <c r="O4" s="33"/>
      <c r="P4" s="33"/>
      <c r="Q4" s="33"/>
      <c r="R4" s="33"/>
      <c r="S4" s="33"/>
      <c r="T4" s="33"/>
      <c r="U4" s="33"/>
      <c r="V4" s="33"/>
      <c r="W4" s="33"/>
      <c r="X4" s="33"/>
      <c r="Y4" s="30"/>
      <c r="Z4" s="30"/>
    </row>
    <row r="5">
      <c r="A5" s="34">
        <v>2.0</v>
      </c>
      <c r="B5" s="35" t="s">
        <v>87</v>
      </c>
      <c r="C5" s="36">
        <v>0.8</v>
      </c>
      <c r="D5" s="40" t="s">
        <v>88</v>
      </c>
      <c r="E5" s="33"/>
      <c r="F5" s="33"/>
      <c r="G5" s="33"/>
      <c r="H5" s="33"/>
      <c r="I5" s="33"/>
      <c r="J5" s="33"/>
      <c r="K5" s="33"/>
      <c r="L5" s="33"/>
      <c r="M5" s="33"/>
      <c r="N5" s="33"/>
      <c r="O5" s="33"/>
      <c r="P5" s="33"/>
      <c r="Q5" s="33"/>
      <c r="R5" s="33"/>
      <c r="S5" s="33"/>
      <c r="T5" s="33"/>
      <c r="U5" s="33"/>
      <c r="V5" s="33"/>
      <c r="W5" s="33"/>
      <c r="X5" s="33"/>
      <c r="Y5" s="30"/>
      <c r="Z5" s="30"/>
    </row>
    <row r="6">
      <c r="A6" s="34">
        <v>3.0</v>
      </c>
      <c r="B6" s="35" t="s">
        <v>89</v>
      </c>
      <c r="C6" s="36">
        <v>0.8</v>
      </c>
      <c r="D6" s="40" t="s">
        <v>90</v>
      </c>
      <c r="E6" s="33"/>
      <c r="F6" s="33"/>
      <c r="G6" s="33"/>
      <c r="H6" s="33"/>
      <c r="I6" s="33"/>
      <c r="J6" s="33"/>
      <c r="K6" s="33"/>
      <c r="L6" s="33"/>
      <c r="M6" s="33"/>
      <c r="N6" s="33"/>
      <c r="O6" s="33"/>
      <c r="P6" s="33"/>
      <c r="Q6" s="33"/>
      <c r="R6" s="33"/>
      <c r="S6" s="33"/>
      <c r="T6" s="33"/>
      <c r="U6" s="33"/>
      <c r="V6" s="33"/>
      <c r="W6" s="33"/>
      <c r="X6" s="33"/>
      <c r="Y6" s="30"/>
      <c r="Z6" s="30"/>
    </row>
    <row r="7">
      <c r="A7" s="34">
        <v>4.0</v>
      </c>
      <c r="B7" s="35" t="s">
        <v>91</v>
      </c>
      <c r="C7" s="38" t="s">
        <v>50</v>
      </c>
      <c r="D7" s="42"/>
      <c r="E7" s="33"/>
      <c r="F7" s="33"/>
      <c r="G7" s="33"/>
      <c r="H7" s="33"/>
      <c r="I7" s="33"/>
      <c r="J7" s="33"/>
      <c r="K7" s="33"/>
      <c r="L7" s="33"/>
      <c r="M7" s="33"/>
      <c r="N7" s="33"/>
      <c r="O7" s="33"/>
      <c r="P7" s="33"/>
      <c r="Q7" s="33"/>
      <c r="R7" s="33"/>
      <c r="S7" s="33"/>
      <c r="T7" s="33"/>
      <c r="U7" s="33"/>
      <c r="V7" s="33"/>
      <c r="W7" s="33"/>
      <c r="X7" s="33"/>
      <c r="Y7" s="30"/>
      <c r="Z7" s="30"/>
    </row>
    <row r="8">
      <c r="A8" s="34">
        <v>5.0</v>
      </c>
      <c r="B8" s="55" t="s">
        <v>92</v>
      </c>
      <c r="C8" s="36">
        <v>0.8</v>
      </c>
      <c r="D8" s="41" t="s">
        <v>93</v>
      </c>
      <c r="E8" s="33"/>
      <c r="F8" s="33"/>
      <c r="G8" s="33"/>
      <c r="H8" s="33"/>
      <c r="I8" s="33"/>
      <c r="J8" s="33"/>
      <c r="K8" s="33"/>
      <c r="L8" s="33"/>
      <c r="M8" s="33"/>
      <c r="N8" s="33"/>
      <c r="O8" s="33"/>
      <c r="P8" s="33"/>
      <c r="Q8" s="33"/>
      <c r="R8" s="33"/>
      <c r="S8" s="33"/>
      <c r="T8" s="33"/>
      <c r="U8" s="33"/>
      <c r="V8" s="33"/>
      <c r="W8" s="33"/>
      <c r="X8" s="33"/>
      <c r="Y8" s="30"/>
      <c r="Z8" s="30"/>
    </row>
    <row r="9">
      <c r="A9" s="34">
        <v>6.0</v>
      </c>
      <c r="B9" s="56" t="s">
        <v>94</v>
      </c>
      <c r="C9" s="36">
        <v>0.6</v>
      </c>
      <c r="D9" s="40" t="s">
        <v>95</v>
      </c>
      <c r="E9" s="33"/>
      <c r="F9" s="33"/>
      <c r="G9" s="33"/>
      <c r="H9" s="33"/>
      <c r="I9" s="33"/>
      <c r="J9" s="33"/>
      <c r="K9" s="33"/>
      <c r="L9" s="33"/>
      <c r="M9" s="33"/>
      <c r="N9" s="33"/>
      <c r="O9" s="33"/>
      <c r="P9" s="33"/>
      <c r="Q9" s="33"/>
      <c r="R9" s="33"/>
      <c r="S9" s="33"/>
      <c r="T9" s="33"/>
      <c r="U9" s="33"/>
      <c r="V9" s="33"/>
      <c r="W9" s="33"/>
      <c r="X9" s="33"/>
      <c r="Y9" s="30"/>
      <c r="Z9" s="30"/>
    </row>
    <row r="10">
      <c r="A10" s="34">
        <v>7.0</v>
      </c>
      <c r="B10" s="57" t="s">
        <v>96</v>
      </c>
      <c r="C10" s="36">
        <v>0.2</v>
      </c>
      <c r="D10" s="40" t="s">
        <v>97</v>
      </c>
      <c r="E10" s="33"/>
      <c r="F10" s="33"/>
      <c r="G10" s="33"/>
      <c r="H10" s="33"/>
      <c r="I10" s="33"/>
      <c r="J10" s="33"/>
      <c r="K10" s="33"/>
      <c r="L10" s="33"/>
      <c r="M10" s="33"/>
      <c r="N10" s="33"/>
      <c r="O10" s="33"/>
      <c r="P10" s="33"/>
      <c r="Q10" s="33"/>
      <c r="R10" s="33"/>
      <c r="S10" s="33"/>
      <c r="T10" s="33"/>
      <c r="U10" s="33"/>
      <c r="V10" s="33"/>
      <c r="W10" s="33"/>
      <c r="X10" s="33"/>
      <c r="Y10" s="30"/>
      <c r="Z10" s="30"/>
    </row>
    <row r="11">
      <c r="A11" s="34">
        <v>8.0</v>
      </c>
      <c r="B11" s="57" t="s">
        <v>98</v>
      </c>
      <c r="C11" s="36">
        <v>0.7</v>
      </c>
      <c r="D11" s="40" t="s">
        <v>99</v>
      </c>
      <c r="E11" s="33"/>
      <c r="F11" s="33"/>
      <c r="G11" s="33"/>
      <c r="H11" s="33"/>
      <c r="I11" s="33"/>
      <c r="J11" s="33"/>
      <c r="K11" s="33"/>
      <c r="L11" s="33"/>
      <c r="M11" s="33"/>
      <c r="N11" s="33"/>
      <c r="O11" s="33"/>
      <c r="P11" s="33"/>
      <c r="Q11" s="33"/>
      <c r="R11" s="33"/>
      <c r="S11" s="33"/>
      <c r="T11" s="33"/>
      <c r="U11" s="33"/>
      <c r="V11" s="33"/>
      <c r="W11" s="33"/>
      <c r="X11" s="33"/>
      <c r="Y11" s="30"/>
      <c r="Z11" s="30"/>
    </row>
    <row r="12">
      <c r="A12" s="34">
        <v>9.0</v>
      </c>
      <c r="B12" s="35" t="s">
        <v>100</v>
      </c>
      <c r="C12" s="38" t="s">
        <v>50</v>
      </c>
      <c r="D12" s="39"/>
      <c r="E12" s="33"/>
      <c r="F12" s="33"/>
      <c r="G12" s="33"/>
      <c r="H12" s="33"/>
      <c r="I12" s="33"/>
      <c r="J12" s="33"/>
      <c r="K12" s="33"/>
      <c r="L12" s="33"/>
      <c r="M12" s="33"/>
      <c r="N12" s="33"/>
      <c r="O12" s="33"/>
      <c r="P12" s="33"/>
      <c r="Q12" s="33"/>
      <c r="R12" s="33"/>
      <c r="S12" s="33"/>
      <c r="T12" s="33"/>
      <c r="U12" s="33"/>
      <c r="V12" s="33"/>
      <c r="W12" s="33"/>
      <c r="X12" s="33"/>
      <c r="Y12" s="30"/>
      <c r="Z12" s="30"/>
    </row>
    <row r="13">
      <c r="A13" s="34">
        <v>10.0</v>
      </c>
      <c r="B13" s="43"/>
      <c r="C13" s="44"/>
      <c r="D13" s="42"/>
      <c r="E13" s="33"/>
      <c r="F13" s="33"/>
      <c r="G13" s="33"/>
      <c r="H13" s="33"/>
      <c r="I13" s="33"/>
      <c r="J13" s="33"/>
      <c r="K13" s="33"/>
      <c r="L13" s="33"/>
      <c r="M13" s="33"/>
      <c r="N13" s="33"/>
      <c r="O13" s="33"/>
      <c r="P13" s="33"/>
      <c r="Q13" s="33"/>
      <c r="R13" s="33"/>
      <c r="S13" s="33"/>
      <c r="T13" s="33"/>
      <c r="U13" s="33"/>
      <c r="V13" s="33"/>
      <c r="W13" s="33"/>
      <c r="X13" s="33"/>
      <c r="Y13" s="30"/>
      <c r="Z13" s="30"/>
    </row>
    <row r="14">
      <c r="A14" s="34">
        <v>11.0</v>
      </c>
      <c r="B14" s="43"/>
      <c r="C14" s="44"/>
      <c r="D14" s="39"/>
      <c r="E14" s="33"/>
      <c r="F14" s="33"/>
      <c r="G14" s="33"/>
      <c r="H14" s="33"/>
      <c r="I14" s="33"/>
      <c r="J14" s="33"/>
      <c r="K14" s="33"/>
      <c r="L14" s="33"/>
      <c r="M14" s="33"/>
      <c r="N14" s="33"/>
      <c r="O14" s="33"/>
      <c r="P14" s="33"/>
      <c r="Q14" s="33"/>
      <c r="R14" s="33"/>
      <c r="S14" s="33"/>
      <c r="T14" s="33"/>
      <c r="U14" s="33"/>
      <c r="V14" s="33"/>
      <c r="W14" s="33"/>
      <c r="X14" s="33"/>
      <c r="Y14" s="30"/>
      <c r="Z14" s="30"/>
    </row>
    <row r="15">
      <c r="A15" s="45" t="s">
        <v>54</v>
      </c>
      <c r="B15" s="28"/>
      <c r="C15" s="28"/>
      <c r="D15" s="29"/>
      <c r="E15" s="33"/>
      <c r="F15" s="33"/>
      <c r="G15" s="33"/>
      <c r="H15" s="33"/>
      <c r="I15" s="33"/>
      <c r="J15" s="33"/>
      <c r="K15" s="33"/>
      <c r="L15" s="33"/>
      <c r="M15" s="33"/>
      <c r="N15" s="33"/>
      <c r="O15" s="33"/>
      <c r="P15" s="33"/>
      <c r="Q15" s="33"/>
      <c r="R15" s="33"/>
      <c r="S15" s="33"/>
      <c r="T15" s="33"/>
      <c r="U15" s="33"/>
      <c r="V15" s="33"/>
      <c r="W15" s="33"/>
      <c r="X15" s="33"/>
      <c r="Y15" s="30"/>
      <c r="Z15" s="30"/>
    </row>
    <row r="16">
      <c r="A16" s="58" t="s">
        <v>101</v>
      </c>
      <c r="B16" s="47"/>
      <c r="C16" s="47"/>
      <c r="D16" s="47"/>
      <c r="E16" s="33"/>
      <c r="F16" s="33"/>
      <c r="G16" s="33"/>
      <c r="H16" s="33"/>
      <c r="I16" s="33"/>
      <c r="J16" s="33"/>
      <c r="K16" s="33"/>
      <c r="L16" s="33"/>
      <c r="M16" s="33"/>
      <c r="N16" s="33"/>
      <c r="O16" s="33"/>
      <c r="P16" s="33"/>
      <c r="Q16" s="33"/>
      <c r="R16" s="33"/>
      <c r="S16" s="33"/>
      <c r="T16" s="33"/>
      <c r="U16" s="33"/>
      <c r="V16" s="33"/>
      <c r="W16" s="33"/>
      <c r="X16" s="33"/>
      <c r="Y16" s="30"/>
      <c r="Z16" s="30"/>
    </row>
    <row r="17">
      <c r="A17" s="59" t="s">
        <v>102</v>
      </c>
      <c r="B17" s="47"/>
      <c r="C17" s="47"/>
      <c r="D17" s="47"/>
      <c r="E17" s="33"/>
      <c r="F17" s="33"/>
      <c r="G17" s="33"/>
      <c r="H17" s="33"/>
      <c r="I17" s="33"/>
      <c r="J17" s="33"/>
      <c r="K17" s="33"/>
      <c r="L17" s="33"/>
      <c r="M17" s="33"/>
      <c r="N17" s="33"/>
      <c r="O17" s="33"/>
      <c r="P17" s="33"/>
      <c r="Q17" s="33"/>
      <c r="R17" s="33"/>
      <c r="S17" s="33"/>
      <c r="T17" s="33"/>
      <c r="U17" s="33"/>
      <c r="V17" s="33"/>
      <c r="W17" s="33"/>
      <c r="X17" s="33"/>
      <c r="Y17" s="30"/>
      <c r="Z17" s="30"/>
    </row>
    <row r="18">
      <c r="A18" s="48"/>
      <c r="B18" s="49"/>
      <c r="C18" s="49"/>
      <c r="D18" s="49"/>
      <c r="E18" s="33"/>
      <c r="F18" s="33"/>
      <c r="G18" s="33"/>
      <c r="H18" s="33"/>
      <c r="I18" s="33"/>
      <c r="J18" s="33"/>
      <c r="K18" s="33"/>
      <c r="L18" s="33"/>
      <c r="M18" s="33"/>
      <c r="N18" s="33"/>
      <c r="O18" s="33"/>
      <c r="P18" s="33"/>
      <c r="Q18" s="33"/>
      <c r="R18" s="33"/>
      <c r="S18" s="33"/>
      <c r="T18" s="33"/>
      <c r="U18" s="33"/>
      <c r="V18" s="33"/>
      <c r="W18" s="33"/>
      <c r="X18" s="33"/>
      <c r="Y18" s="30"/>
      <c r="Z18" s="30"/>
    </row>
    <row r="19">
      <c r="A19" s="50" t="s">
        <v>55</v>
      </c>
      <c r="B19" s="51"/>
      <c r="C19" s="52"/>
      <c r="D19" s="53">
        <f t="array" ref="D19">AVERAGE(IF(C$4:C$14 &lt;&gt; "", IF((C$4:C$14) = "OK", 1, IF((C$4:C$14) = "NG", 0, (C$4:C$14))))) * 10</f>
        <v>7.333333333</v>
      </c>
      <c r="E19" s="33"/>
      <c r="F19" s="33"/>
      <c r="G19" s="33"/>
      <c r="H19" s="33"/>
      <c r="I19" s="33"/>
      <c r="J19" s="33"/>
      <c r="K19" s="33"/>
      <c r="L19" s="33"/>
      <c r="M19" s="33"/>
      <c r="N19" s="33"/>
      <c r="O19" s="33"/>
      <c r="P19" s="33"/>
      <c r="Q19" s="33"/>
      <c r="R19" s="33"/>
      <c r="S19" s="33"/>
      <c r="T19" s="33"/>
      <c r="U19" s="33"/>
      <c r="V19" s="33"/>
      <c r="W19" s="33"/>
      <c r="X19" s="33"/>
      <c r="Y19" s="30"/>
      <c r="Z19" s="30"/>
    </row>
    <row r="20" ht="14.2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0"/>
      <c r="Z20" s="30"/>
    </row>
    <row r="21" ht="14.2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0"/>
      <c r="Z21" s="30"/>
    </row>
    <row r="22" ht="14.2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0"/>
      <c r="Z22" s="30"/>
    </row>
    <row r="23" ht="14.2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0"/>
      <c r="Z23" s="30"/>
    </row>
    <row r="24" ht="14.2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0"/>
      <c r="Z24" s="30"/>
    </row>
    <row r="25" ht="14.2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0"/>
      <c r="Z25" s="30"/>
    </row>
    <row r="26" ht="14.2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0"/>
      <c r="Z26" s="30"/>
    </row>
    <row r="27" ht="14.2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0"/>
      <c r="Z27" s="30"/>
    </row>
    <row r="28" ht="14.2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0"/>
      <c r="Z28" s="30"/>
    </row>
    <row r="29" ht="14.2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0"/>
      <c r="Z29" s="30"/>
    </row>
    <row r="30" ht="14.2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0"/>
      <c r="Z30" s="30"/>
    </row>
    <row r="31" ht="14.2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0"/>
      <c r="Z31" s="30"/>
    </row>
    <row r="32" ht="14.2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0"/>
      <c r="Z32" s="30"/>
    </row>
    <row r="33" ht="14.2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0"/>
      <c r="Z33" s="30"/>
    </row>
    <row r="34" ht="14.2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0"/>
      <c r="Z34" s="30"/>
    </row>
    <row r="35" ht="14.2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0"/>
      <c r="Z35" s="30"/>
    </row>
    <row r="36" ht="14.2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0"/>
      <c r="Z36" s="30"/>
    </row>
    <row r="37" ht="14.2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0"/>
      <c r="Z37" s="30"/>
    </row>
    <row r="38" ht="14.2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0"/>
      <c r="Z38" s="30"/>
    </row>
    <row r="39" ht="14.2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0"/>
      <c r="Z39" s="30"/>
    </row>
    <row r="40" ht="14.2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0"/>
      <c r="Z40" s="30"/>
    </row>
    <row r="41" ht="14.2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0"/>
      <c r="Z41" s="30"/>
    </row>
    <row r="42" ht="14.2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0"/>
      <c r="Z42" s="30"/>
    </row>
    <row r="43" ht="14.2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0"/>
      <c r="Z43" s="30"/>
    </row>
    <row r="44" ht="14.2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0"/>
      <c r="Z44" s="30"/>
    </row>
    <row r="45" ht="14.2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0"/>
      <c r="Z45" s="30"/>
    </row>
    <row r="46" ht="14.2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0"/>
      <c r="Z46" s="30"/>
    </row>
    <row r="47" ht="14.2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0"/>
      <c r="Z47" s="30"/>
    </row>
    <row r="48" ht="14.2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0"/>
      <c r="Z48" s="30"/>
    </row>
    <row r="49" ht="14.2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0"/>
      <c r="Z49" s="30"/>
    </row>
    <row r="50" ht="14.2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0"/>
      <c r="Z50" s="30"/>
    </row>
    <row r="51" ht="14.2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0"/>
      <c r="Z51" s="30"/>
    </row>
    <row r="52" ht="14.2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0"/>
      <c r="Z52" s="30"/>
    </row>
    <row r="53" ht="14.2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0"/>
      <c r="Z53" s="30"/>
    </row>
    <row r="54" ht="14.2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0"/>
      <c r="Z54" s="30"/>
    </row>
    <row r="55" ht="14.2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0"/>
      <c r="Z55" s="30"/>
    </row>
    <row r="56" ht="14.2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0"/>
      <c r="Z56" s="30"/>
    </row>
    <row r="57" ht="14.2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0"/>
      <c r="Z57" s="30"/>
    </row>
    <row r="58" ht="14.2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0"/>
      <c r="Z58" s="30"/>
    </row>
    <row r="59" ht="14.2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0"/>
      <c r="Z59" s="30"/>
    </row>
    <row r="60" ht="14.2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0"/>
      <c r="Z60" s="30"/>
    </row>
    <row r="61" ht="14.2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0"/>
      <c r="Z61" s="30"/>
    </row>
    <row r="62" ht="14.2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0"/>
      <c r="Z62" s="30"/>
    </row>
    <row r="63" ht="14.2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0"/>
      <c r="Z63" s="30"/>
    </row>
    <row r="64" ht="14.2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0"/>
      <c r="Z64" s="30"/>
    </row>
    <row r="65" ht="14.2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0"/>
      <c r="Z65" s="30"/>
    </row>
    <row r="66" ht="14.2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0"/>
      <c r="Z66" s="30"/>
    </row>
    <row r="67" ht="14.2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0"/>
      <c r="Z67" s="30"/>
    </row>
    <row r="68" ht="14.2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0"/>
      <c r="Z68" s="30"/>
    </row>
    <row r="69" ht="14.2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0"/>
      <c r="Z69" s="30"/>
    </row>
    <row r="70" ht="14.2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0"/>
      <c r="Z70" s="30"/>
    </row>
    <row r="71" ht="14.2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0"/>
      <c r="Z71" s="30"/>
    </row>
    <row r="72" ht="14.2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0"/>
      <c r="Z72" s="30"/>
    </row>
    <row r="73" ht="14.2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0"/>
      <c r="Z73" s="30"/>
    </row>
    <row r="74" ht="14.2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0"/>
      <c r="Z74" s="30"/>
    </row>
    <row r="75" ht="14.2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0"/>
      <c r="Z75" s="30"/>
    </row>
    <row r="76" ht="14.2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0"/>
      <c r="Z76" s="30"/>
    </row>
    <row r="77" ht="14.2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0"/>
      <c r="Z77" s="30"/>
    </row>
    <row r="78" ht="14.2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0"/>
      <c r="Z78" s="30"/>
    </row>
    <row r="79" ht="14.2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0"/>
      <c r="Z79" s="30"/>
    </row>
    <row r="80" ht="14.2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0"/>
      <c r="Z80" s="30"/>
    </row>
    <row r="81" ht="14.2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0"/>
      <c r="Z81" s="30"/>
    </row>
    <row r="82" ht="14.2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0"/>
      <c r="Z82" s="30"/>
    </row>
    <row r="83" ht="14.2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0"/>
      <c r="Z83" s="30"/>
    </row>
    <row r="84" ht="14.2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0"/>
      <c r="Z84" s="30"/>
    </row>
    <row r="85" ht="14.2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0"/>
      <c r="Z85" s="30"/>
    </row>
    <row r="86" ht="14.2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0"/>
      <c r="Z86" s="30"/>
    </row>
    <row r="87" ht="14.2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0"/>
      <c r="Z87" s="30"/>
    </row>
    <row r="88" ht="14.2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0"/>
      <c r="Z88" s="30"/>
    </row>
    <row r="89" ht="14.2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0"/>
      <c r="Z89" s="30"/>
    </row>
    <row r="90" ht="14.2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0"/>
      <c r="Z90" s="30"/>
    </row>
    <row r="91" ht="14.2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0"/>
      <c r="Z91" s="30"/>
    </row>
    <row r="92" ht="14.2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0"/>
      <c r="Z92" s="30"/>
    </row>
    <row r="93" ht="14.2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0"/>
      <c r="Z93" s="30"/>
    </row>
    <row r="94" ht="14.2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0"/>
      <c r="Z94" s="30"/>
    </row>
    <row r="95" ht="14.2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0"/>
      <c r="Z95" s="30"/>
    </row>
    <row r="96" ht="14.2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0"/>
      <c r="Z96" s="30"/>
    </row>
    <row r="97" ht="14.2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0"/>
      <c r="Z97" s="30"/>
    </row>
    <row r="98" ht="14.2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0"/>
      <c r="Z98" s="30"/>
    </row>
    <row r="99" ht="14.2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0"/>
      <c r="Z99" s="30"/>
    </row>
    <row r="100" ht="14.2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0"/>
      <c r="Z100" s="30"/>
    </row>
    <row r="101" ht="14.2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0"/>
      <c r="Z101" s="30"/>
    </row>
    <row r="102" ht="14.2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0"/>
      <c r="Z102" s="30"/>
    </row>
    <row r="103" ht="14.2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0"/>
      <c r="Z103" s="30"/>
    </row>
    <row r="104" ht="14.2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0"/>
      <c r="Z104" s="30"/>
    </row>
    <row r="105" ht="14.2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0"/>
      <c r="Z105" s="30"/>
    </row>
    <row r="106" ht="14.2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0"/>
      <c r="Z106" s="30"/>
    </row>
    <row r="107" ht="14.2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0"/>
      <c r="Z107" s="30"/>
    </row>
    <row r="108" ht="14.2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0"/>
      <c r="Z108" s="30"/>
    </row>
    <row r="109" ht="14.2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0"/>
      <c r="Z109" s="30"/>
    </row>
    <row r="110" ht="14.2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0"/>
      <c r="Z110" s="30"/>
    </row>
    <row r="111" ht="14.2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0"/>
      <c r="Z111" s="30"/>
    </row>
    <row r="112" ht="14.2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0"/>
      <c r="Z112" s="30"/>
    </row>
    <row r="113" ht="14.2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0"/>
      <c r="Z113" s="30"/>
    </row>
    <row r="114" ht="14.2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0"/>
      <c r="Z114" s="30"/>
    </row>
    <row r="115" ht="14.2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0"/>
      <c r="Z115" s="30"/>
    </row>
    <row r="116" ht="14.2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0"/>
      <c r="Z116" s="30"/>
    </row>
    <row r="117" ht="14.2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0"/>
      <c r="Z117" s="30"/>
    </row>
    <row r="118" ht="14.2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0"/>
      <c r="Z118" s="30"/>
    </row>
    <row r="119" ht="14.2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0"/>
      <c r="Z119" s="30"/>
    </row>
    <row r="120" ht="14.2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0"/>
      <c r="Z120" s="30"/>
    </row>
    <row r="121" ht="14.2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0"/>
      <c r="Z121" s="30"/>
    </row>
    <row r="122" ht="14.2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0"/>
      <c r="Z122" s="30"/>
    </row>
    <row r="123" ht="14.2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0"/>
      <c r="Z123" s="30"/>
    </row>
    <row r="124" ht="14.2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0"/>
      <c r="Z124" s="30"/>
    </row>
    <row r="125" ht="14.2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0"/>
      <c r="Z125" s="30"/>
    </row>
    <row r="126" ht="14.2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0"/>
      <c r="Z126" s="30"/>
    </row>
    <row r="127" ht="14.2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0"/>
      <c r="Z127" s="30"/>
    </row>
    <row r="128" ht="14.2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0"/>
      <c r="Z128" s="30"/>
    </row>
    <row r="129" ht="14.2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0"/>
      <c r="Z129" s="30"/>
    </row>
    <row r="130" ht="14.2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0"/>
      <c r="Z130" s="30"/>
    </row>
    <row r="131" ht="14.2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0"/>
      <c r="Z131" s="30"/>
    </row>
    <row r="132" ht="14.2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0"/>
      <c r="Z132" s="30"/>
    </row>
    <row r="133" ht="14.2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0"/>
      <c r="Z133" s="30"/>
    </row>
    <row r="134" ht="14.2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0"/>
      <c r="Z134" s="30"/>
    </row>
    <row r="135" ht="14.2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0"/>
      <c r="Z135" s="30"/>
    </row>
    <row r="136" ht="14.2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0"/>
      <c r="Z136" s="30"/>
    </row>
    <row r="137" ht="14.2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0"/>
      <c r="Z137" s="30"/>
    </row>
    <row r="138" ht="14.2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0"/>
      <c r="Z138" s="30"/>
    </row>
    <row r="139" ht="14.2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0"/>
      <c r="Z139" s="30"/>
    </row>
    <row r="140" ht="14.2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0"/>
      <c r="Z140" s="30"/>
    </row>
    <row r="141" ht="14.2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0"/>
      <c r="Z141" s="30"/>
    </row>
    <row r="142" ht="14.2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0"/>
      <c r="Z142" s="30"/>
    </row>
    <row r="143" ht="14.2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0"/>
      <c r="Z143" s="30"/>
    </row>
    <row r="144" ht="14.2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0"/>
      <c r="Z144" s="30"/>
    </row>
    <row r="145" ht="14.2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0"/>
      <c r="Z145" s="30"/>
    </row>
    <row r="146" ht="14.2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0"/>
      <c r="Z146" s="30"/>
    </row>
    <row r="147" ht="14.2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0"/>
      <c r="Z147" s="30"/>
    </row>
    <row r="148" ht="14.2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0"/>
      <c r="Z148" s="30"/>
    </row>
    <row r="149" ht="14.2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0"/>
      <c r="Z149" s="30"/>
    </row>
    <row r="150" ht="14.2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0"/>
      <c r="Z150" s="30"/>
    </row>
    <row r="151" ht="14.2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0"/>
      <c r="Z151" s="30"/>
    </row>
    <row r="152" ht="14.2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0"/>
      <c r="Z152" s="30"/>
    </row>
    <row r="153" ht="14.2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0"/>
      <c r="Z153" s="30"/>
    </row>
    <row r="154" ht="14.2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0"/>
      <c r="Z154" s="30"/>
    </row>
    <row r="155" ht="14.2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0"/>
      <c r="Z155" s="30"/>
    </row>
    <row r="156" ht="14.2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0"/>
      <c r="Z156" s="30"/>
    </row>
    <row r="157" ht="14.2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0"/>
      <c r="Z157" s="30"/>
    </row>
    <row r="158" ht="14.2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0"/>
      <c r="Z158" s="30"/>
    </row>
    <row r="159" ht="14.2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0"/>
      <c r="Z159" s="30"/>
    </row>
    <row r="160" ht="14.2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0"/>
      <c r="Z160" s="30"/>
    </row>
    <row r="161" ht="14.2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0"/>
      <c r="Z161" s="30"/>
    </row>
    <row r="162" ht="14.2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0"/>
      <c r="Z162" s="30"/>
    </row>
    <row r="163" ht="14.2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0"/>
      <c r="Z163" s="30"/>
    </row>
    <row r="164" ht="14.2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0"/>
      <c r="Z164" s="30"/>
    </row>
    <row r="165" ht="14.2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0"/>
      <c r="Z165" s="30"/>
    </row>
    <row r="166" ht="14.2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0"/>
      <c r="Z166" s="30"/>
    </row>
    <row r="167" ht="14.2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0"/>
      <c r="Z167" s="30"/>
    </row>
    <row r="168" ht="14.2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0"/>
      <c r="Z168" s="30"/>
    </row>
    <row r="169" ht="14.2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0"/>
      <c r="Z169" s="30"/>
    </row>
    <row r="170" ht="14.2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0"/>
      <c r="Z170" s="30"/>
    </row>
    <row r="171" ht="14.2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0"/>
      <c r="Z171" s="30"/>
    </row>
    <row r="172" ht="14.2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0"/>
      <c r="Z172" s="30"/>
    </row>
    <row r="173" ht="14.2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0"/>
      <c r="Z173" s="30"/>
    </row>
    <row r="174" ht="14.2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0"/>
      <c r="Z174" s="30"/>
    </row>
    <row r="175" ht="14.2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0"/>
      <c r="Z175" s="30"/>
    </row>
    <row r="176" ht="14.2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0"/>
      <c r="Z176" s="30"/>
    </row>
    <row r="177" ht="14.2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0"/>
      <c r="Z177" s="30"/>
    </row>
    <row r="178" ht="14.2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0"/>
      <c r="Z178" s="30"/>
    </row>
    <row r="179" ht="14.2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0"/>
      <c r="Z179" s="30"/>
    </row>
    <row r="180" ht="14.2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0"/>
      <c r="Z180" s="30"/>
    </row>
    <row r="181" ht="14.2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0"/>
      <c r="Z181" s="30"/>
    </row>
    <row r="182" ht="14.2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0"/>
      <c r="Z182" s="30"/>
    </row>
    <row r="183" ht="14.2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0"/>
      <c r="Z183" s="30"/>
    </row>
    <row r="184" ht="14.2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0"/>
      <c r="Z184" s="30"/>
    </row>
    <row r="185" ht="14.2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0"/>
      <c r="Z185" s="30"/>
    </row>
    <row r="186" ht="14.2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0"/>
      <c r="Z186" s="30"/>
    </row>
    <row r="187" ht="14.2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0"/>
      <c r="Z187" s="30"/>
    </row>
    <row r="188" ht="14.2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0"/>
      <c r="Z188" s="30"/>
    </row>
    <row r="189" ht="14.2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0"/>
      <c r="Z189" s="30"/>
    </row>
    <row r="190" ht="14.2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0"/>
      <c r="Z190" s="30"/>
    </row>
    <row r="191" ht="14.2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0"/>
      <c r="Z191" s="30"/>
    </row>
    <row r="192" ht="14.2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0"/>
      <c r="Z192" s="30"/>
    </row>
    <row r="193" ht="14.2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0"/>
      <c r="Z193" s="30"/>
    </row>
    <row r="194" ht="14.2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0"/>
      <c r="Z194" s="30"/>
    </row>
    <row r="195" ht="14.2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0"/>
      <c r="Z195" s="30"/>
    </row>
    <row r="196" ht="14.2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0"/>
      <c r="Z196" s="30"/>
    </row>
    <row r="197" ht="14.2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0"/>
      <c r="Z197" s="30"/>
    </row>
    <row r="198" ht="14.2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0"/>
      <c r="Z198" s="30"/>
    </row>
    <row r="199" ht="14.2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0"/>
      <c r="Z199" s="30"/>
    </row>
    <row r="200" ht="14.2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0"/>
      <c r="Z200" s="30"/>
    </row>
    <row r="201" ht="14.2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0"/>
      <c r="Z201" s="30"/>
    </row>
    <row r="202" ht="14.2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0"/>
      <c r="Z202" s="30"/>
    </row>
    <row r="203" ht="14.2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0"/>
      <c r="Z203" s="30"/>
    </row>
    <row r="204" ht="14.2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0"/>
      <c r="Z204" s="30"/>
    </row>
    <row r="205" ht="14.2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0"/>
      <c r="Z205" s="30"/>
    </row>
    <row r="206" ht="14.2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0"/>
      <c r="Z206" s="30"/>
    </row>
    <row r="207" ht="14.2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0"/>
      <c r="Z207" s="30"/>
    </row>
    <row r="208" ht="14.2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0"/>
      <c r="Z208" s="30"/>
    </row>
    <row r="209" ht="14.2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0"/>
      <c r="Z209" s="30"/>
    </row>
    <row r="210" ht="14.2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0"/>
      <c r="Z210" s="30"/>
    </row>
    <row r="211" ht="14.2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0"/>
      <c r="Z211" s="30"/>
    </row>
    <row r="212" ht="14.2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0"/>
      <c r="Z212" s="30"/>
    </row>
    <row r="213" ht="14.2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0"/>
      <c r="Z213" s="30"/>
    </row>
    <row r="214" ht="14.2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0"/>
      <c r="Z214" s="30"/>
    </row>
    <row r="215" ht="14.2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0"/>
      <c r="Z215" s="30"/>
    </row>
    <row r="216" ht="14.2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0"/>
      <c r="Z216" s="30"/>
    </row>
    <row r="217" ht="14.2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0"/>
      <c r="Z217" s="30"/>
    </row>
    <row r="218" ht="14.2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0"/>
      <c r="Z218" s="30"/>
    </row>
    <row r="219" ht="14.2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0"/>
      <c r="Z219" s="30"/>
    </row>
    <row r="220" ht="14.2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sheetData>
  <mergeCells count="3">
    <mergeCell ref="B1:D1"/>
    <mergeCell ref="A15:D15"/>
    <mergeCell ref="A19:C19"/>
  </mergeCells>
  <conditionalFormatting sqref="C4:C14">
    <cfRule type="cellIs" dxfId="6" priority="1" operator="equal">
      <formula>"NG"</formula>
    </cfRule>
  </conditionalFormatting>
  <conditionalFormatting sqref="C4:C14">
    <cfRule type="cellIs" dxfId="6" priority="2" operator="lessThanOrEqual">
      <formula>0.5</formula>
    </cfRule>
  </conditionalFormatting>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52.63"/>
    <col customWidth="1" min="3" max="3" width="18.5"/>
    <col customWidth="1" min="4" max="4" width="53.13"/>
    <col customWidth="1" min="5" max="24" width="7.63"/>
  </cols>
  <sheetData>
    <row r="1" ht="25.5" customHeight="1">
      <c r="A1" s="26"/>
      <c r="B1" s="27" t="s">
        <v>33</v>
      </c>
      <c r="C1" s="28"/>
      <c r="D1" s="29"/>
      <c r="E1" s="26"/>
      <c r="F1" s="26"/>
      <c r="G1" s="26"/>
      <c r="H1" s="26"/>
      <c r="I1" s="26"/>
      <c r="J1" s="26"/>
      <c r="K1" s="26"/>
      <c r="L1" s="26"/>
      <c r="M1" s="26"/>
      <c r="N1" s="26"/>
      <c r="O1" s="26"/>
      <c r="P1" s="26"/>
      <c r="Q1" s="26"/>
      <c r="R1" s="26"/>
      <c r="S1" s="26"/>
      <c r="T1" s="26"/>
      <c r="U1" s="26"/>
      <c r="V1" s="26"/>
      <c r="W1" s="26"/>
      <c r="X1" s="26"/>
      <c r="Y1" s="30"/>
      <c r="Z1" s="30"/>
    </row>
    <row r="2" ht="14.25" customHeight="1">
      <c r="A2" s="31"/>
      <c r="B2" s="31"/>
      <c r="C2" s="31"/>
      <c r="D2" s="31"/>
      <c r="E2" s="26"/>
      <c r="F2" s="26"/>
      <c r="G2" s="26"/>
      <c r="H2" s="26"/>
      <c r="I2" s="26"/>
      <c r="J2" s="26"/>
      <c r="K2" s="26"/>
      <c r="L2" s="26"/>
      <c r="M2" s="26"/>
      <c r="N2" s="26"/>
      <c r="O2" s="26"/>
      <c r="P2" s="26"/>
      <c r="Q2" s="26"/>
      <c r="R2" s="26"/>
      <c r="S2" s="26"/>
      <c r="T2" s="26"/>
      <c r="U2" s="26"/>
      <c r="V2" s="26"/>
      <c r="W2" s="26"/>
      <c r="X2" s="26"/>
      <c r="Y2" s="30"/>
      <c r="Z2" s="30"/>
    </row>
    <row r="3">
      <c r="A3" s="32" t="s">
        <v>34</v>
      </c>
      <c r="B3" s="32" t="s">
        <v>35</v>
      </c>
      <c r="C3" s="32" t="s">
        <v>36</v>
      </c>
      <c r="D3" s="32" t="s">
        <v>37</v>
      </c>
      <c r="E3" s="33"/>
      <c r="F3" s="33"/>
      <c r="G3" s="33"/>
      <c r="H3" s="33"/>
      <c r="I3" s="33"/>
      <c r="J3" s="33"/>
      <c r="K3" s="33"/>
      <c r="L3" s="33"/>
      <c r="M3" s="33"/>
      <c r="N3" s="33"/>
      <c r="O3" s="33"/>
      <c r="P3" s="33"/>
      <c r="Q3" s="33"/>
      <c r="R3" s="33"/>
      <c r="S3" s="33"/>
      <c r="T3" s="33"/>
      <c r="U3" s="33"/>
      <c r="V3" s="33"/>
      <c r="W3" s="33"/>
      <c r="X3" s="33"/>
      <c r="Y3" s="30"/>
      <c r="Z3" s="30"/>
    </row>
    <row r="4">
      <c r="A4" s="34">
        <v>1.0</v>
      </c>
      <c r="B4" s="35" t="s">
        <v>103</v>
      </c>
      <c r="C4" s="36">
        <v>0.8</v>
      </c>
      <c r="D4" s="37" t="s">
        <v>104</v>
      </c>
      <c r="E4" s="33"/>
      <c r="F4" s="33"/>
      <c r="G4" s="33"/>
      <c r="H4" s="33"/>
      <c r="I4" s="33"/>
      <c r="J4" s="33"/>
      <c r="K4" s="33"/>
      <c r="L4" s="33"/>
      <c r="M4" s="33"/>
      <c r="N4" s="33"/>
      <c r="O4" s="33"/>
      <c r="P4" s="33"/>
      <c r="Q4" s="33"/>
      <c r="R4" s="33"/>
      <c r="S4" s="33"/>
      <c r="T4" s="33"/>
      <c r="U4" s="33"/>
      <c r="V4" s="33"/>
      <c r="W4" s="33"/>
      <c r="X4" s="33"/>
      <c r="Y4" s="30"/>
      <c r="Z4" s="30"/>
    </row>
    <row r="5">
      <c r="A5" s="34">
        <v>2.0</v>
      </c>
      <c r="B5" s="35" t="s">
        <v>105</v>
      </c>
      <c r="C5" s="36">
        <v>0.5</v>
      </c>
      <c r="D5" s="40" t="s">
        <v>106</v>
      </c>
      <c r="E5" s="33"/>
      <c r="F5" s="33"/>
      <c r="G5" s="33"/>
      <c r="H5" s="33"/>
      <c r="I5" s="33"/>
      <c r="J5" s="33"/>
      <c r="K5" s="33"/>
      <c r="L5" s="33"/>
      <c r="M5" s="33"/>
      <c r="N5" s="33"/>
      <c r="O5" s="33"/>
      <c r="P5" s="33"/>
      <c r="Q5" s="33"/>
      <c r="R5" s="33"/>
      <c r="S5" s="33"/>
      <c r="T5" s="33"/>
      <c r="U5" s="33"/>
      <c r="V5" s="33"/>
      <c r="W5" s="33"/>
      <c r="X5" s="33"/>
      <c r="Y5" s="30"/>
      <c r="Z5" s="30"/>
    </row>
    <row r="6">
      <c r="A6" s="34">
        <v>3.0</v>
      </c>
      <c r="B6" s="35" t="s">
        <v>107</v>
      </c>
      <c r="C6" s="36">
        <v>0.6</v>
      </c>
      <c r="D6" s="40" t="s">
        <v>108</v>
      </c>
      <c r="E6" s="33"/>
      <c r="F6" s="33"/>
      <c r="G6" s="33"/>
      <c r="H6" s="33"/>
      <c r="I6" s="33"/>
      <c r="J6" s="33"/>
      <c r="K6" s="33"/>
      <c r="L6" s="33"/>
      <c r="M6" s="33"/>
      <c r="N6" s="33"/>
      <c r="O6" s="33"/>
      <c r="P6" s="33"/>
      <c r="Q6" s="33"/>
      <c r="R6" s="33"/>
      <c r="S6" s="33"/>
      <c r="T6" s="33"/>
      <c r="U6" s="33"/>
      <c r="V6" s="33"/>
      <c r="W6" s="33"/>
      <c r="X6" s="33"/>
      <c r="Y6" s="30"/>
      <c r="Z6" s="30"/>
    </row>
    <row r="7">
      <c r="A7" s="34">
        <v>4.0</v>
      </c>
      <c r="B7" s="35" t="s">
        <v>109</v>
      </c>
      <c r="C7" s="36">
        <v>0.4</v>
      </c>
      <c r="D7" s="41" t="s">
        <v>110</v>
      </c>
      <c r="E7" s="33"/>
      <c r="F7" s="33"/>
      <c r="G7" s="33"/>
      <c r="H7" s="33"/>
      <c r="I7" s="33"/>
      <c r="J7" s="33"/>
      <c r="K7" s="33"/>
      <c r="L7" s="33"/>
      <c r="M7" s="33"/>
      <c r="N7" s="33"/>
      <c r="O7" s="33"/>
      <c r="P7" s="33"/>
      <c r="Q7" s="33"/>
      <c r="R7" s="33"/>
      <c r="S7" s="33"/>
      <c r="T7" s="33"/>
      <c r="U7" s="33"/>
      <c r="V7" s="33"/>
      <c r="W7" s="33"/>
      <c r="X7" s="33"/>
      <c r="Y7" s="30"/>
      <c r="Z7" s="30"/>
    </row>
    <row r="8">
      <c r="A8" s="34">
        <v>5.0</v>
      </c>
      <c r="B8" s="35" t="s">
        <v>111</v>
      </c>
      <c r="C8" s="36">
        <v>0.5</v>
      </c>
      <c r="D8" s="41" t="s">
        <v>112</v>
      </c>
      <c r="E8" s="33"/>
      <c r="F8" s="33"/>
      <c r="G8" s="33"/>
      <c r="H8" s="33"/>
      <c r="I8" s="33"/>
      <c r="J8" s="33"/>
      <c r="K8" s="33"/>
      <c r="L8" s="33"/>
      <c r="M8" s="33"/>
      <c r="N8" s="33"/>
      <c r="O8" s="33"/>
      <c r="P8" s="33"/>
      <c r="Q8" s="33"/>
      <c r="R8" s="33"/>
      <c r="S8" s="33"/>
      <c r="T8" s="33"/>
      <c r="U8" s="33"/>
      <c r="V8" s="33"/>
      <c r="W8" s="33"/>
      <c r="X8" s="33"/>
      <c r="Y8" s="30"/>
      <c r="Z8" s="30"/>
    </row>
    <row r="9">
      <c r="A9" s="34">
        <v>6.0</v>
      </c>
      <c r="B9" s="35" t="s">
        <v>113</v>
      </c>
      <c r="C9" s="36">
        <v>0.7</v>
      </c>
      <c r="D9" s="39"/>
      <c r="E9" s="33"/>
      <c r="F9" s="33"/>
      <c r="G9" s="33"/>
      <c r="H9" s="33"/>
      <c r="I9" s="33"/>
      <c r="J9" s="33"/>
      <c r="K9" s="33"/>
      <c r="L9" s="33"/>
      <c r="M9" s="33"/>
      <c r="N9" s="33"/>
      <c r="O9" s="33"/>
      <c r="P9" s="33"/>
      <c r="Q9" s="33"/>
      <c r="R9" s="33"/>
      <c r="S9" s="33"/>
      <c r="T9" s="33"/>
      <c r="U9" s="33"/>
      <c r="V9" s="33"/>
      <c r="W9" s="33"/>
      <c r="X9" s="33"/>
      <c r="Y9" s="30"/>
      <c r="Z9" s="30"/>
    </row>
    <row r="10">
      <c r="A10" s="34">
        <v>7.0</v>
      </c>
      <c r="B10" s="35" t="s">
        <v>114</v>
      </c>
      <c r="C10" s="36">
        <v>0.7</v>
      </c>
      <c r="D10" s="39"/>
      <c r="E10" s="33"/>
      <c r="F10" s="33"/>
      <c r="G10" s="33"/>
      <c r="H10" s="33"/>
      <c r="I10" s="33"/>
      <c r="J10" s="33"/>
      <c r="K10" s="33"/>
      <c r="L10" s="33"/>
      <c r="M10" s="33"/>
      <c r="N10" s="33"/>
      <c r="O10" s="33"/>
      <c r="P10" s="33"/>
      <c r="Q10" s="33"/>
      <c r="R10" s="33"/>
      <c r="S10" s="33"/>
      <c r="T10" s="33"/>
      <c r="U10" s="33"/>
      <c r="V10" s="33"/>
      <c r="W10" s="33"/>
      <c r="X10" s="33"/>
      <c r="Y10" s="30"/>
      <c r="Z10" s="30"/>
    </row>
    <row r="11">
      <c r="A11" s="34">
        <v>8.0</v>
      </c>
      <c r="B11" s="35" t="s">
        <v>115</v>
      </c>
      <c r="C11" s="36">
        <v>0.7</v>
      </c>
      <c r="D11" s="39"/>
      <c r="E11" s="33"/>
      <c r="F11" s="33"/>
      <c r="G11" s="33"/>
      <c r="H11" s="33"/>
      <c r="I11" s="33"/>
      <c r="J11" s="33"/>
      <c r="K11" s="33"/>
      <c r="L11" s="33"/>
      <c r="M11" s="33"/>
      <c r="N11" s="33"/>
      <c r="O11" s="33"/>
      <c r="P11" s="33"/>
      <c r="Q11" s="33"/>
      <c r="R11" s="33"/>
      <c r="S11" s="33"/>
      <c r="T11" s="33"/>
      <c r="U11" s="33"/>
      <c r="V11" s="33"/>
      <c r="W11" s="33"/>
      <c r="X11" s="33"/>
      <c r="Y11" s="30"/>
      <c r="Z11" s="30"/>
    </row>
    <row r="12">
      <c r="A12" s="34">
        <v>9.0</v>
      </c>
      <c r="B12" s="35"/>
      <c r="C12" s="44"/>
      <c r="D12" s="39"/>
      <c r="E12" s="33"/>
      <c r="F12" s="33"/>
      <c r="G12" s="33"/>
      <c r="H12" s="33"/>
      <c r="I12" s="33"/>
      <c r="J12" s="33"/>
      <c r="K12" s="33"/>
      <c r="L12" s="33"/>
      <c r="M12" s="33"/>
      <c r="N12" s="33"/>
      <c r="O12" s="33"/>
      <c r="P12" s="33"/>
      <c r="Q12" s="33"/>
      <c r="R12" s="33"/>
      <c r="S12" s="33"/>
      <c r="T12" s="33"/>
      <c r="U12" s="33"/>
      <c r="V12" s="33"/>
      <c r="W12" s="33"/>
      <c r="X12" s="33"/>
      <c r="Y12" s="30"/>
      <c r="Z12" s="30"/>
    </row>
    <row r="13">
      <c r="A13" s="34">
        <v>10.0</v>
      </c>
      <c r="B13" s="43"/>
      <c r="C13" s="44"/>
      <c r="D13" s="42"/>
      <c r="E13" s="33"/>
      <c r="F13" s="33"/>
      <c r="G13" s="33"/>
      <c r="H13" s="33"/>
      <c r="I13" s="33"/>
      <c r="J13" s="33"/>
      <c r="K13" s="33"/>
      <c r="L13" s="33"/>
      <c r="M13" s="33"/>
      <c r="N13" s="33"/>
      <c r="O13" s="33"/>
      <c r="P13" s="33"/>
      <c r="Q13" s="33"/>
      <c r="R13" s="33"/>
      <c r="S13" s="33"/>
      <c r="T13" s="33"/>
      <c r="U13" s="33"/>
      <c r="V13" s="33"/>
      <c r="W13" s="33"/>
      <c r="X13" s="33"/>
      <c r="Y13" s="30"/>
      <c r="Z13" s="30"/>
    </row>
    <row r="14">
      <c r="A14" s="34">
        <v>11.0</v>
      </c>
      <c r="B14" s="43"/>
      <c r="C14" s="44"/>
      <c r="D14" s="39"/>
      <c r="E14" s="33"/>
      <c r="F14" s="33"/>
      <c r="G14" s="33"/>
      <c r="H14" s="33"/>
      <c r="I14" s="33"/>
      <c r="J14" s="33"/>
      <c r="K14" s="33"/>
      <c r="L14" s="33"/>
      <c r="M14" s="33"/>
      <c r="N14" s="33"/>
      <c r="O14" s="33"/>
      <c r="P14" s="33"/>
      <c r="Q14" s="33"/>
      <c r="R14" s="33"/>
      <c r="S14" s="33"/>
      <c r="T14" s="33"/>
      <c r="U14" s="33"/>
      <c r="V14" s="33"/>
      <c r="W14" s="33"/>
      <c r="X14" s="33"/>
      <c r="Y14" s="30"/>
      <c r="Z14" s="30"/>
    </row>
    <row r="15">
      <c r="A15" s="54" t="s">
        <v>116</v>
      </c>
      <c r="B15" s="28"/>
      <c r="C15" s="28"/>
      <c r="D15" s="29"/>
      <c r="E15" s="33"/>
      <c r="F15" s="33"/>
      <c r="G15" s="33"/>
      <c r="H15" s="33"/>
      <c r="I15" s="33"/>
      <c r="J15" s="33"/>
      <c r="K15" s="33"/>
      <c r="L15" s="33"/>
      <c r="M15" s="33"/>
      <c r="N15" s="33"/>
      <c r="O15" s="33"/>
      <c r="P15" s="33"/>
      <c r="Q15" s="33"/>
      <c r="R15" s="33"/>
      <c r="S15" s="33"/>
      <c r="T15" s="33"/>
      <c r="U15" s="33"/>
      <c r="V15" s="33"/>
      <c r="W15" s="33"/>
      <c r="X15" s="33"/>
      <c r="Y15" s="30"/>
      <c r="Z15" s="30"/>
    </row>
    <row r="16">
      <c r="A16" s="46"/>
      <c r="B16" s="47"/>
      <c r="C16" s="47"/>
      <c r="D16" s="47"/>
      <c r="E16" s="33"/>
      <c r="F16" s="33"/>
      <c r="G16" s="33"/>
      <c r="H16" s="33"/>
      <c r="I16" s="33"/>
      <c r="J16" s="33"/>
      <c r="K16" s="33"/>
      <c r="L16" s="33"/>
      <c r="M16" s="33"/>
      <c r="N16" s="33"/>
      <c r="O16" s="33"/>
      <c r="P16" s="33"/>
      <c r="Q16" s="33"/>
      <c r="R16" s="33"/>
      <c r="S16" s="33"/>
      <c r="T16" s="33"/>
      <c r="U16" s="33"/>
      <c r="V16" s="33"/>
      <c r="W16" s="33"/>
      <c r="X16" s="33"/>
      <c r="Y16" s="30"/>
      <c r="Z16" s="30"/>
    </row>
    <row r="17">
      <c r="A17" s="46"/>
      <c r="B17" s="47"/>
      <c r="C17" s="47"/>
      <c r="D17" s="47"/>
      <c r="E17" s="33"/>
      <c r="F17" s="33"/>
      <c r="G17" s="33"/>
      <c r="H17" s="33"/>
      <c r="I17" s="33"/>
      <c r="J17" s="33"/>
      <c r="K17" s="33"/>
      <c r="L17" s="33"/>
      <c r="M17" s="33"/>
      <c r="N17" s="33"/>
      <c r="O17" s="33"/>
      <c r="P17" s="33"/>
      <c r="Q17" s="33"/>
      <c r="R17" s="33"/>
      <c r="S17" s="33"/>
      <c r="T17" s="33"/>
      <c r="U17" s="33"/>
      <c r="V17" s="33"/>
      <c r="W17" s="33"/>
      <c r="X17" s="33"/>
      <c r="Y17" s="30"/>
      <c r="Z17" s="30"/>
    </row>
    <row r="18">
      <c r="A18" s="48"/>
      <c r="B18" s="49"/>
      <c r="C18" s="49"/>
      <c r="D18" s="49"/>
      <c r="E18" s="33"/>
      <c r="F18" s="33"/>
      <c r="G18" s="33"/>
      <c r="H18" s="33"/>
      <c r="I18" s="33"/>
      <c r="J18" s="33"/>
      <c r="K18" s="33"/>
      <c r="L18" s="33"/>
      <c r="M18" s="33"/>
      <c r="N18" s="33"/>
      <c r="O18" s="33"/>
      <c r="P18" s="33"/>
      <c r="Q18" s="33"/>
      <c r="R18" s="33"/>
      <c r="S18" s="33"/>
      <c r="T18" s="33"/>
      <c r="U18" s="33"/>
      <c r="V18" s="33"/>
      <c r="W18" s="33"/>
      <c r="X18" s="33"/>
      <c r="Y18" s="30"/>
      <c r="Z18" s="30"/>
    </row>
    <row r="19">
      <c r="A19" s="50" t="s">
        <v>55</v>
      </c>
      <c r="B19" s="51"/>
      <c r="C19" s="52"/>
      <c r="D19" s="53">
        <f t="array" ref="D19">AVERAGE(IF(C$4:C$14 &lt;&gt; "", IF((C$4:C$14) = "OK", 1, IF((C$4:C$14) = "NG", 0, (C$4:C$14))))) * 10</f>
        <v>6.125</v>
      </c>
      <c r="E19" s="33"/>
      <c r="F19" s="33"/>
      <c r="G19" s="33"/>
      <c r="H19" s="33"/>
      <c r="I19" s="33"/>
      <c r="J19" s="33"/>
      <c r="K19" s="33"/>
      <c r="L19" s="33"/>
      <c r="M19" s="33"/>
      <c r="N19" s="33"/>
      <c r="O19" s="33"/>
      <c r="P19" s="33"/>
      <c r="Q19" s="33"/>
      <c r="R19" s="33"/>
      <c r="S19" s="33"/>
      <c r="T19" s="33"/>
      <c r="U19" s="33"/>
      <c r="V19" s="33"/>
      <c r="W19" s="33"/>
      <c r="X19" s="33"/>
      <c r="Y19" s="30"/>
      <c r="Z19" s="30"/>
    </row>
    <row r="20" ht="14.2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0"/>
      <c r="Z20" s="30"/>
    </row>
    <row r="21" ht="14.2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0"/>
      <c r="Z21" s="30"/>
    </row>
    <row r="22" ht="14.2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0"/>
      <c r="Z22" s="30"/>
    </row>
    <row r="23" ht="14.2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0"/>
      <c r="Z23" s="30"/>
    </row>
    <row r="24" ht="14.2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0"/>
      <c r="Z24" s="30"/>
    </row>
    <row r="25" ht="14.2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0"/>
      <c r="Z25" s="30"/>
    </row>
    <row r="26" ht="14.2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0"/>
      <c r="Z26" s="30"/>
    </row>
    <row r="27" ht="14.2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0"/>
      <c r="Z27" s="30"/>
    </row>
    <row r="28" ht="14.2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0"/>
      <c r="Z28" s="30"/>
    </row>
    <row r="29" ht="14.2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0"/>
      <c r="Z29" s="30"/>
    </row>
    <row r="30" ht="14.2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0"/>
      <c r="Z30" s="30"/>
    </row>
    <row r="31" ht="14.2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0"/>
      <c r="Z31" s="30"/>
    </row>
    <row r="32" ht="14.2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0"/>
      <c r="Z32" s="30"/>
    </row>
    <row r="33" ht="14.2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0"/>
      <c r="Z33" s="30"/>
    </row>
    <row r="34" ht="14.2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0"/>
      <c r="Z34" s="30"/>
    </row>
    <row r="35" ht="14.2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0"/>
      <c r="Z35" s="30"/>
    </row>
    <row r="36" ht="14.2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0"/>
      <c r="Z36" s="30"/>
    </row>
    <row r="37" ht="14.2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0"/>
      <c r="Z37" s="30"/>
    </row>
    <row r="38" ht="14.2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0"/>
      <c r="Z38" s="30"/>
    </row>
    <row r="39" ht="14.2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0"/>
      <c r="Z39" s="30"/>
    </row>
    <row r="40" ht="14.2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0"/>
      <c r="Z40" s="30"/>
    </row>
    <row r="41" ht="14.2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0"/>
      <c r="Z41" s="30"/>
    </row>
    <row r="42" ht="14.2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0"/>
      <c r="Z42" s="30"/>
    </row>
    <row r="43" ht="14.2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0"/>
      <c r="Z43" s="30"/>
    </row>
    <row r="44" ht="14.2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0"/>
      <c r="Z44" s="30"/>
    </row>
    <row r="45" ht="14.2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0"/>
      <c r="Z45" s="30"/>
    </row>
    <row r="46" ht="14.2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0"/>
      <c r="Z46" s="30"/>
    </row>
    <row r="47" ht="14.2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0"/>
      <c r="Z47" s="30"/>
    </row>
    <row r="48" ht="14.2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0"/>
      <c r="Z48" s="30"/>
    </row>
    <row r="49" ht="14.2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0"/>
      <c r="Z49" s="30"/>
    </row>
    <row r="50" ht="14.2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0"/>
      <c r="Z50" s="30"/>
    </row>
    <row r="51" ht="14.2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0"/>
      <c r="Z51" s="30"/>
    </row>
    <row r="52" ht="14.2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0"/>
      <c r="Z52" s="30"/>
    </row>
    <row r="53" ht="14.2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0"/>
      <c r="Z53" s="30"/>
    </row>
    <row r="54" ht="14.2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0"/>
      <c r="Z54" s="30"/>
    </row>
    <row r="55" ht="14.2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0"/>
      <c r="Z55" s="30"/>
    </row>
    <row r="56" ht="14.2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0"/>
      <c r="Z56" s="30"/>
    </row>
    <row r="57" ht="14.2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0"/>
      <c r="Z57" s="30"/>
    </row>
    <row r="58" ht="14.2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0"/>
      <c r="Z58" s="30"/>
    </row>
    <row r="59" ht="14.2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0"/>
      <c r="Z59" s="30"/>
    </row>
    <row r="60" ht="14.2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0"/>
      <c r="Z60" s="30"/>
    </row>
    <row r="61" ht="14.2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0"/>
      <c r="Z61" s="30"/>
    </row>
    <row r="62" ht="14.2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0"/>
      <c r="Z62" s="30"/>
    </row>
    <row r="63" ht="14.2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0"/>
      <c r="Z63" s="30"/>
    </row>
    <row r="64" ht="14.2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0"/>
      <c r="Z64" s="30"/>
    </row>
    <row r="65" ht="14.2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0"/>
      <c r="Z65" s="30"/>
    </row>
    <row r="66" ht="14.2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0"/>
      <c r="Z66" s="30"/>
    </row>
    <row r="67" ht="14.2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0"/>
      <c r="Z67" s="30"/>
    </row>
    <row r="68" ht="14.2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0"/>
      <c r="Z68" s="30"/>
    </row>
    <row r="69" ht="14.2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0"/>
      <c r="Z69" s="30"/>
    </row>
    <row r="70" ht="14.2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0"/>
      <c r="Z70" s="30"/>
    </row>
    <row r="71" ht="14.2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0"/>
      <c r="Z71" s="30"/>
    </row>
    <row r="72" ht="14.2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0"/>
      <c r="Z72" s="30"/>
    </row>
    <row r="73" ht="14.2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0"/>
      <c r="Z73" s="30"/>
    </row>
    <row r="74" ht="14.2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0"/>
      <c r="Z74" s="30"/>
    </row>
    <row r="75" ht="14.2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0"/>
      <c r="Z75" s="30"/>
    </row>
    <row r="76" ht="14.2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0"/>
      <c r="Z76" s="30"/>
    </row>
    <row r="77" ht="14.2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0"/>
      <c r="Z77" s="30"/>
    </row>
    <row r="78" ht="14.2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0"/>
      <c r="Z78" s="30"/>
    </row>
    <row r="79" ht="14.2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0"/>
      <c r="Z79" s="30"/>
    </row>
    <row r="80" ht="14.2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0"/>
      <c r="Z80" s="30"/>
    </row>
    <row r="81" ht="14.2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0"/>
      <c r="Z81" s="30"/>
    </row>
    <row r="82" ht="14.2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0"/>
      <c r="Z82" s="30"/>
    </row>
    <row r="83" ht="14.2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0"/>
      <c r="Z83" s="30"/>
    </row>
    <row r="84" ht="14.2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0"/>
      <c r="Z84" s="30"/>
    </row>
    <row r="85" ht="14.2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0"/>
      <c r="Z85" s="30"/>
    </row>
    <row r="86" ht="14.2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0"/>
      <c r="Z86" s="30"/>
    </row>
    <row r="87" ht="14.2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0"/>
      <c r="Z87" s="30"/>
    </row>
    <row r="88" ht="14.2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0"/>
      <c r="Z88" s="30"/>
    </row>
    <row r="89" ht="14.2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0"/>
      <c r="Z89" s="30"/>
    </row>
    <row r="90" ht="14.2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0"/>
      <c r="Z90" s="30"/>
    </row>
    <row r="91" ht="14.2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0"/>
      <c r="Z91" s="30"/>
    </row>
    <row r="92" ht="14.2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0"/>
      <c r="Z92" s="30"/>
    </row>
    <row r="93" ht="14.2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0"/>
      <c r="Z93" s="30"/>
    </row>
    <row r="94" ht="14.2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0"/>
      <c r="Z94" s="30"/>
    </row>
    <row r="95" ht="14.2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0"/>
      <c r="Z95" s="30"/>
    </row>
    <row r="96" ht="14.2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0"/>
      <c r="Z96" s="30"/>
    </row>
    <row r="97" ht="14.2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0"/>
      <c r="Z97" s="30"/>
    </row>
    <row r="98" ht="14.2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0"/>
      <c r="Z98" s="30"/>
    </row>
    <row r="99" ht="14.2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0"/>
      <c r="Z99" s="30"/>
    </row>
    <row r="100" ht="14.2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0"/>
      <c r="Z100" s="30"/>
    </row>
    <row r="101" ht="14.2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0"/>
      <c r="Z101" s="30"/>
    </row>
    <row r="102" ht="14.2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0"/>
      <c r="Z102" s="30"/>
    </row>
    <row r="103" ht="14.2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0"/>
      <c r="Z103" s="30"/>
    </row>
    <row r="104" ht="14.2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0"/>
      <c r="Z104" s="30"/>
    </row>
    <row r="105" ht="14.2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0"/>
      <c r="Z105" s="30"/>
    </row>
    <row r="106" ht="14.2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0"/>
      <c r="Z106" s="30"/>
    </row>
    <row r="107" ht="14.2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0"/>
      <c r="Z107" s="30"/>
    </row>
    <row r="108" ht="14.2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0"/>
      <c r="Z108" s="30"/>
    </row>
    <row r="109" ht="14.2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0"/>
      <c r="Z109" s="30"/>
    </row>
    <row r="110" ht="14.2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0"/>
      <c r="Z110" s="30"/>
    </row>
    <row r="111" ht="14.2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0"/>
      <c r="Z111" s="30"/>
    </row>
    <row r="112" ht="14.2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0"/>
      <c r="Z112" s="30"/>
    </row>
    <row r="113" ht="14.2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0"/>
      <c r="Z113" s="30"/>
    </row>
    <row r="114" ht="14.2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0"/>
      <c r="Z114" s="30"/>
    </row>
    <row r="115" ht="14.2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0"/>
      <c r="Z115" s="30"/>
    </row>
    <row r="116" ht="14.2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0"/>
      <c r="Z116" s="30"/>
    </row>
    <row r="117" ht="14.2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0"/>
      <c r="Z117" s="30"/>
    </row>
    <row r="118" ht="14.2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0"/>
      <c r="Z118" s="30"/>
    </row>
    <row r="119" ht="14.2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0"/>
      <c r="Z119" s="30"/>
    </row>
    <row r="120" ht="14.2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0"/>
      <c r="Z120" s="30"/>
    </row>
    <row r="121" ht="14.2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0"/>
      <c r="Z121" s="30"/>
    </row>
    <row r="122" ht="14.2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0"/>
      <c r="Z122" s="30"/>
    </row>
    <row r="123" ht="14.2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0"/>
      <c r="Z123" s="30"/>
    </row>
    <row r="124" ht="14.2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0"/>
      <c r="Z124" s="30"/>
    </row>
    <row r="125" ht="14.2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0"/>
      <c r="Z125" s="30"/>
    </row>
    <row r="126" ht="14.2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0"/>
      <c r="Z126" s="30"/>
    </row>
    <row r="127" ht="14.2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0"/>
      <c r="Z127" s="30"/>
    </row>
    <row r="128" ht="14.2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0"/>
      <c r="Z128" s="30"/>
    </row>
    <row r="129" ht="14.2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0"/>
      <c r="Z129" s="30"/>
    </row>
    <row r="130" ht="14.2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0"/>
      <c r="Z130" s="30"/>
    </row>
    <row r="131" ht="14.2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0"/>
      <c r="Z131" s="30"/>
    </row>
    <row r="132" ht="14.2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0"/>
      <c r="Z132" s="30"/>
    </row>
    <row r="133" ht="14.2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0"/>
      <c r="Z133" s="30"/>
    </row>
    <row r="134" ht="14.2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0"/>
      <c r="Z134" s="30"/>
    </row>
    <row r="135" ht="14.2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0"/>
      <c r="Z135" s="30"/>
    </row>
    <row r="136" ht="14.2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0"/>
      <c r="Z136" s="30"/>
    </row>
    <row r="137" ht="14.2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0"/>
      <c r="Z137" s="30"/>
    </row>
    <row r="138" ht="14.2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0"/>
      <c r="Z138" s="30"/>
    </row>
    <row r="139" ht="14.2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0"/>
      <c r="Z139" s="30"/>
    </row>
    <row r="140" ht="14.2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0"/>
      <c r="Z140" s="30"/>
    </row>
    <row r="141" ht="14.2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0"/>
      <c r="Z141" s="30"/>
    </row>
    <row r="142" ht="14.2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0"/>
      <c r="Z142" s="30"/>
    </row>
    <row r="143" ht="14.2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0"/>
      <c r="Z143" s="30"/>
    </row>
    <row r="144" ht="14.2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0"/>
      <c r="Z144" s="30"/>
    </row>
    <row r="145" ht="14.2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0"/>
      <c r="Z145" s="30"/>
    </row>
    <row r="146" ht="14.2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0"/>
      <c r="Z146" s="30"/>
    </row>
    <row r="147" ht="14.2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0"/>
      <c r="Z147" s="30"/>
    </row>
    <row r="148" ht="14.2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0"/>
      <c r="Z148" s="30"/>
    </row>
    <row r="149" ht="14.2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0"/>
      <c r="Z149" s="30"/>
    </row>
    <row r="150" ht="14.2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0"/>
      <c r="Z150" s="30"/>
    </row>
    <row r="151" ht="14.2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0"/>
      <c r="Z151" s="30"/>
    </row>
    <row r="152" ht="14.2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0"/>
      <c r="Z152" s="30"/>
    </row>
    <row r="153" ht="14.2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0"/>
      <c r="Z153" s="30"/>
    </row>
    <row r="154" ht="14.2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0"/>
      <c r="Z154" s="30"/>
    </row>
    <row r="155" ht="14.2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0"/>
      <c r="Z155" s="30"/>
    </row>
    <row r="156" ht="14.2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0"/>
      <c r="Z156" s="30"/>
    </row>
    <row r="157" ht="14.2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0"/>
      <c r="Z157" s="30"/>
    </row>
    <row r="158" ht="14.2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0"/>
      <c r="Z158" s="30"/>
    </row>
    <row r="159" ht="14.2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0"/>
      <c r="Z159" s="30"/>
    </row>
    <row r="160" ht="14.2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0"/>
      <c r="Z160" s="30"/>
    </row>
    <row r="161" ht="14.2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0"/>
      <c r="Z161" s="30"/>
    </row>
    <row r="162" ht="14.2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0"/>
      <c r="Z162" s="30"/>
    </row>
    <row r="163" ht="14.2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0"/>
      <c r="Z163" s="30"/>
    </row>
    <row r="164" ht="14.2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0"/>
      <c r="Z164" s="30"/>
    </row>
    <row r="165" ht="14.2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0"/>
      <c r="Z165" s="30"/>
    </row>
    <row r="166" ht="14.2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0"/>
      <c r="Z166" s="30"/>
    </row>
    <row r="167" ht="14.2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0"/>
      <c r="Z167" s="30"/>
    </row>
    <row r="168" ht="14.2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0"/>
      <c r="Z168" s="30"/>
    </row>
    <row r="169" ht="14.2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0"/>
      <c r="Z169" s="30"/>
    </row>
    <row r="170" ht="14.2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0"/>
      <c r="Z170" s="30"/>
    </row>
    <row r="171" ht="14.2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0"/>
      <c r="Z171" s="30"/>
    </row>
    <row r="172" ht="14.2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0"/>
      <c r="Z172" s="30"/>
    </row>
    <row r="173" ht="14.2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0"/>
      <c r="Z173" s="30"/>
    </row>
    <row r="174" ht="14.2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0"/>
      <c r="Z174" s="30"/>
    </row>
    <row r="175" ht="14.2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0"/>
      <c r="Z175" s="30"/>
    </row>
    <row r="176" ht="14.2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0"/>
      <c r="Z176" s="30"/>
    </row>
    <row r="177" ht="14.2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0"/>
      <c r="Z177" s="30"/>
    </row>
    <row r="178" ht="14.2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0"/>
      <c r="Z178" s="30"/>
    </row>
    <row r="179" ht="14.2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0"/>
      <c r="Z179" s="30"/>
    </row>
    <row r="180" ht="14.2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0"/>
      <c r="Z180" s="30"/>
    </row>
    <row r="181" ht="14.2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0"/>
      <c r="Z181" s="30"/>
    </row>
    <row r="182" ht="14.2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0"/>
      <c r="Z182" s="30"/>
    </row>
    <row r="183" ht="14.2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0"/>
      <c r="Z183" s="30"/>
    </row>
    <row r="184" ht="14.2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0"/>
      <c r="Z184" s="30"/>
    </row>
    <row r="185" ht="14.2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0"/>
      <c r="Z185" s="30"/>
    </row>
    <row r="186" ht="14.2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0"/>
      <c r="Z186" s="30"/>
    </row>
    <row r="187" ht="14.2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0"/>
      <c r="Z187" s="30"/>
    </row>
    <row r="188" ht="14.2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0"/>
      <c r="Z188" s="30"/>
    </row>
    <row r="189" ht="14.2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0"/>
      <c r="Z189" s="30"/>
    </row>
    <row r="190" ht="14.2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0"/>
      <c r="Z190" s="30"/>
    </row>
    <row r="191" ht="14.2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0"/>
      <c r="Z191" s="30"/>
    </row>
    <row r="192" ht="14.2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0"/>
      <c r="Z192" s="30"/>
    </row>
    <row r="193" ht="14.2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0"/>
      <c r="Z193" s="30"/>
    </row>
    <row r="194" ht="14.2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0"/>
      <c r="Z194" s="30"/>
    </row>
    <row r="195" ht="14.2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0"/>
      <c r="Z195" s="30"/>
    </row>
    <row r="196" ht="14.2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0"/>
      <c r="Z196" s="30"/>
    </row>
    <row r="197" ht="14.2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0"/>
      <c r="Z197" s="30"/>
    </row>
    <row r="198" ht="14.2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0"/>
      <c r="Z198" s="30"/>
    </row>
    <row r="199" ht="14.2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0"/>
      <c r="Z199" s="30"/>
    </row>
    <row r="200" ht="14.2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0"/>
      <c r="Z200" s="30"/>
    </row>
    <row r="201" ht="14.2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0"/>
      <c r="Z201" s="30"/>
    </row>
    <row r="202" ht="14.2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0"/>
      <c r="Z202" s="30"/>
    </row>
    <row r="203" ht="14.2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0"/>
      <c r="Z203" s="30"/>
    </row>
    <row r="204" ht="14.2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0"/>
      <c r="Z204" s="30"/>
    </row>
    <row r="205" ht="14.2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0"/>
      <c r="Z205" s="30"/>
    </row>
    <row r="206" ht="14.2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0"/>
      <c r="Z206" s="30"/>
    </row>
    <row r="207" ht="14.2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0"/>
      <c r="Z207" s="30"/>
    </row>
    <row r="208" ht="14.2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0"/>
      <c r="Z208" s="30"/>
    </row>
    <row r="209" ht="14.2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0"/>
      <c r="Z209" s="30"/>
    </row>
    <row r="210" ht="14.2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0"/>
      <c r="Z210" s="30"/>
    </row>
    <row r="211" ht="14.2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0"/>
      <c r="Z211" s="30"/>
    </row>
    <row r="212" ht="14.2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0"/>
      <c r="Z212" s="30"/>
    </row>
    <row r="213" ht="14.2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0"/>
      <c r="Z213" s="30"/>
    </row>
    <row r="214" ht="14.2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0"/>
      <c r="Z214" s="30"/>
    </row>
    <row r="215" ht="14.2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0"/>
      <c r="Z215" s="30"/>
    </row>
    <row r="216" ht="14.2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0"/>
      <c r="Z216" s="30"/>
    </row>
    <row r="217" ht="14.2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0"/>
      <c r="Z217" s="30"/>
    </row>
    <row r="218" ht="14.2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0"/>
      <c r="Z218" s="30"/>
    </row>
    <row r="219" ht="14.2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0"/>
      <c r="Z219" s="30"/>
    </row>
    <row r="220" ht="14.2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sheetData>
  <mergeCells count="3">
    <mergeCell ref="B1:D1"/>
    <mergeCell ref="A15:D15"/>
    <mergeCell ref="A19:C19"/>
  </mergeCells>
  <conditionalFormatting sqref="C4:C14">
    <cfRule type="cellIs" dxfId="6" priority="1" operator="equal">
      <formula>"NG"</formula>
    </cfRule>
  </conditionalFormatting>
  <conditionalFormatting sqref="C4:C14">
    <cfRule type="cellIs" dxfId="6" priority="2" operator="lessThanOrEqual">
      <formula>0.5</formula>
    </cfRule>
  </conditionalFormatting>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52.63"/>
    <col customWidth="1" min="3" max="3" width="18.5"/>
    <col customWidth="1" min="4" max="4" width="53.13"/>
    <col customWidth="1" min="5" max="24" width="7.63"/>
  </cols>
  <sheetData>
    <row r="1" ht="25.5" customHeight="1">
      <c r="A1" s="26"/>
      <c r="B1" s="27" t="s">
        <v>33</v>
      </c>
      <c r="C1" s="28"/>
      <c r="D1" s="29"/>
      <c r="E1" s="26"/>
      <c r="F1" s="26"/>
      <c r="G1" s="26"/>
      <c r="H1" s="26"/>
      <c r="I1" s="26"/>
      <c r="J1" s="26"/>
      <c r="K1" s="26"/>
      <c r="L1" s="26"/>
      <c r="M1" s="26"/>
      <c r="N1" s="26"/>
      <c r="O1" s="26"/>
      <c r="P1" s="26"/>
      <c r="Q1" s="26"/>
      <c r="R1" s="26"/>
      <c r="S1" s="26"/>
      <c r="T1" s="26"/>
      <c r="U1" s="26"/>
      <c r="V1" s="26"/>
      <c r="W1" s="26"/>
      <c r="X1" s="26"/>
      <c r="Y1" s="30"/>
      <c r="Z1" s="30"/>
    </row>
    <row r="2" ht="14.25" customHeight="1">
      <c r="A2" s="31"/>
      <c r="B2" s="31"/>
      <c r="C2" s="31"/>
      <c r="D2" s="31"/>
      <c r="E2" s="26"/>
      <c r="F2" s="26"/>
      <c r="G2" s="26"/>
      <c r="H2" s="26"/>
      <c r="I2" s="26"/>
      <c r="J2" s="26"/>
      <c r="K2" s="26"/>
      <c r="L2" s="26"/>
      <c r="M2" s="26"/>
      <c r="N2" s="26"/>
      <c r="O2" s="26"/>
      <c r="P2" s="26"/>
      <c r="Q2" s="26"/>
      <c r="R2" s="26"/>
      <c r="S2" s="26"/>
      <c r="T2" s="26"/>
      <c r="U2" s="26"/>
      <c r="V2" s="26"/>
      <c r="W2" s="26"/>
      <c r="X2" s="26"/>
      <c r="Y2" s="30"/>
      <c r="Z2" s="30"/>
    </row>
    <row r="3">
      <c r="A3" s="32" t="s">
        <v>34</v>
      </c>
      <c r="B3" s="32" t="s">
        <v>35</v>
      </c>
      <c r="C3" s="32" t="s">
        <v>36</v>
      </c>
      <c r="D3" s="32" t="s">
        <v>37</v>
      </c>
      <c r="E3" s="33"/>
      <c r="F3" s="33"/>
      <c r="G3" s="33"/>
      <c r="H3" s="33"/>
      <c r="I3" s="33"/>
      <c r="J3" s="33"/>
      <c r="K3" s="33"/>
      <c r="L3" s="33"/>
      <c r="M3" s="33"/>
      <c r="N3" s="33"/>
      <c r="O3" s="33"/>
      <c r="P3" s="33"/>
      <c r="Q3" s="33"/>
      <c r="R3" s="33"/>
      <c r="S3" s="33"/>
      <c r="T3" s="33"/>
      <c r="U3" s="33"/>
      <c r="V3" s="33"/>
      <c r="W3" s="33"/>
      <c r="X3" s="33"/>
      <c r="Y3" s="30"/>
      <c r="Z3" s="30"/>
    </row>
    <row r="4">
      <c r="A4" s="34">
        <v>1.0</v>
      </c>
      <c r="B4" s="35" t="s">
        <v>117</v>
      </c>
      <c r="C4" s="36">
        <v>0.7</v>
      </c>
      <c r="D4" s="60"/>
      <c r="E4" s="33"/>
      <c r="F4" s="33"/>
      <c r="G4" s="33"/>
      <c r="H4" s="33"/>
      <c r="I4" s="33"/>
      <c r="J4" s="33"/>
      <c r="K4" s="33"/>
      <c r="L4" s="33"/>
      <c r="M4" s="33"/>
      <c r="N4" s="33"/>
      <c r="O4" s="33"/>
      <c r="P4" s="33"/>
      <c r="Q4" s="33"/>
      <c r="R4" s="33"/>
      <c r="S4" s="33"/>
      <c r="T4" s="33"/>
      <c r="U4" s="33"/>
      <c r="V4" s="33"/>
      <c r="W4" s="33"/>
      <c r="X4" s="33"/>
      <c r="Y4" s="30"/>
      <c r="Z4" s="30"/>
    </row>
    <row r="5">
      <c r="A5" s="34">
        <v>2.0</v>
      </c>
      <c r="B5" s="35" t="s">
        <v>118</v>
      </c>
      <c r="C5" s="36">
        <v>0.8</v>
      </c>
      <c r="D5" s="39"/>
      <c r="E5" s="33"/>
      <c r="F5" s="33"/>
      <c r="G5" s="33"/>
      <c r="H5" s="33"/>
      <c r="I5" s="33"/>
      <c r="J5" s="33"/>
      <c r="K5" s="33"/>
      <c r="L5" s="33"/>
      <c r="M5" s="33"/>
      <c r="N5" s="33"/>
      <c r="O5" s="33"/>
      <c r="P5" s="33"/>
      <c r="Q5" s="33"/>
      <c r="R5" s="33"/>
      <c r="S5" s="33"/>
      <c r="T5" s="33"/>
      <c r="U5" s="33"/>
      <c r="V5" s="33"/>
      <c r="W5" s="33"/>
      <c r="X5" s="33"/>
      <c r="Y5" s="30"/>
      <c r="Z5" s="30"/>
    </row>
    <row r="6">
      <c r="A6" s="34">
        <v>3.0</v>
      </c>
      <c r="B6" s="35" t="s">
        <v>119</v>
      </c>
      <c r="C6" s="36">
        <v>0.7</v>
      </c>
      <c r="D6" s="39"/>
      <c r="E6" s="33"/>
      <c r="F6" s="33"/>
      <c r="G6" s="33"/>
      <c r="H6" s="33"/>
      <c r="I6" s="33"/>
      <c r="J6" s="33"/>
      <c r="K6" s="33"/>
      <c r="L6" s="33"/>
      <c r="M6" s="33"/>
      <c r="N6" s="33"/>
      <c r="O6" s="33"/>
      <c r="P6" s="33"/>
      <c r="Q6" s="33"/>
      <c r="R6" s="33"/>
      <c r="S6" s="33"/>
      <c r="T6" s="33"/>
      <c r="U6" s="33"/>
      <c r="V6" s="33"/>
      <c r="W6" s="33"/>
      <c r="X6" s="33"/>
      <c r="Y6" s="30"/>
      <c r="Z6" s="30"/>
    </row>
    <row r="7">
      <c r="A7" s="34">
        <v>4.0</v>
      </c>
      <c r="B7" s="35" t="s">
        <v>120</v>
      </c>
      <c r="C7" s="36">
        <v>0.5</v>
      </c>
      <c r="D7" s="41" t="s">
        <v>121</v>
      </c>
      <c r="E7" s="33"/>
      <c r="F7" s="33"/>
      <c r="G7" s="33"/>
      <c r="H7" s="33"/>
      <c r="I7" s="33"/>
      <c r="J7" s="33"/>
      <c r="K7" s="33"/>
      <c r="L7" s="33"/>
      <c r="M7" s="33"/>
      <c r="N7" s="33"/>
      <c r="O7" s="33"/>
      <c r="P7" s="33"/>
      <c r="Q7" s="33"/>
      <c r="R7" s="33"/>
      <c r="S7" s="33"/>
      <c r="T7" s="33"/>
      <c r="U7" s="33"/>
      <c r="V7" s="33"/>
      <c r="W7" s="33"/>
      <c r="X7" s="33"/>
      <c r="Y7" s="30"/>
      <c r="Z7" s="30"/>
    </row>
    <row r="8">
      <c r="A8" s="34">
        <v>5.0</v>
      </c>
      <c r="B8" s="35" t="s">
        <v>122</v>
      </c>
      <c r="C8" s="36">
        <v>0.7</v>
      </c>
      <c r="D8" s="41" t="s">
        <v>123</v>
      </c>
      <c r="E8" s="33"/>
      <c r="F8" s="33"/>
      <c r="G8" s="33"/>
      <c r="H8" s="33"/>
      <c r="I8" s="33"/>
      <c r="J8" s="33"/>
      <c r="K8" s="33"/>
      <c r="L8" s="33"/>
      <c r="M8" s="33"/>
      <c r="N8" s="33"/>
      <c r="O8" s="33"/>
      <c r="P8" s="33"/>
      <c r="Q8" s="33"/>
      <c r="R8" s="33"/>
      <c r="S8" s="33"/>
      <c r="T8" s="33"/>
      <c r="U8" s="33"/>
      <c r="V8" s="33"/>
      <c r="W8" s="33"/>
      <c r="X8" s="33"/>
      <c r="Y8" s="30"/>
      <c r="Z8" s="30"/>
    </row>
    <row r="9">
      <c r="A9" s="34">
        <v>6.0</v>
      </c>
      <c r="B9" s="35" t="s">
        <v>124</v>
      </c>
      <c r="C9" s="38" t="s">
        <v>50</v>
      </c>
      <c r="D9" s="39"/>
      <c r="E9" s="33"/>
      <c r="F9" s="33"/>
      <c r="G9" s="33"/>
      <c r="H9" s="33"/>
      <c r="I9" s="33"/>
      <c r="J9" s="33"/>
      <c r="K9" s="33"/>
      <c r="L9" s="33"/>
      <c r="M9" s="33"/>
      <c r="N9" s="33"/>
      <c r="O9" s="33"/>
      <c r="P9" s="33"/>
      <c r="Q9" s="33"/>
      <c r="R9" s="33"/>
      <c r="S9" s="33"/>
      <c r="T9" s="33"/>
      <c r="U9" s="33"/>
      <c r="V9" s="33"/>
      <c r="W9" s="33"/>
      <c r="X9" s="33"/>
      <c r="Y9" s="30"/>
      <c r="Z9" s="30"/>
    </row>
    <row r="10">
      <c r="A10" s="34">
        <v>7.0</v>
      </c>
      <c r="B10" s="35" t="s">
        <v>125</v>
      </c>
      <c r="C10" s="36">
        <v>0.7</v>
      </c>
      <c r="D10" s="40" t="s">
        <v>126</v>
      </c>
      <c r="E10" s="33"/>
      <c r="F10" s="33"/>
      <c r="G10" s="33"/>
      <c r="H10" s="33"/>
      <c r="I10" s="33"/>
      <c r="J10" s="33"/>
      <c r="K10" s="33"/>
      <c r="L10" s="33"/>
      <c r="M10" s="33"/>
      <c r="N10" s="33"/>
      <c r="O10" s="33"/>
      <c r="P10" s="33"/>
      <c r="Q10" s="33"/>
      <c r="R10" s="33"/>
      <c r="S10" s="33"/>
      <c r="T10" s="33"/>
      <c r="U10" s="33"/>
      <c r="V10" s="33"/>
      <c r="W10" s="33"/>
      <c r="X10" s="33"/>
      <c r="Y10" s="30"/>
      <c r="Z10" s="30"/>
    </row>
    <row r="11">
      <c r="A11" s="34">
        <v>8.0</v>
      </c>
      <c r="B11" s="35" t="s">
        <v>127</v>
      </c>
      <c r="C11" s="36">
        <v>0.7</v>
      </c>
      <c r="D11" s="40" t="s">
        <v>128</v>
      </c>
      <c r="E11" s="33"/>
      <c r="F11" s="33"/>
      <c r="G11" s="33"/>
      <c r="H11" s="33"/>
      <c r="I11" s="33"/>
      <c r="J11" s="33"/>
      <c r="K11" s="33"/>
      <c r="L11" s="33"/>
      <c r="M11" s="33"/>
      <c r="N11" s="33"/>
      <c r="O11" s="33"/>
      <c r="P11" s="33"/>
      <c r="Q11" s="33"/>
      <c r="R11" s="33"/>
      <c r="S11" s="33"/>
      <c r="T11" s="33"/>
      <c r="U11" s="33"/>
      <c r="V11" s="33"/>
      <c r="W11" s="33"/>
      <c r="X11" s="33"/>
      <c r="Y11" s="30"/>
      <c r="Z11" s="30"/>
    </row>
    <row r="12">
      <c r="A12" s="34">
        <v>9.0</v>
      </c>
      <c r="B12" s="43"/>
      <c r="C12" s="44"/>
      <c r="D12" s="39"/>
      <c r="E12" s="33"/>
      <c r="F12" s="33"/>
      <c r="G12" s="33"/>
      <c r="H12" s="33"/>
      <c r="I12" s="33"/>
      <c r="J12" s="33"/>
      <c r="K12" s="33"/>
      <c r="L12" s="33"/>
      <c r="M12" s="33"/>
      <c r="N12" s="33"/>
      <c r="O12" s="33"/>
      <c r="P12" s="33"/>
      <c r="Q12" s="33"/>
      <c r="R12" s="33"/>
      <c r="S12" s="33"/>
      <c r="T12" s="33"/>
      <c r="U12" s="33"/>
      <c r="V12" s="33"/>
      <c r="W12" s="33"/>
      <c r="X12" s="33"/>
      <c r="Y12" s="30"/>
      <c r="Z12" s="30"/>
    </row>
    <row r="13">
      <c r="A13" s="34">
        <v>10.0</v>
      </c>
      <c r="B13" s="43"/>
      <c r="C13" s="44"/>
      <c r="D13" s="42"/>
      <c r="E13" s="33"/>
      <c r="F13" s="33"/>
      <c r="G13" s="33"/>
      <c r="H13" s="33"/>
      <c r="I13" s="33"/>
      <c r="J13" s="33"/>
      <c r="K13" s="33"/>
      <c r="L13" s="33"/>
      <c r="M13" s="33"/>
      <c r="N13" s="33"/>
      <c r="O13" s="33"/>
      <c r="P13" s="33"/>
      <c r="Q13" s="33"/>
      <c r="R13" s="33"/>
      <c r="S13" s="33"/>
      <c r="T13" s="33"/>
      <c r="U13" s="33"/>
      <c r="V13" s="33"/>
      <c r="W13" s="33"/>
      <c r="X13" s="33"/>
      <c r="Y13" s="30"/>
      <c r="Z13" s="30"/>
    </row>
    <row r="14">
      <c r="A14" s="34">
        <v>11.0</v>
      </c>
      <c r="B14" s="43"/>
      <c r="C14" s="44"/>
      <c r="D14" s="39"/>
      <c r="E14" s="33"/>
      <c r="F14" s="33"/>
      <c r="G14" s="33"/>
      <c r="H14" s="33"/>
      <c r="I14" s="33"/>
      <c r="J14" s="33"/>
      <c r="K14" s="33"/>
      <c r="L14" s="33"/>
      <c r="M14" s="33"/>
      <c r="N14" s="33"/>
      <c r="O14" s="33"/>
      <c r="P14" s="33"/>
      <c r="Q14" s="33"/>
      <c r="R14" s="33"/>
      <c r="S14" s="33"/>
      <c r="T14" s="33"/>
      <c r="U14" s="33"/>
      <c r="V14" s="33"/>
      <c r="W14" s="33"/>
      <c r="X14" s="33"/>
      <c r="Y14" s="30"/>
      <c r="Z14" s="30"/>
    </row>
    <row r="15">
      <c r="A15" s="54" t="s">
        <v>129</v>
      </c>
      <c r="B15" s="28"/>
      <c r="C15" s="28"/>
      <c r="D15" s="29"/>
      <c r="E15" s="33"/>
      <c r="F15" s="33"/>
      <c r="G15" s="33"/>
      <c r="H15" s="33"/>
      <c r="I15" s="33"/>
      <c r="J15" s="33"/>
      <c r="K15" s="33"/>
      <c r="L15" s="33"/>
      <c r="M15" s="33"/>
      <c r="N15" s="33"/>
      <c r="O15" s="33"/>
      <c r="P15" s="33"/>
      <c r="Q15" s="33"/>
      <c r="R15" s="33"/>
      <c r="S15" s="33"/>
      <c r="T15" s="33"/>
      <c r="U15" s="33"/>
      <c r="V15" s="33"/>
      <c r="W15" s="33"/>
      <c r="X15" s="33"/>
      <c r="Y15" s="30"/>
      <c r="Z15" s="30"/>
    </row>
    <row r="16">
      <c r="A16" s="46"/>
      <c r="B16" s="47"/>
      <c r="C16" s="47"/>
      <c r="D16" s="47"/>
      <c r="E16" s="33"/>
      <c r="F16" s="33"/>
      <c r="G16" s="33"/>
      <c r="H16" s="33"/>
      <c r="I16" s="33"/>
      <c r="J16" s="33"/>
      <c r="K16" s="33"/>
      <c r="L16" s="33"/>
      <c r="M16" s="33"/>
      <c r="N16" s="33"/>
      <c r="O16" s="33"/>
      <c r="P16" s="33"/>
      <c r="Q16" s="33"/>
      <c r="R16" s="33"/>
      <c r="S16" s="33"/>
      <c r="T16" s="33"/>
      <c r="U16" s="33"/>
      <c r="V16" s="33"/>
      <c r="W16" s="33"/>
      <c r="X16" s="33"/>
      <c r="Y16" s="30"/>
      <c r="Z16" s="30"/>
    </row>
    <row r="17">
      <c r="A17" s="46"/>
      <c r="B17" s="47"/>
      <c r="C17" s="47"/>
      <c r="D17" s="47"/>
      <c r="E17" s="33"/>
      <c r="F17" s="33"/>
      <c r="G17" s="33"/>
      <c r="H17" s="33"/>
      <c r="I17" s="33"/>
      <c r="J17" s="33"/>
      <c r="K17" s="33"/>
      <c r="L17" s="33"/>
      <c r="M17" s="33"/>
      <c r="N17" s="33"/>
      <c r="O17" s="33"/>
      <c r="P17" s="33"/>
      <c r="Q17" s="33"/>
      <c r="R17" s="33"/>
      <c r="S17" s="33"/>
      <c r="T17" s="33"/>
      <c r="U17" s="33"/>
      <c r="V17" s="33"/>
      <c r="W17" s="33"/>
      <c r="X17" s="33"/>
      <c r="Y17" s="30"/>
      <c r="Z17" s="30"/>
    </row>
    <row r="18">
      <c r="A18" s="48"/>
      <c r="B18" s="49"/>
      <c r="C18" s="49"/>
      <c r="D18" s="49"/>
      <c r="E18" s="33"/>
      <c r="F18" s="33"/>
      <c r="G18" s="33"/>
      <c r="H18" s="33"/>
      <c r="I18" s="33"/>
      <c r="J18" s="33"/>
      <c r="K18" s="33"/>
      <c r="L18" s="33"/>
      <c r="M18" s="33"/>
      <c r="N18" s="33"/>
      <c r="O18" s="33"/>
      <c r="P18" s="33"/>
      <c r="Q18" s="33"/>
      <c r="R18" s="33"/>
      <c r="S18" s="33"/>
      <c r="T18" s="33"/>
      <c r="U18" s="33"/>
      <c r="V18" s="33"/>
      <c r="W18" s="33"/>
      <c r="X18" s="33"/>
      <c r="Y18" s="30"/>
      <c r="Z18" s="30"/>
    </row>
    <row r="19">
      <c r="A19" s="50" t="s">
        <v>55</v>
      </c>
      <c r="B19" s="51"/>
      <c r="C19" s="52"/>
      <c r="D19" s="53">
        <f t="array" ref="D19">AVERAGE(IF(C$4:C$14 &lt;&gt; "", IF((C$4:C$14) = "OK", 1, IF((C$4:C$14) = "NG", 0, (C$4:C$14))))) * 10</f>
        <v>7.25</v>
      </c>
      <c r="E19" s="33"/>
      <c r="F19" s="33"/>
      <c r="G19" s="33"/>
      <c r="H19" s="33"/>
      <c r="I19" s="33"/>
      <c r="J19" s="33"/>
      <c r="K19" s="33"/>
      <c r="L19" s="33"/>
      <c r="M19" s="33"/>
      <c r="N19" s="33"/>
      <c r="O19" s="33"/>
      <c r="P19" s="33"/>
      <c r="Q19" s="33"/>
      <c r="R19" s="33"/>
      <c r="S19" s="33"/>
      <c r="T19" s="33"/>
      <c r="U19" s="33"/>
      <c r="V19" s="33"/>
      <c r="W19" s="33"/>
      <c r="X19" s="33"/>
      <c r="Y19" s="30"/>
      <c r="Z19" s="30"/>
    </row>
    <row r="20" ht="14.2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0"/>
      <c r="Z20" s="30"/>
    </row>
    <row r="21" ht="14.2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0"/>
      <c r="Z21" s="30"/>
    </row>
    <row r="22" ht="14.2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0"/>
      <c r="Z22" s="30"/>
    </row>
    <row r="23" ht="14.2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0"/>
      <c r="Z23" s="30"/>
    </row>
    <row r="24" ht="14.2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0"/>
      <c r="Z24" s="30"/>
    </row>
    <row r="25" ht="14.2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0"/>
      <c r="Z25" s="30"/>
    </row>
    <row r="26" ht="14.2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0"/>
      <c r="Z26" s="30"/>
    </row>
    <row r="27" ht="14.2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0"/>
      <c r="Z27" s="30"/>
    </row>
    <row r="28" ht="14.2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0"/>
      <c r="Z28" s="30"/>
    </row>
    <row r="29" ht="14.2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0"/>
      <c r="Z29" s="30"/>
    </row>
    <row r="30" ht="14.2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0"/>
      <c r="Z30" s="30"/>
    </row>
    <row r="31" ht="14.2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0"/>
      <c r="Z31" s="30"/>
    </row>
    <row r="32" ht="14.2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0"/>
      <c r="Z32" s="30"/>
    </row>
    <row r="33" ht="14.2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0"/>
      <c r="Z33" s="30"/>
    </row>
    <row r="34" ht="14.2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0"/>
      <c r="Z34" s="30"/>
    </row>
    <row r="35" ht="14.2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0"/>
      <c r="Z35" s="30"/>
    </row>
    <row r="36" ht="14.2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0"/>
      <c r="Z36" s="30"/>
    </row>
    <row r="37" ht="14.2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0"/>
      <c r="Z37" s="30"/>
    </row>
    <row r="38" ht="14.2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0"/>
      <c r="Z38" s="30"/>
    </row>
    <row r="39" ht="14.2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0"/>
      <c r="Z39" s="30"/>
    </row>
    <row r="40" ht="14.2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0"/>
      <c r="Z40" s="30"/>
    </row>
    <row r="41" ht="14.2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0"/>
      <c r="Z41" s="30"/>
    </row>
    <row r="42" ht="14.2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0"/>
      <c r="Z42" s="30"/>
    </row>
    <row r="43" ht="14.2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0"/>
      <c r="Z43" s="30"/>
    </row>
    <row r="44" ht="14.2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0"/>
      <c r="Z44" s="30"/>
    </row>
    <row r="45" ht="14.2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0"/>
      <c r="Z45" s="30"/>
    </row>
    <row r="46" ht="14.2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0"/>
      <c r="Z46" s="30"/>
    </row>
    <row r="47" ht="14.2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0"/>
      <c r="Z47" s="30"/>
    </row>
    <row r="48" ht="14.2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0"/>
      <c r="Z48" s="30"/>
    </row>
    <row r="49" ht="14.2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0"/>
      <c r="Z49" s="30"/>
    </row>
    <row r="50" ht="14.2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0"/>
      <c r="Z50" s="30"/>
    </row>
    <row r="51" ht="14.2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0"/>
      <c r="Z51" s="30"/>
    </row>
    <row r="52" ht="14.2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0"/>
      <c r="Z52" s="30"/>
    </row>
    <row r="53" ht="14.2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0"/>
      <c r="Z53" s="30"/>
    </row>
    <row r="54" ht="14.2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0"/>
      <c r="Z54" s="30"/>
    </row>
    <row r="55" ht="14.2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0"/>
      <c r="Z55" s="30"/>
    </row>
    <row r="56" ht="14.2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0"/>
      <c r="Z56" s="30"/>
    </row>
    <row r="57" ht="14.2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0"/>
      <c r="Z57" s="30"/>
    </row>
    <row r="58" ht="14.2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0"/>
      <c r="Z58" s="30"/>
    </row>
    <row r="59" ht="14.2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0"/>
      <c r="Z59" s="30"/>
    </row>
    <row r="60" ht="14.2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0"/>
      <c r="Z60" s="30"/>
    </row>
    <row r="61" ht="14.2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0"/>
      <c r="Z61" s="30"/>
    </row>
    <row r="62" ht="14.2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0"/>
      <c r="Z62" s="30"/>
    </row>
    <row r="63" ht="14.2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0"/>
      <c r="Z63" s="30"/>
    </row>
    <row r="64" ht="14.2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0"/>
      <c r="Z64" s="30"/>
    </row>
    <row r="65" ht="14.2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0"/>
      <c r="Z65" s="30"/>
    </row>
    <row r="66" ht="14.2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0"/>
      <c r="Z66" s="30"/>
    </row>
    <row r="67" ht="14.2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0"/>
      <c r="Z67" s="30"/>
    </row>
    <row r="68" ht="14.2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0"/>
      <c r="Z68" s="30"/>
    </row>
    <row r="69" ht="14.2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0"/>
      <c r="Z69" s="30"/>
    </row>
    <row r="70" ht="14.2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0"/>
      <c r="Z70" s="30"/>
    </row>
    <row r="71" ht="14.2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0"/>
      <c r="Z71" s="30"/>
    </row>
    <row r="72" ht="14.2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0"/>
      <c r="Z72" s="30"/>
    </row>
    <row r="73" ht="14.2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0"/>
      <c r="Z73" s="30"/>
    </row>
    <row r="74" ht="14.2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0"/>
      <c r="Z74" s="30"/>
    </row>
    <row r="75" ht="14.2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0"/>
      <c r="Z75" s="30"/>
    </row>
    <row r="76" ht="14.2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0"/>
      <c r="Z76" s="30"/>
    </row>
    <row r="77" ht="14.2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0"/>
      <c r="Z77" s="30"/>
    </row>
    <row r="78" ht="14.2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0"/>
      <c r="Z78" s="30"/>
    </row>
    <row r="79" ht="14.2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0"/>
      <c r="Z79" s="30"/>
    </row>
    <row r="80" ht="14.2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0"/>
      <c r="Z80" s="30"/>
    </row>
    <row r="81" ht="14.2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0"/>
      <c r="Z81" s="30"/>
    </row>
    <row r="82" ht="14.2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0"/>
      <c r="Z82" s="30"/>
    </row>
    <row r="83" ht="14.2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0"/>
      <c r="Z83" s="30"/>
    </row>
    <row r="84" ht="14.2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0"/>
      <c r="Z84" s="30"/>
    </row>
    <row r="85" ht="14.2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0"/>
      <c r="Z85" s="30"/>
    </row>
    <row r="86" ht="14.2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0"/>
      <c r="Z86" s="30"/>
    </row>
    <row r="87" ht="14.2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0"/>
      <c r="Z87" s="30"/>
    </row>
    <row r="88" ht="14.2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0"/>
      <c r="Z88" s="30"/>
    </row>
    <row r="89" ht="14.2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0"/>
      <c r="Z89" s="30"/>
    </row>
    <row r="90" ht="14.2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0"/>
      <c r="Z90" s="30"/>
    </row>
    <row r="91" ht="14.2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0"/>
      <c r="Z91" s="30"/>
    </row>
    <row r="92" ht="14.2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0"/>
      <c r="Z92" s="30"/>
    </row>
    <row r="93" ht="14.2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0"/>
      <c r="Z93" s="30"/>
    </row>
    <row r="94" ht="14.2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0"/>
      <c r="Z94" s="30"/>
    </row>
    <row r="95" ht="14.2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0"/>
      <c r="Z95" s="30"/>
    </row>
    <row r="96" ht="14.2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0"/>
      <c r="Z96" s="30"/>
    </row>
    <row r="97" ht="14.2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0"/>
      <c r="Z97" s="30"/>
    </row>
    <row r="98" ht="14.2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0"/>
      <c r="Z98" s="30"/>
    </row>
    <row r="99" ht="14.2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0"/>
      <c r="Z99" s="30"/>
    </row>
    <row r="100" ht="14.2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0"/>
      <c r="Z100" s="30"/>
    </row>
    <row r="101" ht="14.2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0"/>
      <c r="Z101" s="30"/>
    </row>
    <row r="102" ht="14.2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0"/>
      <c r="Z102" s="30"/>
    </row>
    <row r="103" ht="14.2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0"/>
      <c r="Z103" s="30"/>
    </row>
    <row r="104" ht="14.2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0"/>
      <c r="Z104" s="30"/>
    </row>
    <row r="105" ht="14.2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0"/>
      <c r="Z105" s="30"/>
    </row>
    <row r="106" ht="14.2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0"/>
      <c r="Z106" s="30"/>
    </row>
    <row r="107" ht="14.2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0"/>
      <c r="Z107" s="30"/>
    </row>
    <row r="108" ht="14.2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0"/>
      <c r="Z108" s="30"/>
    </row>
    <row r="109" ht="14.2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0"/>
      <c r="Z109" s="30"/>
    </row>
    <row r="110" ht="14.2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0"/>
      <c r="Z110" s="30"/>
    </row>
    <row r="111" ht="14.2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0"/>
      <c r="Z111" s="30"/>
    </row>
    <row r="112" ht="14.2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0"/>
      <c r="Z112" s="30"/>
    </row>
    <row r="113" ht="14.2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0"/>
      <c r="Z113" s="30"/>
    </row>
    <row r="114" ht="14.2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0"/>
      <c r="Z114" s="30"/>
    </row>
    <row r="115" ht="14.2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0"/>
      <c r="Z115" s="30"/>
    </row>
    <row r="116" ht="14.2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0"/>
      <c r="Z116" s="30"/>
    </row>
    <row r="117" ht="14.2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0"/>
      <c r="Z117" s="30"/>
    </row>
    <row r="118" ht="14.2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0"/>
      <c r="Z118" s="30"/>
    </row>
    <row r="119" ht="14.2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0"/>
      <c r="Z119" s="30"/>
    </row>
    <row r="120" ht="14.2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0"/>
      <c r="Z120" s="30"/>
    </row>
    <row r="121" ht="14.2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0"/>
      <c r="Z121" s="30"/>
    </row>
    <row r="122" ht="14.2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0"/>
      <c r="Z122" s="30"/>
    </row>
    <row r="123" ht="14.2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0"/>
      <c r="Z123" s="30"/>
    </row>
    <row r="124" ht="14.2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0"/>
      <c r="Z124" s="30"/>
    </row>
    <row r="125" ht="14.2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0"/>
      <c r="Z125" s="30"/>
    </row>
    <row r="126" ht="14.2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0"/>
      <c r="Z126" s="30"/>
    </row>
    <row r="127" ht="14.2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0"/>
      <c r="Z127" s="30"/>
    </row>
    <row r="128" ht="14.2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0"/>
      <c r="Z128" s="30"/>
    </row>
    <row r="129" ht="14.2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0"/>
      <c r="Z129" s="30"/>
    </row>
    <row r="130" ht="14.2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0"/>
      <c r="Z130" s="30"/>
    </row>
    <row r="131" ht="14.2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0"/>
      <c r="Z131" s="30"/>
    </row>
    <row r="132" ht="14.2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0"/>
      <c r="Z132" s="30"/>
    </row>
    <row r="133" ht="14.2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0"/>
      <c r="Z133" s="30"/>
    </row>
    <row r="134" ht="14.2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0"/>
      <c r="Z134" s="30"/>
    </row>
    <row r="135" ht="14.2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0"/>
      <c r="Z135" s="30"/>
    </row>
    <row r="136" ht="14.2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0"/>
      <c r="Z136" s="30"/>
    </row>
    <row r="137" ht="14.2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0"/>
      <c r="Z137" s="30"/>
    </row>
    <row r="138" ht="14.2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0"/>
      <c r="Z138" s="30"/>
    </row>
    <row r="139" ht="14.2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0"/>
      <c r="Z139" s="30"/>
    </row>
    <row r="140" ht="14.2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0"/>
      <c r="Z140" s="30"/>
    </row>
    <row r="141" ht="14.2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0"/>
      <c r="Z141" s="30"/>
    </row>
    <row r="142" ht="14.2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0"/>
      <c r="Z142" s="30"/>
    </row>
    <row r="143" ht="14.2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0"/>
      <c r="Z143" s="30"/>
    </row>
    <row r="144" ht="14.2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0"/>
      <c r="Z144" s="30"/>
    </row>
    <row r="145" ht="14.2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0"/>
      <c r="Z145" s="30"/>
    </row>
    <row r="146" ht="14.2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0"/>
      <c r="Z146" s="30"/>
    </row>
    <row r="147" ht="14.2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0"/>
      <c r="Z147" s="30"/>
    </row>
    <row r="148" ht="14.2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0"/>
      <c r="Z148" s="30"/>
    </row>
    <row r="149" ht="14.2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0"/>
      <c r="Z149" s="30"/>
    </row>
    <row r="150" ht="14.2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0"/>
      <c r="Z150" s="30"/>
    </row>
    <row r="151" ht="14.2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0"/>
      <c r="Z151" s="30"/>
    </row>
    <row r="152" ht="14.2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0"/>
      <c r="Z152" s="30"/>
    </row>
    <row r="153" ht="14.2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0"/>
      <c r="Z153" s="30"/>
    </row>
    <row r="154" ht="14.2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0"/>
      <c r="Z154" s="30"/>
    </row>
    <row r="155" ht="14.2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0"/>
      <c r="Z155" s="30"/>
    </row>
    <row r="156" ht="14.2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0"/>
      <c r="Z156" s="30"/>
    </row>
    <row r="157" ht="14.2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0"/>
      <c r="Z157" s="30"/>
    </row>
    <row r="158" ht="14.2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0"/>
      <c r="Z158" s="30"/>
    </row>
    <row r="159" ht="14.2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0"/>
      <c r="Z159" s="30"/>
    </row>
    <row r="160" ht="14.2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0"/>
      <c r="Z160" s="30"/>
    </row>
    <row r="161" ht="14.2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0"/>
      <c r="Z161" s="30"/>
    </row>
    <row r="162" ht="14.2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0"/>
      <c r="Z162" s="30"/>
    </row>
    <row r="163" ht="14.2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0"/>
      <c r="Z163" s="30"/>
    </row>
    <row r="164" ht="14.2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0"/>
      <c r="Z164" s="30"/>
    </row>
    <row r="165" ht="14.2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0"/>
      <c r="Z165" s="30"/>
    </row>
    <row r="166" ht="14.2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0"/>
      <c r="Z166" s="30"/>
    </row>
    <row r="167" ht="14.2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0"/>
      <c r="Z167" s="30"/>
    </row>
    <row r="168" ht="14.2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0"/>
      <c r="Z168" s="30"/>
    </row>
    <row r="169" ht="14.2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0"/>
      <c r="Z169" s="30"/>
    </row>
    <row r="170" ht="14.2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0"/>
      <c r="Z170" s="30"/>
    </row>
    <row r="171" ht="14.2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0"/>
      <c r="Z171" s="30"/>
    </row>
    <row r="172" ht="14.2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0"/>
      <c r="Z172" s="30"/>
    </row>
    <row r="173" ht="14.2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0"/>
      <c r="Z173" s="30"/>
    </row>
    <row r="174" ht="14.2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0"/>
      <c r="Z174" s="30"/>
    </row>
    <row r="175" ht="14.2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0"/>
      <c r="Z175" s="30"/>
    </row>
    <row r="176" ht="14.2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0"/>
      <c r="Z176" s="30"/>
    </row>
    <row r="177" ht="14.2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0"/>
      <c r="Z177" s="30"/>
    </row>
    <row r="178" ht="14.2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0"/>
      <c r="Z178" s="30"/>
    </row>
    <row r="179" ht="14.2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0"/>
      <c r="Z179" s="30"/>
    </row>
    <row r="180" ht="14.2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0"/>
      <c r="Z180" s="30"/>
    </row>
    <row r="181" ht="14.2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0"/>
      <c r="Z181" s="30"/>
    </row>
    <row r="182" ht="14.2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0"/>
      <c r="Z182" s="30"/>
    </row>
    <row r="183" ht="14.2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0"/>
      <c r="Z183" s="30"/>
    </row>
    <row r="184" ht="14.2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0"/>
      <c r="Z184" s="30"/>
    </row>
    <row r="185" ht="14.2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0"/>
      <c r="Z185" s="30"/>
    </row>
    <row r="186" ht="14.2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0"/>
      <c r="Z186" s="30"/>
    </row>
    <row r="187" ht="14.2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0"/>
      <c r="Z187" s="30"/>
    </row>
    <row r="188" ht="14.2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0"/>
      <c r="Z188" s="30"/>
    </row>
    <row r="189" ht="14.2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0"/>
      <c r="Z189" s="30"/>
    </row>
    <row r="190" ht="14.2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0"/>
      <c r="Z190" s="30"/>
    </row>
    <row r="191" ht="14.2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0"/>
      <c r="Z191" s="30"/>
    </row>
    <row r="192" ht="14.2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0"/>
      <c r="Z192" s="30"/>
    </row>
    <row r="193" ht="14.2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0"/>
      <c r="Z193" s="30"/>
    </row>
    <row r="194" ht="14.2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0"/>
      <c r="Z194" s="30"/>
    </row>
    <row r="195" ht="14.2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0"/>
      <c r="Z195" s="30"/>
    </row>
    <row r="196" ht="14.2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0"/>
      <c r="Z196" s="30"/>
    </row>
    <row r="197" ht="14.2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0"/>
      <c r="Z197" s="30"/>
    </row>
    <row r="198" ht="14.2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0"/>
      <c r="Z198" s="30"/>
    </row>
    <row r="199" ht="14.2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0"/>
      <c r="Z199" s="30"/>
    </row>
    <row r="200" ht="14.2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0"/>
      <c r="Z200" s="30"/>
    </row>
    <row r="201" ht="14.2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0"/>
      <c r="Z201" s="30"/>
    </row>
    <row r="202" ht="14.2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0"/>
      <c r="Z202" s="30"/>
    </row>
    <row r="203" ht="14.2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0"/>
      <c r="Z203" s="30"/>
    </row>
    <row r="204" ht="14.2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0"/>
      <c r="Z204" s="30"/>
    </row>
    <row r="205" ht="14.2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0"/>
      <c r="Z205" s="30"/>
    </row>
    <row r="206" ht="14.2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0"/>
      <c r="Z206" s="30"/>
    </row>
    <row r="207" ht="14.2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0"/>
      <c r="Z207" s="30"/>
    </row>
    <row r="208" ht="14.2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0"/>
      <c r="Z208" s="30"/>
    </row>
    <row r="209" ht="14.2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0"/>
      <c r="Z209" s="30"/>
    </row>
    <row r="210" ht="14.2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0"/>
      <c r="Z210" s="30"/>
    </row>
    <row r="211" ht="14.2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0"/>
      <c r="Z211" s="30"/>
    </row>
    <row r="212" ht="14.2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0"/>
      <c r="Z212" s="30"/>
    </row>
    <row r="213" ht="14.2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0"/>
      <c r="Z213" s="30"/>
    </row>
    <row r="214" ht="14.2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0"/>
      <c r="Z214" s="30"/>
    </row>
    <row r="215" ht="14.2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0"/>
      <c r="Z215" s="30"/>
    </row>
    <row r="216" ht="14.2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0"/>
      <c r="Z216" s="30"/>
    </row>
    <row r="217" ht="14.2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0"/>
      <c r="Z217" s="30"/>
    </row>
    <row r="218" ht="14.2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0"/>
      <c r="Z218" s="30"/>
    </row>
    <row r="219" ht="14.2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0"/>
      <c r="Z219" s="30"/>
    </row>
    <row r="220" ht="14.2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sheetData>
  <mergeCells count="3">
    <mergeCell ref="B1:D1"/>
    <mergeCell ref="A15:D15"/>
    <mergeCell ref="A19:C19"/>
  </mergeCells>
  <conditionalFormatting sqref="C4:C14">
    <cfRule type="cellIs" dxfId="6" priority="1" operator="equal">
      <formula>"NG"</formula>
    </cfRule>
  </conditionalFormatting>
  <conditionalFormatting sqref="C4:C14">
    <cfRule type="cellIs" dxfId="6" priority="2" operator="lessThanOrEqual">
      <formula>0.5</formula>
    </cfRule>
  </conditionalFormatting>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 width="52.63"/>
    <col customWidth="1" min="3" max="3" width="18.5"/>
    <col customWidth="1" min="4" max="4" width="77.5"/>
    <col customWidth="1" min="5" max="24" width="7.63"/>
  </cols>
  <sheetData>
    <row r="1" ht="25.5" customHeight="1">
      <c r="A1" s="26"/>
      <c r="B1" s="27" t="s">
        <v>33</v>
      </c>
      <c r="C1" s="28"/>
      <c r="D1" s="29"/>
      <c r="E1" s="26"/>
      <c r="F1" s="26"/>
      <c r="G1" s="26"/>
      <c r="H1" s="26"/>
      <c r="I1" s="26"/>
      <c r="J1" s="26"/>
      <c r="K1" s="26"/>
      <c r="L1" s="26"/>
      <c r="M1" s="26"/>
      <c r="N1" s="26"/>
      <c r="O1" s="26"/>
      <c r="P1" s="26"/>
      <c r="Q1" s="26"/>
      <c r="R1" s="26"/>
      <c r="S1" s="26"/>
      <c r="T1" s="26"/>
      <c r="U1" s="26"/>
      <c r="V1" s="26"/>
      <c r="W1" s="26"/>
      <c r="X1" s="26"/>
      <c r="Y1" s="30"/>
      <c r="Z1" s="30"/>
    </row>
    <row r="2" ht="14.25" customHeight="1">
      <c r="A2" s="31"/>
      <c r="B2" s="31"/>
      <c r="C2" s="31"/>
      <c r="D2" s="31"/>
      <c r="E2" s="26"/>
      <c r="F2" s="26"/>
      <c r="G2" s="26"/>
      <c r="H2" s="26"/>
      <c r="I2" s="26"/>
      <c r="J2" s="26"/>
      <c r="K2" s="26"/>
      <c r="L2" s="26"/>
      <c r="M2" s="26"/>
      <c r="N2" s="26"/>
      <c r="O2" s="26"/>
      <c r="P2" s="26"/>
      <c r="Q2" s="26"/>
      <c r="R2" s="26"/>
      <c r="S2" s="26"/>
      <c r="T2" s="26"/>
      <c r="U2" s="26"/>
      <c r="V2" s="26"/>
      <c r="W2" s="26"/>
      <c r="X2" s="26"/>
      <c r="Y2" s="30"/>
      <c r="Z2" s="30"/>
    </row>
    <row r="3">
      <c r="A3" s="32" t="s">
        <v>34</v>
      </c>
      <c r="B3" s="32" t="s">
        <v>35</v>
      </c>
      <c r="C3" s="32" t="s">
        <v>36</v>
      </c>
      <c r="D3" s="32" t="s">
        <v>37</v>
      </c>
      <c r="E3" s="33"/>
      <c r="F3" s="33"/>
      <c r="G3" s="33"/>
      <c r="H3" s="33"/>
      <c r="I3" s="33"/>
      <c r="J3" s="33"/>
      <c r="K3" s="33"/>
      <c r="L3" s="33"/>
      <c r="M3" s="33"/>
      <c r="N3" s="33"/>
      <c r="O3" s="33"/>
      <c r="P3" s="33"/>
      <c r="Q3" s="33"/>
      <c r="R3" s="33"/>
      <c r="S3" s="33"/>
      <c r="T3" s="33"/>
      <c r="U3" s="33"/>
      <c r="V3" s="33"/>
      <c r="W3" s="33"/>
      <c r="X3" s="33"/>
      <c r="Y3" s="30"/>
      <c r="Z3" s="30"/>
    </row>
    <row r="4">
      <c r="A4" s="34">
        <v>1.0</v>
      </c>
      <c r="B4" s="35" t="s">
        <v>130</v>
      </c>
      <c r="C4" s="36">
        <v>0.1</v>
      </c>
      <c r="D4" s="37" t="s">
        <v>131</v>
      </c>
      <c r="E4" s="33"/>
      <c r="F4" s="33"/>
      <c r="G4" s="33"/>
      <c r="H4" s="33"/>
      <c r="I4" s="33"/>
      <c r="J4" s="33"/>
      <c r="K4" s="33"/>
      <c r="L4" s="33"/>
      <c r="M4" s="33"/>
      <c r="N4" s="33"/>
      <c r="O4" s="33"/>
      <c r="P4" s="33"/>
      <c r="Q4" s="33"/>
      <c r="R4" s="33"/>
      <c r="S4" s="33"/>
      <c r="T4" s="33"/>
      <c r="U4" s="33"/>
      <c r="V4" s="33"/>
      <c r="W4" s="33"/>
      <c r="X4" s="33"/>
      <c r="Y4" s="30"/>
      <c r="Z4" s="30"/>
    </row>
    <row r="5">
      <c r="A5" s="34">
        <v>2.0</v>
      </c>
      <c r="B5" s="35" t="s">
        <v>132</v>
      </c>
      <c r="C5" s="36">
        <v>0.6</v>
      </c>
      <c r="D5" s="40" t="s">
        <v>133</v>
      </c>
      <c r="E5" s="33"/>
      <c r="F5" s="33"/>
      <c r="G5" s="33"/>
      <c r="H5" s="33"/>
      <c r="I5" s="33"/>
      <c r="J5" s="33"/>
      <c r="K5" s="33"/>
      <c r="L5" s="33"/>
      <c r="M5" s="33"/>
      <c r="N5" s="33"/>
      <c r="O5" s="33"/>
      <c r="P5" s="33"/>
      <c r="Q5" s="33"/>
      <c r="R5" s="33"/>
      <c r="S5" s="33"/>
      <c r="T5" s="33"/>
      <c r="U5" s="33"/>
      <c r="V5" s="33"/>
      <c r="W5" s="33"/>
      <c r="X5" s="33"/>
      <c r="Y5" s="30"/>
      <c r="Z5" s="30"/>
    </row>
    <row r="6">
      <c r="A6" s="34">
        <v>3.0</v>
      </c>
      <c r="B6" s="35" t="s">
        <v>134</v>
      </c>
      <c r="C6" s="36">
        <v>0.5</v>
      </c>
      <c r="D6" s="40" t="s">
        <v>135</v>
      </c>
      <c r="E6" s="33"/>
      <c r="F6" s="33"/>
      <c r="G6" s="33"/>
      <c r="H6" s="33"/>
      <c r="I6" s="33"/>
      <c r="J6" s="33"/>
      <c r="K6" s="33"/>
      <c r="L6" s="33"/>
      <c r="M6" s="33"/>
      <c r="N6" s="33"/>
      <c r="O6" s="33"/>
      <c r="P6" s="33"/>
      <c r="Q6" s="33"/>
      <c r="R6" s="33"/>
      <c r="S6" s="33"/>
      <c r="T6" s="33"/>
      <c r="U6" s="33"/>
      <c r="V6" s="33"/>
      <c r="W6" s="33"/>
      <c r="X6" s="33"/>
      <c r="Y6" s="30"/>
      <c r="Z6" s="30"/>
    </row>
    <row r="7">
      <c r="A7" s="34">
        <v>4.0</v>
      </c>
      <c r="B7" s="35" t="s">
        <v>136</v>
      </c>
      <c r="C7" s="36">
        <v>0.9</v>
      </c>
      <c r="D7" s="42"/>
      <c r="E7" s="33"/>
      <c r="F7" s="33"/>
      <c r="G7" s="33"/>
      <c r="H7" s="33"/>
      <c r="I7" s="33"/>
      <c r="J7" s="33"/>
      <c r="K7" s="33"/>
      <c r="L7" s="33"/>
      <c r="M7" s="33"/>
      <c r="N7" s="33"/>
      <c r="O7" s="33"/>
      <c r="P7" s="33"/>
      <c r="Q7" s="33"/>
      <c r="R7" s="33"/>
      <c r="S7" s="33"/>
      <c r="T7" s="33"/>
      <c r="U7" s="33"/>
      <c r="V7" s="33"/>
      <c r="W7" s="33"/>
      <c r="X7" s="33"/>
      <c r="Y7" s="30"/>
      <c r="Z7" s="30"/>
    </row>
    <row r="8">
      <c r="A8" s="34">
        <v>5.0</v>
      </c>
      <c r="B8" s="35" t="s">
        <v>137</v>
      </c>
      <c r="C8" s="38" t="s">
        <v>41</v>
      </c>
      <c r="D8" s="42"/>
      <c r="E8" s="33"/>
      <c r="F8" s="33"/>
      <c r="G8" s="33"/>
      <c r="H8" s="33"/>
      <c r="I8" s="33"/>
      <c r="J8" s="33"/>
      <c r="K8" s="33"/>
      <c r="L8" s="33"/>
      <c r="M8" s="33"/>
      <c r="N8" s="33"/>
      <c r="O8" s="33"/>
      <c r="P8" s="33"/>
      <c r="Q8" s="33"/>
      <c r="R8" s="33"/>
      <c r="S8" s="33"/>
      <c r="T8" s="33"/>
      <c r="U8" s="33"/>
      <c r="V8" s="33"/>
      <c r="W8" s="33"/>
      <c r="X8" s="33"/>
      <c r="Y8" s="30"/>
      <c r="Z8" s="30"/>
    </row>
    <row r="9">
      <c r="A9" s="34">
        <v>6.0</v>
      </c>
      <c r="B9" s="35" t="s">
        <v>138</v>
      </c>
      <c r="C9" s="38" t="s">
        <v>41</v>
      </c>
      <c r="D9" s="39"/>
      <c r="E9" s="33"/>
      <c r="F9" s="33"/>
      <c r="G9" s="33"/>
      <c r="H9" s="33"/>
      <c r="I9" s="33"/>
      <c r="J9" s="33"/>
      <c r="K9" s="33"/>
      <c r="L9" s="33"/>
      <c r="M9" s="33"/>
      <c r="N9" s="33"/>
      <c r="O9" s="33"/>
      <c r="P9" s="33"/>
      <c r="Q9" s="33"/>
      <c r="R9" s="33"/>
      <c r="S9" s="33"/>
      <c r="T9" s="33"/>
      <c r="U9" s="33"/>
      <c r="V9" s="33"/>
      <c r="W9" s="33"/>
      <c r="X9" s="33"/>
      <c r="Y9" s="30"/>
      <c r="Z9" s="30"/>
    </row>
    <row r="10">
      <c r="A10" s="34">
        <v>7.0</v>
      </c>
      <c r="B10" s="35" t="s">
        <v>139</v>
      </c>
      <c r="C10" s="36">
        <v>0.7</v>
      </c>
      <c r="D10" s="39"/>
      <c r="E10" s="33"/>
      <c r="F10" s="33"/>
      <c r="G10" s="33"/>
      <c r="H10" s="33"/>
      <c r="I10" s="33"/>
      <c r="J10" s="33"/>
      <c r="K10" s="33"/>
      <c r="L10" s="33"/>
      <c r="M10" s="33"/>
      <c r="N10" s="33"/>
      <c r="O10" s="33"/>
      <c r="P10" s="33"/>
      <c r="Q10" s="33"/>
      <c r="R10" s="33"/>
      <c r="S10" s="33"/>
      <c r="T10" s="33"/>
      <c r="U10" s="33"/>
      <c r="V10" s="33"/>
      <c r="W10" s="33"/>
      <c r="X10" s="33"/>
      <c r="Y10" s="30"/>
      <c r="Z10" s="30"/>
    </row>
    <row r="11">
      <c r="A11" s="34">
        <v>8.0</v>
      </c>
      <c r="B11" s="35" t="s">
        <v>140</v>
      </c>
      <c r="C11" s="36">
        <v>0.6</v>
      </c>
      <c r="D11" s="40" t="s">
        <v>141</v>
      </c>
      <c r="E11" s="33"/>
      <c r="F11" s="33"/>
      <c r="G11" s="33"/>
      <c r="H11" s="33"/>
      <c r="I11" s="33"/>
      <c r="J11" s="33"/>
      <c r="K11" s="33"/>
      <c r="L11" s="33"/>
      <c r="M11" s="33"/>
      <c r="N11" s="33"/>
      <c r="O11" s="33"/>
      <c r="P11" s="33"/>
      <c r="Q11" s="33"/>
      <c r="R11" s="33"/>
      <c r="S11" s="33"/>
      <c r="T11" s="33"/>
      <c r="U11" s="33"/>
      <c r="V11" s="33"/>
      <c r="W11" s="33"/>
      <c r="X11" s="33"/>
      <c r="Y11" s="30"/>
      <c r="Z11" s="30"/>
    </row>
    <row r="12">
      <c r="A12" s="34">
        <v>9.0</v>
      </c>
      <c r="B12" s="35" t="s">
        <v>142</v>
      </c>
      <c r="C12" s="38" t="s">
        <v>41</v>
      </c>
      <c r="D12" s="39"/>
      <c r="E12" s="33"/>
      <c r="F12" s="33"/>
      <c r="G12" s="33"/>
      <c r="H12" s="33"/>
      <c r="I12" s="33"/>
      <c r="J12" s="33"/>
      <c r="K12" s="33"/>
      <c r="L12" s="33"/>
      <c r="M12" s="33"/>
      <c r="N12" s="33"/>
      <c r="O12" s="33"/>
      <c r="P12" s="33"/>
      <c r="Q12" s="33"/>
      <c r="R12" s="33"/>
      <c r="S12" s="33"/>
      <c r="T12" s="33"/>
      <c r="U12" s="33"/>
      <c r="V12" s="33"/>
      <c r="W12" s="33"/>
      <c r="X12" s="33"/>
      <c r="Y12" s="30"/>
      <c r="Z12" s="30"/>
    </row>
    <row r="13">
      <c r="A13" s="34">
        <v>10.0</v>
      </c>
      <c r="B13" s="35" t="s">
        <v>143</v>
      </c>
      <c r="C13" s="36">
        <v>0.5</v>
      </c>
      <c r="D13" s="41" t="s">
        <v>144</v>
      </c>
      <c r="E13" s="33"/>
      <c r="F13" s="33"/>
      <c r="G13" s="33"/>
      <c r="H13" s="33"/>
      <c r="I13" s="33"/>
      <c r="J13" s="33"/>
      <c r="K13" s="33"/>
      <c r="L13" s="33"/>
      <c r="M13" s="33"/>
      <c r="N13" s="33"/>
      <c r="O13" s="33"/>
      <c r="P13" s="33"/>
      <c r="Q13" s="33"/>
      <c r="R13" s="33"/>
      <c r="S13" s="33"/>
      <c r="T13" s="33"/>
      <c r="U13" s="33"/>
      <c r="V13" s="33"/>
      <c r="W13" s="33"/>
      <c r="X13" s="33"/>
      <c r="Y13" s="30"/>
      <c r="Z13" s="30"/>
    </row>
    <row r="14">
      <c r="A14" s="34">
        <v>11.0</v>
      </c>
      <c r="B14" s="35"/>
      <c r="C14" s="44"/>
      <c r="D14" s="39"/>
      <c r="E14" s="33"/>
      <c r="F14" s="33"/>
      <c r="G14" s="33"/>
      <c r="H14" s="33"/>
      <c r="I14" s="33"/>
      <c r="J14" s="33"/>
      <c r="K14" s="33"/>
      <c r="L14" s="33"/>
      <c r="M14" s="33"/>
      <c r="N14" s="33"/>
      <c r="O14" s="33"/>
      <c r="P14" s="33"/>
      <c r="Q14" s="33"/>
      <c r="R14" s="33"/>
      <c r="S14" s="33"/>
      <c r="T14" s="33"/>
      <c r="U14" s="33"/>
      <c r="V14" s="33"/>
      <c r="W14" s="33"/>
      <c r="X14" s="33"/>
      <c r="Y14" s="30"/>
      <c r="Z14" s="30"/>
    </row>
    <row r="15">
      <c r="A15" s="54" t="s">
        <v>145</v>
      </c>
      <c r="B15" s="28"/>
      <c r="C15" s="28"/>
      <c r="D15" s="29"/>
      <c r="E15" s="33"/>
      <c r="F15" s="33"/>
      <c r="G15" s="33"/>
      <c r="H15" s="33"/>
      <c r="I15" s="33"/>
      <c r="J15" s="33"/>
      <c r="K15" s="33"/>
      <c r="L15" s="33"/>
      <c r="M15" s="33"/>
      <c r="N15" s="33"/>
      <c r="O15" s="33"/>
      <c r="P15" s="33"/>
      <c r="Q15" s="33"/>
      <c r="R15" s="33"/>
      <c r="S15" s="33"/>
      <c r="T15" s="33"/>
      <c r="U15" s="33"/>
      <c r="V15" s="33"/>
      <c r="W15" s="33"/>
      <c r="X15" s="33"/>
      <c r="Y15" s="30"/>
      <c r="Z15" s="30"/>
    </row>
    <row r="16">
      <c r="A16" s="46"/>
      <c r="B16" s="47"/>
      <c r="C16" s="47"/>
      <c r="D16" s="47"/>
      <c r="E16" s="33"/>
      <c r="F16" s="33"/>
      <c r="G16" s="33"/>
      <c r="H16" s="33"/>
      <c r="I16" s="33"/>
      <c r="J16" s="33"/>
      <c r="K16" s="33"/>
      <c r="L16" s="33"/>
      <c r="M16" s="33"/>
      <c r="N16" s="33"/>
      <c r="O16" s="33"/>
      <c r="P16" s="33"/>
      <c r="Q16" s="33"/>
      <c r="R16" s="33"/>
      <c r="S16" s="33"/>
      <c r="T16" s="33"/>
      <c r="U16" s="33"/>
      <c r="V16" s="33"/>
      <c r="W16" s="33"/>
      <c r="X16" s="33"/>
      <c r="Y16" s="30"/>
      <c r="Z16" s="30"/>
    </row>
    <row r="17">
      <c r="A17" s="46"/>
      <c r="B17" s="47"/>
      <c r="C17" s="47"/>
      <c r="D17" s="47"/>
      <c r="E17" s="33"/>
      <c r="F17" s="33"/>
      <c r="G17" s="33"/>
      <c r="H17" s="33"/>
      <c r="I17" s="33"/>
      <c r="J17" s="33"/>
      <c r="K17" s="33"/>
      <c r="L17" s="33"/>
      <c r="M17" s="33"/>
      <c r="N17" s="33"/>
      <c r="O17" s="33"/>
      <c r="P17" s="33"/>
      <c r="Q17" s="33"/>
      <c r="R17" s="33"/>
      <c r="S17" s="33"/>
      <c r="T17" s="33"/>
      <c r="U17" s="33"/>
      <c r="V17" s="33"/>
      <c r="W17" s="33"/>
      <c r="X17" s="33"/>
      <c r="Y17" s="30"/>
      <c r="Z17" s="30"/>
    </row>
    <row r="18">
      <c r="A18" s="48"/>
      <c r="B18" s="49"/>
      <c r="C18" s="49"/>
      <c r="D18" s="49"/>
      <c r="E18" s="33"/>
      <c r="F18" s="33"/>
      <c r="G18" s="33"/>
      <c r="H18" s="33"/>
      <c r="I18" s="33"/>
      <c r="J18" s="33"/>
      <c r="K18" s="33"/>
      <c r="L18" s="33"/>
      <c r="M18" s="33"/>
      <c r="N18" s="33"/>
      <c r="O18" s="33"/>
      <c r="P18" s="33"/>
      <c r="Q18" s="33"/>
      <c r="R18" s="33"/>
      <c r="S18" s="33"/>
      <c r="T18" s="33"/>
      <c r="U18" s="33"/>
      <c r="V18" s="33"/>
      <c r="W18" s="33"/>
      <c r="X18" s="33"/>
      <c r="Y18" s="30"/>
      <c r="Z18" s="30"/>
    </row>
    <row r="19">
      <c r="A19" s="50" t="s">
        <v>55</v>
      </c>
      <c r="B19" s="51"/>
      <c r="C19" s="52"/>
      <c r="D19" s="53">
        <f t="array" ref="D19">AVERAGE(IF(C$4:C$14 &lt;&gt; "", IF((C$4:C$14) = "OK", 1, IF((C$4:C$14) = "NG", 0, (C$4:C$14))))) * 10</f>
        <v>3.9</v>
      </c>
      <c r="E19" s="33"/>
      <c r="F19" s="33"/>
      <c r="G19" s="33"/>
      <c r="H19" s="33"/>
      <c r="I19" s="33"/>
      <c r="J19" s="33"/>
      <c r="K19" s="33"/>
      <c r="L19" s="33"/>
      <c r="M19" s="33"/>
      <c r="N19" s="33"/>
      <c r="O19" s="33"/>
      <c r="P19" s="33"/>
      <c r="Q19" s="33"/>
      <c r="R19" s="33"/>
      <c r="S19" s="33"/>
      <c r="T19" s="33"/>
      <c r="U19" s="33"/>
      <c r="V19" s="33"/>
      <c r="W19" s="33"/>
      <c r="X19" s="33"/>
      <c r="Y19" s="30"/>
      <c r="Z19" s="30"/>
    </row>
    <row r="20" ht="14.2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0"/>
      <c r="Z20" s="30"/>
    </row>
    <row r="21" ht="14.2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0"/>
      <c r="Z21" s="30"/>
    </row>
    <row r="22" ht="14.2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0"/>
      <c r="Z22" s="30"/>
    </row>
    <row r="23" ht="14.2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0"/>
      <c r="Z23" s="30"/>
    </row>
    <row r="24" ht="14.2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0"/>
      <c r="Z24" s="30"/>
    </row>
    <row r="25" ht="14.2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0"/>
      <c r="Z25" s="30"/>
    </row>
    <row r="26" ht="14.2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0"/>
      <c r="Z26" s="30"/>
    </row>
    <row r="27" ht="14.2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0"/>
      <c r="Z27" s="30"/>
    </row>
    <row r="28" ht="14.2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0"/>
      <c r="Z28" s="30"/>
    </row>
    <row r="29" ht="14.2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0"/>
      <c r="Z29" s="30"/>
    </row>
    <row r="30" ht="14.2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0"/>
      <c r="Z30" s="30"/>
    </row>
    <row r="31" ht="14.2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0"/>
      <c r="Z31" s="30"/>
    </row>
    <row r="32" ht="14.2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0"/>
      <c r="Z32" s="30"/>
    </row>
    <row r="33" ht="14.2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0"/>
      <c r="Z33" s="30"/>
    </row>
    <row r="34" ht="14.2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0"/>
      <c r="Z34" s="30"/>
    </row>
    <row r="35" ht="14.2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0"/>
      <c r="Z35" s="30"/>
    </row>
    <row r="36" ht="14.2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0"/>
      <c r="Z36" s="30"/>
    </row>
    <row r="37" ht="14.2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0"/>
      <c r="Z37" s="30"/>
    </row>
    <row r="38" ht="14.2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0"/>
      <c r="Z38" s="30"/>
    </row>
    <row r="39" ht="14.2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0"/>
      <c r="Z39" s="30"/>
    </row>
    <row r="40" ht="14.2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0"/>
      <c r="Z40" s="30"/>
    </row>
    <row r="41" ht="14.2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0"/>
      <c r="Z41" s="30"/>
    </row>
    <row r="42" ht="14.2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0"/>
      <c r="Z42" s="30"/>
    </row>
    <row r="43" ht="14.2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0"/>
      <c r="Z43" s="30"/>
    </row>
    <row r="44" ht="14.2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0"/>
      <c r="Z44" s="30"/>
    </row>
    <row r="45" ht="14.2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0"/>
      <c r="Z45" s="30"/>
    </row>
    <row r="46" ht="14.2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0"/>
      <c r="Z46" s="30"/>
    </row>
    <row r="47" ht="14.2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0"/>
      <c r="Z47" s="30"/>
    </row>
    <row r="48" ht="14.2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0"/>
      <c r="Z48" s="30"/>
    </row>
    <row r="49" ht="14.2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0"/>
      <c r="Z49" s="30"/>
    </row>
    <row r="50" ht="14.2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0"/>
      <c r="Z50" s="30"/>
    </row>
    <row r="51" ht="14.2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0"/>
      <c r="Z51" s="30"/>
    </row>
    <row r="52" ht="14.2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0"/>
      <c r="Z52" s="30"/>
    </row>
    <row r="53" ht="14.2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0"/>
      <c r="Z53" s="30"/>
    </row>
    <row r="54" ht="14.2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0"/>
      <c r="Z54" s="30"/>
    </row>
    <row r="55" ht="14.2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0"/>
      <c r="Z55" s="30"/>
    </row>
    <row r="56" ht="14.2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0"/>
      <c r="Z56" s="30"/>
    </row>
    <row r="57" ht="14.2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0"/>
      <c r="Z57" s="30"/>
    </row>
    <row r="58" ht="14.2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0"/>
      <c r="Z58" s="30"/>
    </row>
    <row r="59" ht="14.2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0"/>
      <c r="Z59" s="30"/>
    </row>
    <row r="60" ht="14.2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0"/>
      <c r="Z60" s="30"/>
    </row>
    <row r="61" ht="14.2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0"/>
      <c r="Z61" s="30"/>
    </row>
    <row r="62" ht="14.2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0"/>
      <c r="Z62" s="30"/>
    </row>
    <row r="63" ht="14.2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0"/>
      <c r="Z63" s="30"/>
    </row>
    <row r="64" ht="14.2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0"/>
      <c r="Z64" s="30"/>
    </row>
    <row r="65" ht="14.2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0"/>
      <c r="Z65" s="30"/>
    </row>
    <row r="66" ht="14.2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0"/>
      <c r="Z66" s="30"/>
    </row>
    <row r="67" ht="14.2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0"/>
      <c r="Z67" s="30"/>
    </row>
    <row r="68" ht="14.2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0"/>
      <c r="Z68" s="30"/>
    </row>
    <row r="69" ht="14.2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0"/>
      <c r="Z69" s="30"/>
    </row>
    <row r="70" ht="14.2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0"/>
      <c r="Z70" s="30"/>
    </row>
    <row r="71" ht="14.2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0"/>
      <c r="Z71" s="30"/>
    </row>
    <row r="72" ht="14.2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0"/>
      <c r="Z72" s="30"/>
    </row>
    <row r="73" ht="14.2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0"/>
      <c r="Z73" s="30"/>
    </row>
    <row r="74" ht="14.2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0"/>
      <c r="Z74" s="30"/>
    </row>
    <row r="75" ht="14.2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0"/>
      <c r="Z75" s="30"/>
    </row>
    <row r="76" ht="14.2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0"/>
      <c r="Z76" s="30"/>
    </row>
    <row r="77" ht="14.2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0"/>
      <c r="Z77" s="30"/>
    </row>
    <row r="78" ht="14.2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0"/>
      <c r="Z78" s="30"/>
    </row>
    <row r="79" ht="14.2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0"/>
      <c r="Z79" s="30"/>
    </row>
    <row r="80" ht="14.2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0"/>
      <c r="Z80" s="30"/>
    </row>
    <row r="81" ht="14.2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0"/>
      <c r="Z81" s="30"/>
    </row>
    <row r="82" ht="14.2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0"/>
      <c r="Z82" s="30"/>
    </row>
    <row r="83" ht="14.2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0"/>
      <c r="Z83" s="30"/>
    </row>
    <row r="84" ht="14.2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0"/>
      <c r="Z84" s="30"/>
    </row>
    <row r="85" ht="14.2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0"/>
      <c r="Z85" s="30"/>
    </row>
    <row r="86" ht="14.2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0"/>
      <c r="Z86" s="30"/>
    </row>
    <row r="87" ht="14.2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0"/>
      <c r="Z87" s="30"/>
    </row>
    <row r="88" ht="14.2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0"/>
      <c r="Z88" s="30"/>
    </row>
    <row r="89" ht="14.2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0"/>
      <c r="Z89" s="30"/>
    </row>
    <row r="90" ht="14.2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0"/>
      <c r="Z90" s="30"/>
    </row>
    <row r="91" ht="14.2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0"/>
      <c r="Z91" s="30"/>
    </row>
    <row r="92" ht="14.2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0"/>
      <c r="Z92" s="30"/>
    </row>
    <row r="93" ht="14.2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0"/>
      <c r="Z93" s="30"/>
    </row>
    <row r="94" ht="14.2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0"/>
      <c r="Z94" s="30"/>
    </row>
    <row r="95" ht="14.2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0"/>
      <c r="Z95" s="30"/>
    </row>
    <row r="96" ht="14.2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0"/>
      <c r="Z96" s="30"/>
    </row>
    <row r="97" ht="14.2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0"/>
      <c r="Z97" s="30"/>
    </row>
    <row r="98" ht="14.2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0"/>
      <c r="Z98" s="30"/>
    </row>
    <row r="99" ht="14.2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0"/>
      <c r="Z99" s="30"/>
    </row>
    <row r="100" ht="14.2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0"/>
      <c r="Z100" s="30"/>
    </row>
    <row r="101" ht="14.2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0"/>
      <c r="Z101" s="30"/>
    </row>
    <row r="102" ht="14.2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0"/>
      <c r="Z102" s="30"/>
    </row>
    <row r="103" ht="14.2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0"/>
      <c r="Z103" s="30"/>
    </row>
    <row r="104" ht="14.2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0"/>
      <c r="Z104" s="30"/>
    </row>
    <row r="105" ht="14.2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0"/>
      <c r="Z105" s="30"/>
    </row>
    <row r="106" ht="14.2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0"/>
      <c r="Z106" s="30"/>
    </row>
    <row r="107" ht="14.2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0"/>
      <c r="Z107" s="30"/>
    </row>
    <row r="108" ht="14.2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0"/>
      <c r="Z108" s="30"/>
    </row>
    <row r="109" ht="14.2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0"/>
      <c r="Z109" s="30"/>
    </row>
    <row r="110" ht="14.2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0"/>
      <c r="Z110" s="30"/>
    </row>
    <row r="111" ht="14.2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0"/>
      <c r="Z111" s="30"/>
    </row>
    <row r="112" ht="14.2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0"/>
      <c r="Z112" s="30"/>
    </row>
    <row r="113" ht="14.2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0"/>
      <c r="Z113" s="30"/>
    </row>
    <row r="114" ht="14.2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0"/>
      <c r="Z114" s="30"/>
    </row>
    <row r="115" ht="14.2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0"/>
      <c r="Z115" s="30"/>
    </row>
    <row r="116" ht="14.2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0"/>
      <c r="Z116" s="30"/>
    </row>
    <row r="117" ht="14.2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0"/>
      <c r="Z117" s="30"/>
    </row>
    <row r="118" ht="14.2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0"/>
      <c r="Z118" s="30"/>
    </row>
    <row r="119" ht="14.2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0"/>
      <c r="Z119" s="30"/>
    </row>
    <row r="120" ht="14.2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0"/>
      <c r="Z120" s="30"/>
    </row>
    <row r="121" ht="14.2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0"/>
      <c r="Z121" s="30"/>
    </row>
    <row r="122" ht="14.2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0"/>
      <c r="Z122" s="30"/>
    </row>
    <row r="123" ht="14.2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0"/>
      <c r="Z123" s="30"/>
    </row>
    <row r="124" ht="14.2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0"/>
      <c r="Z124" s="30"/>
    </row>
    <row r="125" ht="14.2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0"/>
      <c r="Z125" s="30"/>
    </row>
    <row r="126" ht="14.2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0"/>
      <c r="Z126" s="30"/>
    </row>
    <row r="127" ht="14.2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0"/>
      <c r="Z127" s="30"/>
    </row>
    <row r="128" ht="14.2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0"/>
      <c r="Z128" s="30"/>
    </row>
    <row r="129" ht="14.2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0"/>
      <c r="Z129" s="30"/>
    </row>
    <row r="130" ht="14.2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0"/>
      <c r="Z130" s="30"/>
    </row>
    <row r="131" ht="14.2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0"/>
      <c r="Z131" s="30"/>
    </row>
    <row r="132" ht="14.2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0"/>
      <c r="Z132" s="30"/>
    </row>
    <row r="133" ht="14.2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0"/>
      <c r="Z133" s="30"/>
    </row>
    <row r="134" ht="14.2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0"/>
      <c r="Z134" s="30"/>
    </row>
    <row r="135" ht="14.2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0"/>
      <c r="Z135" s="30"/>
    </row>
    <row r="136" ht="14.2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0"/>
      <c r="Z136" s="30"/>
    </row>
    <row r="137" ht="14.2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0"/>
      <c r="Z137" s="30"/>
    </row>
    <row r="138" ht="14.2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0"/>
      <c r="Z138" s="30"/>
    </row>
    <row r="139" ht="14.2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0"/>
      <c r="Z139" s="30"/>
    </row>
    <row r="140" ht="14.2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0"/>
      <c r="Z140" s="30"/>
    </row>
    <row r="141" ht="14.2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0"/>
      <c r="Z141" s="30"/>
    </row>
    <row r="142" ht="14.2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0"/>
      <c r="Z142" s="30"/>
    </row>
    <row r="143" ht="14.2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0"/>
      <c r="Z143" s="30"/>
    </row>
    <row r="144" ht="14.2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0"/>
      <c r="Z144" s="30"/>
    </row>
    <row r="145" ht="14.2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0"/>
      <c r="Z145" s="30"/>
    </row>
    <row r="146" ht="14.2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0"/>
      <c r="Z146" s="30"/>
    </row>
    <row r="147" ht="14.2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0"/>
      <c r="Z147" s="30"/>
    </row>
    <row r="148" ht="14.2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0"/>
      <c r="Z148" s="30"/>
    </row>
    <row r="149" ht="14.2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0"/>
      <c r="Z149" s="30"/>
    </row>
    <row r="150" ht="14.2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0"/>
      <c r="Z150" s="30"/>
    </row>
    <row r="151" ht="14.2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0"/>
      <c r="Z151" s="30"/>
    </row>
    <row r="152" ht="14.2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0"/>
      <c r="Z152" s="30"/>
    </row>
    <row r="153" ht="14.2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0"/>
      <c r="Z153" s="30"/>
    </row>
    <row r="154" ht="14.2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0"/>
      <c r="Z154" s="30"/>
    </row>
    <row r="155" ht="14.2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0"/>
      <c r="Z155" s="30"/>
    </row>
    <row r="156" ht="14.2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0"/>
      <c r="Z156" s="30"/>
    </row>
    <row r="157" ht="14.2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0"/>
      <c r="Z157" s="30"/>
    </row>
    <row r="158" ht="14.2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0"/>
      <c r="Z158" s="30"/>
    </row>
    <row r="159" ht="14.2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0"/>
      <c r="Z159" s="30"/>
    </row>
    <row r="160" ht="14.2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0"/>
      <c r="Z160" s="30"/>
    </row>
    <row r="161" ht="14.2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0"/>
      <c r="Z161" s="30"/>
    </row>
    <row r="162" ht="14.2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0"/>
      <c r="Z162" s="30"/>
    </row>
    <row r="163" ht="14.2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0"/>
      <c r="Z163" s="30"/>
    </row>
    <row r="164" ht="14.2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0"/>
      <c r="Z164" s="30"/>
    </row>
    <row r="165" ht="14.2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0"/>
      <c r="Z165" s="30"/>
    </row>
    <row r="166" ht="14.2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0"/>
      <c r="Z166" s="30"/>
    </row>
    <row r="167" ht="14.2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0"/>
      <c r="Z167" s="30"/>
    </row>
    <row r="168" ht="14.2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0"/>
      <c r="Z168" s="30"/>
    </row>
    <row r="169" ht="14.2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0"/>
      <c r="Z169" s="30"/>
    </row>
    <row r="170" ht="14.2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0"/>
      <c r="Z170" s="30"/>
    </row>
    <row r="171" ht="14.2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0"/>
      <c r="Z171" s="30"/>
    </row>
    <row r="172" ht="14.2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0"/>
      <c r="Z172" s="30"/>
    </row>
    <row r="173" ht="14.2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0"/>
      <c r="Z173" s="30"/>
    </row>
    <row r="174" ht="14.2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0"/>
      <c r="Z174" s="30"/>
    </row>
    <row r="175" ht="14.2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0"/>
      <c r="Z175" s="30"/>
    </row>
    <row r="176" ht="14.2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0"/>
      <c r="Z176" s="30"/>
    </row>
    <row r="177" ht="14.2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0"/>
      <c r="Z177" s="30"/>
    </row>
    <row r="178" ht="14.2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0"/>
      <c r="Z178" s="30"/>
    </row>
    <row r="179" ht="14.2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0"/>
      <c r="Z179" s="30"/>
    </row>
    <row r="180" ht="14.2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0"/>
      <c r="Z180" s="30"/>
    </row>
    <row r="181" ht="14.2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0"/>
      <c r="Z181" s="30"/>
    </row>
    <row r="182" ht="14.2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0"/>
      <c r="Z182" s="30"/>
    </row>
    <row r="183" ht="14.2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0"/>
      <c r="Z183" s="30"/>
    </row>
    <row r="184" ht="14.2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0"/>
      <c r="Z184" s="30"/>
    </row>
    <row r="185" ht="14.2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0"/>
      <c r="Z185" s="30"/>
    </row>
    <row r="186" ht="14.2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0"/>
      <c r="Z186" s="30"/>
    </row>
    <row r="187" ht="14.2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0"/>
      <c r="Z187" s="30"/>
    </row>
    <row r="188" ht="14.2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0"/>
      <c r="Z188" s="30"/>
    </row>
    <row r="189" ht="14.2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0"/>
      <c r="Z189" s="30"/>
    </row>
    <row r="190" ht="14.2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0"/>
      <c r="Z190" s="30"/>
    </row>
    <row r="191" ht="14.2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0"/>
      <c r="Z191" s="30"/>
    </row>
    <row r="192" ht="14.2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0"/>
      <c r="Z192" s="30"/>
    </row>
    <row r="193" ht="14.2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0"/>
      <c r="Z193" s="30"/>
    </row>
    <row r="194" ht="14.2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0"/>
      <c r="Z194" s="30"/>
    </row>
    <row r="195" ht="14.2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0"/>
      <c r="Z195" s="30"/>
    </row>
    <row r="196" ht="14.2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0"/>
      <c r="Z196" s="30"/>
    </row>
    <row r="197" ht="14.2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0"/>
      <c r="Z197" s="30"/>
    </row>
    <row r="198" ht="14.2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0"/>
      <c r="Z198" s="30"/>
    </row>
    <row r="199" ht="14.2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0"/>
      <c r="Z199" s="30"/>
    </row>
    <row r="200" ht="14.2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0"/>
      <c r="Z200" s="30"/>
    </row>
    <row r="201" ht="14.2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0"/>
      <c r="Z201" s="30"/>
    </row>
    <row r="202" ht="14.2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0"/>
      <c r="Z202" s="30"/>
    </row>
    <row r="203" ht="14.2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0"/>
      <c r="Z203" s="30"/>
    </row>
    <row r="204" ht="14.2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0"/>
      <c r="Z204" s="30"/>
    </row>
    <row r="205" ht="14.2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0"/>
      <c r="Z205" s="30"/>
    </row>
    <row r="206" ht="14.2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0"/>
      <c r="Z206" s="30"/>
    </row>
    <row r="207" ht="14.2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0"/>
      <c r="Z207" s="30"/>
    </row>
    <row r="208" ht="14.2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0"/>
      <c r="Z208" s="30"/>
    </row>
    <row r="209" ht="14.2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0"/>
      <c r="Z209" s="30"/>
    </row>
    <row r="210" ht="14.2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0"/>
      <c r="Z210" s="30"/>
    </row>
    <row r="211" ht="14.2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0"/>
      <c r="Z211" s="30"/>
    </row>
    <row r="212" ht="14.2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0"/>
      <c r="Z212" s="30"/>
    </row>
    <row r="213" ht="14.2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0"/>
      <c r="Z213" s="30"/>
    </row>
    <row r="214" ht="14.2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0"/>
      <c r="Z214" s="30"/>
    </row>
    <row r="215" ht="14.2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0"/>
      <c r="Z215" s="30"/>
    </row>
    <row r="216" ht="14.2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0"/>
      <c r="Z216" s="30"/>
    </row>
    <row r="217" ht="14.2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0"/>
      <c r="Z217" s="30"/>
    </row>
    <row r="218" ht="14.2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0"/>
      <c r="Z218" s="30"/>
    </row>
    <row r="219" ht="14.2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0"/>
      <c r="Z219" s="30"/>
    </row>
    <row r="220" ht="14.2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sheetData>
  <mergeCells count="3">
    <mergeCell ref="B1:D1"/>
    <mergeCell ref="A15:D15"/>
    <mergeCell ref="A19:C19"/>
  </mergeCells>
  <conditionalFormatting sqref="C4:C14">
    <cfRule type="cellIs" dxfId="6" priority="1" operator="equal">
      <formula>"NG"</formula>
    </cfRule>
  </conditionalFormatting>
  <conditionalFormatting sqref="C4:C14">
    <cfRule type="cellIs" dxfId="6" priority="2" operator="lessThanOrEqual">
      <formula>0.5</formula>
    </cfRule>
  </conditionalFormatting>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