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fullstack_Codegym\C0523G1_Nguyen_Khanh_Nhat_Module4\case_study_module_4\database\"/>
    </mc:Choice>
  </mc:AlternateContent>
  <xr:revisionPtr revIDLastSave="0" documentId="13_ncr:1_{1B8FBF27-9D86-4730-8E90-91DBE2485591}" xr6:coauthVersionLast="47" xr6:coauthVersionMax="47" xr10:uidLastSave="{00000000-0000-0000-0000-000000000000}"/>
  <bookViews>
    <workbookView xWindow="-110" yWindow="-110" windowWidth="25820" windowHeight="15500" activeTab="2" xr2:uid="{7D60A246-D0A6-4AEE-843B-0D41DDC50834}"/>
  </bookViews>
  <sheets>
    <sheet name="roles" sheetId="1" r:id="rId1"/>
    <sheet name="Sheet2" sheetId="2" r:id="rId2"/>
    <sheet name="Sheet1" sheetId="3" r:id="rId3"/>
  </sheets>
  <definedNames>
    <definedName name="_xlnm._FilterDatabase" localSheetId="0" hidden="1">roles!$Z$9:$AB$9</definedName>
    <definedName name="_xlnm._FilterDatabase" localSheetId="1" hidden="1">Sheet2!$C$5:$G$5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7" i="1" l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41" i="2"/>
  <c r="G43" i="2"/>
  <c r="G44" i="2"/>
  <c r="G47" i="2"/>
  <c r="G49" i="2"/>
  <c r="G51" i="2"/>
  <c r="G52" i="2"/>
  <c r="G55" i="2"/>
  <c r="G37" i="2"/>
  <c r="G39" i="2"/>
  <c r="G40" i="2"/>
  <c r="G42" i="2"/>
  <c r="G45" i="2"/>
  <c r="G46" i="2"/>
  <c r="G48" i="2"/>
  <c r="G50" i="2"/>
  <c r="G53" i="2"/>
  <c r="G54" i="2"/>
  <c r="G56" i="2"/>
  <c r="G57" i="2"/>
  <c r="G58" i="2"/>
  <c r="G59" i="2"/>
  <c r="G60" i="2"/>
  <c r="G61" i="2"/>
  <c r="G62" i="2"/>
  <c r="G63" i="2"/>
  <c r="G64" i="2"/>
  <c r="G65" i="2"/>
  <c r="G71" i="2"/>
  <c r="G67" i="2"/>
  <c r="G70" i="2"/>
  <c r="G69" i="2"/>
  <c r="G66" i="2"/>
  <c r="G68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41" i="2"/>
  <c r="F43" i="2"/>
  <c r="F44" i="2"/>
  <c r="F47" i="2"/>
  <c r="F49" i="2"/>
  <c r="F51" i="2"/>
  <c r="F52" i="2"/>
  <c r="F55" i="2"/>
  <c r="F37" i="2"/>
  <c r="F39" i="2"/>
  <c r="F40" i="2"/>
  <c r="F42" i="2"/>
  <c r="F45" i="2"/>
  <c r="F46" i="2"/>
  <c r="F48" i="2"/>
  <c r="F50" i="2"/>
  <c r="F53" i="2"/>
  <c r="F54" i="2"/>
  <c r="F56" i="2"/>
  <c r="F57" i="2"/>
  <c r="F58" i="2"/>
  <c r="F59" i="2"/>
  <c r="F60" i="2"/>
  <c r="F61" i="2"/>
  <c r="F62" i="2"/>
  <c r="F63" i="2"/>
  <c r="F64" i="2"/>
  <c r="F65" i="2"/>
  <c r="F71" i="2"/>
  <c r="F67" i="2"/>
  <c r="F70" i="2"/>
  <c r="F69" i="2"/>
  <c r="F66" i="2"/>
  <c r="F68" i="2"/>
  <c r="F6" i="2"/>
</calcChain>
</file>

<file path=xl/sharedStrings.xml><?xml version="1.0" encoding="utf-8"?>
<sst xmlns="http://schemas.openxmlformats.org/spreadsheetml/2006/main" count="824" uniqueCount="559">
  <si>
    <t>id</t>
  </si>
  <si>
    <t>name</t>
  </si>
  <si>
    <t>Admin</t>
  </si>
  <si>
    <t>Manager</t>
  </si>
  <si>
    <t>Waiter</t>
  </si>
  <si>
    <t>Cashier</t>
  </si>
  <si>
    <t>Customer</t>
  </si>
  <si>
    <t>roles</t>
  </si>
  <si>
    <t>accounts</t>
  </si>
  <si>
    <t>password</t>
  </si>
  <si>
    <t>username</t>
  </si>
  <si>
    <t>account_role</t>
  </si>
  <si>
    <t>account_id</t>
  </si>
  <si>
    <t>role_id</t>
  </si>
  <si>
    <t>employees</t>
  </si>
  <si>
    <t>positions</t>
  </si>
  <si>
    <t>Sercurity</t>
  </si>
  <si>
    <t>Bartender</t>
  </si>
  <si>
    <t>admin</t>
  </si>
  <si>
    <t>address</t>
  </si>
  <si>
    <t>date_of_birth</t>
  </si>
  <si>
    <t>gender</t>
  </si>
  <si>
    <t>id_card</t>
  </si>
  <si>
    <t>is_deleted</t>
  </si>
  <si>
    <t>phone_number</t>
  </si>
  <si>
    <t>salary</t>
  </si>
  <si>
    <t>position_id</t>
  </si>
  <si>
    <t>Huỳnh Lương Phước Hưng</t>
  </si>
  <si>
    <t>Trương Văn Huệ Minh</t>
  </si>
  <si>
    <t>Hậu nguyễn</t>
  </si>
  <si>
    <t>Nguyễn Thị Mỹ Hạnh</t>
  </si>
  <si>
    <t>Nguyễn Khánh Nhật</t>
  </si>
  <si>
    <t>Bùi Bảo Thiện</t>
  </si>
  <si>
    <t>Đoàn Thị Mỹ Liên</t>
  </si>
  <si>
    <t>Lê Quốc Thắng</t>
  </si>
  <si>
    <t>Trương Nguyễn Đình Long</t>
  </si>
  <si>
    <t>Trần Văn Lâm</t>
  </si>
  <si>
    <t>Nguyễn Đức Trung</t>
  </si>
  <si>
    <t>Nguyễn Phúc Quý</t>
  </si>
  <si>
    <t>Lê Công Hoàn Thiện</t>
  </si>
  <si>
    <t>Phạm Nguyễn Ngọc Tiên</t>
  </si>
  <si>
    <t>Phan Quốc Sang</t>
  </si>
  <si>
    <t>Nguyễn Chính Đạt</t>
  </si>
  <si>
    <t>Lê Quốc Huy</t>
  </si>
  <si>
    <t>Lê Dân</t>
  </si>
  <si>
    <t>Nguyễn Đình Thôi</t>
  </si>
  <si>
    <t>Bùi Hữu Hải</t>
  </si>
  <si>
    <t>Nguyễn Ngọc Phương</t>
  </si>
  <si>
    <t>Nguyễn Thị Hà</t>
  </si>
  <si>
    <t>Nguyễn Văn Quang</t>
  </si>
  <si>
    <t>Trần Văn Chánh</t>
  </si>
  <si>
    <t>Nguyễn Văn Công</t>
  </si>
  <si>
    <t>Bùi Ngọc Châu</t>
  </si>
  <si>
    <t>Phan Hữu Hải</t>
  </si>
  <si>
    <t>Phạm Ngọc Linh</t>
  </si>
  <si>
    <t>Nguyễn Đình Nam</t>
  </si>
  <si>
    <t>Đào Đức Duy</t>
  </si>
  <si>
    <t>123 Nguyễn Du, TP. Đồng Hới, Quảng Bình</t>
  </si>
  <si>
    <t>456 Trường Chinh, TP. Quảng Trạch, Quảng Bình</t>
  </si>
  <si>
    <t>789 Lê Lợi, TP. Ba Đồn, Quảng Bình</t>
  </si>
  <si>
    <t>234 Phan Đình Phùng, TP. Quảng Ninh, Quảng Bình</t>
  </si>
  <si>
    <t>567 Trần Hưng Đạo, TP. Quảng Trạch, Quảng Bình</t>
  </si>
  <si>
    <t>890 Nguyễn Văn Cừ, TP. Quảng Trạch, Quảng Bình</t>
  </si>
  <si>
    <t>321 Phạm Văn Đồng, TP. Quảng Ninh, Quảng Bình</t>
  </si>
  <si>
    <t>654 Lý Thường Kiệt, TP. Quảng Trạch, Quảng Bình</t>
  </si>
  <si>
    <t>987 Nguyễn Thái Học, TP. Quảng Ninh, Quảng Bình</t>
  </si>
  <si>
    <t>210 Trần Quốc Hoàn, TP. Đồng Hới, Quảng Bình</t>
  </si>
  <si>
    <t>123 Lê Lợi, TP. Đông Hà, Quảng Trị</t>
  </si>
  <si>
    <t>456 Trần Hưng Đạo, TP. Quảng Trị, Quảng Trị</t>
  </si>
  <si>
    <t>789 Nguyễn Văn Cừ, TP. Đông Hà, Quảng Trị</t>
  </si>
  <si>
    <t>234 Ngô Quyền, TP. Quảng Trị, Quảng Trị</t>
  </si>
  <si>
    <t>567 Trường Chinh, TP. Đông Hà, Quảng Trị</t>
  </si>
  <si>
    <t>890 Hồ Chí Minh, TP. Quảng Trị, Quảng Trị</t>
  </si>
  <si>
    <t>321 Trần Đại Nghĩa, TP. Đông Hà, Quảng Trị</t>
  </si>
  <si>
    <t>654 Trần Phú, TP. Quảng Trị, Quảng Trị</t>
  </si>
  <si>
    <t>987 Phan Đình Phùng, TP. Đông Hà, Quảng Trị</t>
  </si>
  <si>
    <t>210 Lý Thường Kiệt, TP. Quảng Trị, Quảng Trị</t>
  </si>
  <si>
    <t>123 Trần Hưng Đạo, TP. Huế, Thừa Thiên Huế</t>
  </si>
  <si>
    <t>456 Lê Lợi, TP. Huế, Thừa Thiên Huế</t>
  </si>
  <si>
    <t>789 Nguyễn Văn Cừ, TP. Huế, Thừa Thiên Huế</t>
  </si>
  <si>
    <t>234 Hồ Chí Minh, TP. Huế, Thừa Thiên Huế</t>
  </si>
  <si>
    <t>567 Trường Chinh, TP. Huế, Thừa Thiên Huế</t>
  </si>
  <si>
    <t>890 Phan Đình Phùng, TP. Huế, Thừa Thiên Huế</t>
  </si>
  <si>
    <t>321 Ngô Quyền, TP. Huế, Thừa Thiên Huế</t>
  </si>
  <si>
    <t>654 Trần Đại Nghĩa, TP. Huế, Thừa Thiên Huế</t>
  </si>
  <si>
    <t>987 Trần Phú, TP. Huế, Thừa Thiên Huế</t>
  </si>
  <si>
    <t>210 Lý Thường Kiệt, TP. Huế, Thừa Thiên Huế</t>
  </si>
  <si>
    <t>123 Lê Duẩn, TP. Đà Nẵng</t>
  </si>
  <si>
    <t>456 Nguyễn Huệ, TP. Đà Nẵng</t>
  </si>
  <si>
    <t>789 Trưng Nữ Vương, TP. Đà Nẵng</t>
  </si>
  <si>
    <t>234 Hải Phòng, TP. Đà Nẵng</t>
  </si>
  <si>
    <t>567 Phan Châu Trinh, TP. Đà Nẵng</t>
  </si>
  <si>
    <t>890 Nguyễn Thị Minh Khai, TP. Đà Nẵng</t>
  </si>
  <si>
    <t>321 Nguyễn Văn Linh, TP. Đà Nẵng</t>
  </si>
  <si>
    <t>654 Trần Cao Vân, TP. Đà Nẵng</t>
  </si>
  <si>
    <t>987 Lý Thái Tổ, TP. Đà Nẵng</t>
  </si>
  <si>
    <t>210 Hàm Nghi, TP. Đà Nẵng</t>
  </si>
  <si>
    <t>543 Nguyễn Tất Thành, TP. Đà Nẵng</t>
  </si>
  <si>
    <t>876 Điện Biên Phủ, TP. Đà Nẵng</t>
  </si>
  <si>
    <t>102 Trần Phú, TP. Đà Nẵng</t>
  </si>
  <si>
    <t>765 Nguyễn Chí Thanh, TP. Đà Nẵng</t>
  </si>
  <si>
    <t>321 Ngô Quyền, TP. Đà Nẵng</t>
  </si>
  <si>
    <t>654 Trường Sa, TP. Đà Nẵng</t>
  </si>
  <si>
    <t>987 Hồ Xuân Hương, TP. Đà Nẵng</t>
  </si>
  <si>
    <t>210 Đống Đa, TP. Đà Nẵng</t>
  </si>
  <si>
    <t>543 Hoàng Hoa Thám, TP. Đà Nẵng</t>
  </si>
  <si>
    <t>876 Hùng Vương, TP. Đà Nẵng</t>
  </si>
  <si>
    <t>123 Nguyễn Văn Linh, TP. Tam Kỳ, Quảng Nam</t>
  </si>
  <si>
    <t>456 Trần Hưng Đạo, TP. Hội An, Quảng Nam</t>
  </si>
  <si>
    <t>789 Lê Lợi, TP. Điện Bàn, Quảng Nam</t>
  </si>
  <si>
    <t>234 Trường Chinh, TP. Quế Sơn, Quảng Nam</t>
  </si>
  <si>
    <t>567 Nguyễn Du, TP. Duy Xuyên, Quảng Nam</t>
  </si>
  <si>
    <t>890 Quang Trung, TP. Thăng Bình, Quảng Nam</t>
  </si>
  <si>
    <t>321 Phan Châu Trinh, TP. Tam Kỳ, Quảng Nam</t>
  </si>
  <si>
    <t>654 Lý Thường Kiệt, TP. Hội An, Quảng Nam</t>
  </si>
  <si>
    <t>987 Nguyễn Thị Minh Khai, TP. Điện Bàn, Quảng Nam</t>
  </si>
  <si>
    <t>210 Trần Cao Vân, TP. Hội An, Quảng Nam</t>
  </si>
  <si>
    <t>18 Nguyễn Du, TP. Duy Xuyên, Quảng Nam</t>
  </si>
  <si>
    <t>32 Trần Đại Nghĩa, TP. Huế, Thừa Thiên Huế</t>
  </si>
  <si>
    <t>24 Phan Đình Phùng, TP. Đông Hà, Quảng Trị</t>
  </si>
  <si>
    <t>65 Nguyễn Văn Linh, TP. Đà Nẵng</t>
  </si>
  <si>
    <t>124 Trường Chinh, TP. Quảng Trạch, Quảng Bình</t>
  </si>
  <si>
    <t>75 Trường Sa, TP. Đà Nẵng</t>
  </si>
  <si>
    <t>28 Lê Duẩn, TP. Đà Nẵng</t>
  </si>
  <si>
    <t>60 Lê Lợi, TP. Ba Đồn, Quảng Bình</t>
  </si>
  <si>
    <t>114 Lý Thường Kiệt, TP. Hội An, Quảng Nam</t>
  </si>
  <si>
    <t>25 Hàm Nghi, TP. Đà Nẵng</t>
  </si>
  <si>
    <t>37 Lê Lợi, TP. Huế, Thừa Thiên Huế</t>
  </si>
  <si>
    <t>74 Hoàng Hoa Thám, TP. Đà Nẵng</t>
  </si>
  <si>
    <t>68 Trần Hưng Đạo, TP. Quảng Trị, Quảng Trị</t>
  </si>
  <si>
    <t>47 Lý Thường Kiệt, TP. Quảng Trạch, Quảng Bình</t>
  </si>
  <si>
    <t>214 Trần Đại Nghĩa, TP. Đông Hà, Quảng Trị</t>
  </si>
  <si>
    <t>152 Phan Châu Trinh, TP. Đà Nẵng</t>
  </si>
  <si>
    <t>28 Lê Lợi, TP. Điện Bàn, Quảng Nam</t>
  </si>
  <si>
    <t>37 Nguyễn Chí Thanh, TP. Đà Nẵng</t>
  </si>
  <si>
    <t>84 Phan Đình Phùng, TP. Huế, Thừa Thiên Huế</t>
  </si>
  <si>
    <t>247 Trường Chinh, TP. Đông Hà, Quảng Trị</t>
  </si>
  <si>
    <t>65 Trần Hưng Đạo, TP. Quảng Trạch, Quảng Bình</t>
  </si>
  <si>
    <t>75 Hồ Chí Minh, TP. Quảng Trị, Quảng Trị</t>
  </si>
  <si>
    <t>45 Hải Phòng, TP. Đà Nẵng</t>
  </si>
  <si>
    <t>144 Phạm Văn Đồng, TP. Quảng Ninh, Quảng Bình</t>
  </si>
  <si>
    <t>58 Trần Hưng Đạo, TP. Hội An, Quảng Nam</t>
  </si>
  <si>
    <t>69 Trần Phú, TP. Đà Nẵng</t>
  </si>
  <si>
    <t>213 Trường Chinh, TP. Huế, Thừa Thiên Huế</t>
  </si>
  <si>
    <t>18 Nguyễn Thái Học, TP. Quảng Ninh, Quảng Bình</t>
  </si>
  <si>
    <t>37 Trần Phú, TP. Quảng Trị, Quảng Trị</t>
  </si>
  <si>
    <t>25 Trường Chinh, TP. Quế Sơn, Quảng Nam</t>
  </si>
  <si>
    <t>hung123</t>
  </si>
  <si>
    <t>hung@gmail.com</t>
  </si>
  <si>
    <t>minh123</t>
  </si>
  <si>
    <t>minh@gmail.com</t>
  </si>
  <si>
    <t>hau123</t>
  </si>
  <si>
    <t>hau@gmail.com</t>
  </si>
  <si>
    <t>hanh123</t>
  </si>
  <si>
    <t>hanhngu@gmail.com</t>
  </si>
  <si>
    <t>nhat123</t>
  </si>
  <si>
    <t>nhat@gmail.com</t>
  </si>
  <si>
    <t>thien123</t>
  </si>
  <si>
    <t>thien@gmail.com</t>
  </si>
  <si>
    <t>lien123</t>
  </si>
  <si>
    <t>lien@gmail.com</t>
  </si>
  <si>
    <t>thang123</t>
  </si>
  <si>
    <t>thang@gmail.com</t>
  </si>
  <si>
    <t>long123</t>
  </si>
  <si>
    <t>long@gmail.com</t>
  </si>
  <si>
    <t>trung123</t>
  </si>
  <si>
    <t>trung@gmail.com</t>
  </si>
  <si>
    <t>quy123</t>
  </si>
  <si>
    <t>quy@gmail.com</t>
  </si>
  <si>
    <t>hthien123</t>
  </si>
  <si>
    <t>hthien@gmail.com</t>
  </si>
  <si>
    <t>tien123</t>
  </si>
  <si>
    <t>tien@gmail.com</t>
  </si>
  <si>
    <t>sang123</t>
  </si>
  <si>
    <t>sangmail.com</t>
  </si>
  <si>
    <t>huy123</t>
  </si>
  <si>
    <t>huy@gmail.com</t>
  </si>
  <si>
    <t>thoi123</t>
  </si>
  <si>
    <t>thoi@gmail.com</t>
  </si>
  <si>
    <t>hai123</t>
  </si>
  <si>
    <t>hai@gmail.com</t>
  </si>
  <si>
    <t>phuong123</t>
  </si>
  <si>
    <t>phuong@gmail.com</t>
  </si>
  <si>
    <t>ha123</t>
  </si>
  <si>
    <t>ha@gmail.com</t>
  </si>
  <si>
    <t>chanh123</t>
  </si>
  <si>
    <t>chanh@gmail.com</t>
  </si>
  <si>
    <t>cong123</t>
  </si>
  <si>
    <t>cong@gmail.com</t>
  </si>
  <si>
    <t>chau123</t>
  </si>
  <si>
    <t>chau@gmail.com</t>
  </si>
  <si>
    <t>hhai123</t>
  </si>
  <si>
    <t>hhai@gmail.com</t>
  </si>
  <si>
    <t>linh123</t>
  </si>
  <si>
    <t>linh@gmail.com</t>
  </si>
  <si>
    <t>nam123</t>
  </si>
  <si>
    <t>nam@gmail.com</t>
  </si>
  <si>
    <t>duy123</t>
  </si>
  <si>
    <t>duy@gamail.com</t>
  </si>
  <si>
    <t>customer</t>
  </si>
  <si>
    <t>Hoàng Thái Sơn</t>
  </si>
  <si>
    <t>Trịnh Đình Tuấn</t>
  </si>
  <si>
    <t>Trần Tứ Xuyên</t>
  </si>
  <si>
    <t>Bùi Thanh Tâm</t>
  </si>
  <si>
    <t>Vũ Văn Thông</t>
  </si>
  <si>
    <t>Bùi Thanh Quang</t>
  </si>
  <si>
    <t>Nguyễn Hồng Tiên</t>
  </si>
  <si>
    <t>Nguyễn Thị Hiền</t>
  </si>
  <si>
    <t>Nguyễn Mạnh Hà</t>
  </si>
  <si>
    <t>Hà Văn Duy</t>
  </si>
  <si>
    <t>Vũ Đức Anh</t>
  </si>
  <si>
    <t>Trần Văn Tố</t>
  </si>
  <si>
    <t>Nguyễn Chí Thiện</t>
  </si>
  <si>
    <t>Nguyễn Mạnh Dũng</t>
  </si>
  <si>
    <t>Lê Duy Khánh</t>
  </si>
  <si>
    <t>Nguyễn Ngọc Dung</t>
  </si>
  <si>
    <t>Trần Công Hoàng</t>
  </si>
  <si>
    <t>Lê Hoàng Châu</t>
  </si>
  <si>
    <t>Nguyễn Hoàng Mai</t>
  </si>
  <si>
    <t>Bùi Tuấn Anh</t>
  </si>
  <si>
    <t>Nguyễn Thị Thùy Linh</t>
  </si>
  <si>
    <t>Dương Văn Tư</t>
  </si>
  <si>
    <t>Đỗ Bình Giang</t>
  </si>
  <si>
    <t>Nguyễn Thành Đạt</t>
  </si>
  <si>
    <t>Nguyễn Đình Nhất Trung</t>
  </si>
  <si>
    <t>Nguyen Thi Minh Khai</t>
  </si>
  <si>
    <t>Lê Thanh Hải</t>
  </si>
  <si>
    <t>Nguyễn Khắc Trung</t>
  </si>
  <si>
    <t>Phạm Minh Kha</t>
  </si>
  <si>
    <t>Vũ Thái Dương</t>
  </si>
  <si>
    <t>Chung Thanh Bình</t>
  </si>
  <si>
    <t>Đào Huy Điền</t>
  </si>
  <si>
    <t>Lê Hữu Đỉnh</t>
  </si>
  <si>
    <t>Nguyễn Hữu Nghĩa</t>
  </si>
  <si>
    <t>Vũ Anh Long</t>
  </si>
  <si>
    <t>Lê Ngọc Hải</t>
  </si>
  <si>
    <t>048208088998</t>
  </si>
  <si>
    <t>046808088993</t>
  </si>
  <si>
    <t>048289888391</t>
  </si>
  <si>
    <t>046109088289</t>
  </si>
  <si>
    <t>048929988292</t>
  </si>
  <si>
    <t>048080288799</t>
  </si>
  <si>
    <t>044289888387</t>
  </si>
  <si>
    <t>048089888895</t>
  </si>
  <si>
    <t>045109088288</t>
  </si>
  <si>
    <t>049909088893</t>
  </si>
  <si>
    <t>048109088290</t>
  </si>
  <si>
    <t>049080288294</t>
  </si>
  <si>
    <t>048089888991</t>
  </si>
  <si>
    <t>046129988492</t>
  </si>
  <si>
    <t>044129988489</t>
  </si>
  <si>
    <t>049929988296</t>
  </si>
  <si>
    <t>045129988491</t>
  </si>
  <si>
    <t>046929988294</t>
  </si>
  <si>
    <t>048829888094</t>
  </si>
  <si>
    <t>049808088995</t>
  </si>
  <si>
    <t>048909088892</t>
  </si>
  <si>
    <t>046080288292</t>
  </si>
  <si>
    <t>044080288799</t>
  </si>
  <si>
    <t>045080288291</t>
  </si>
  <si>
    <t>048808088991</t>
  </si>
  <si>
    <t>048829888097</t>
  </si>
  <si>
    <t>045929988293</t>
  </si>
  <si>
    <t>049289888392</t>
  </si>
  <si>
    <t>046909088891</t>
  </si>
  <si>
    <t>044929988292</t>
  </si>
  <si>
    <t>079028081345</t>
  </si>
  <si>
    <t>079008091236</t>
  </si>
  <si>
    <t>079028080987</t>
  </si>
  <si>
    <t>079018082098</t>
  </si>
  <si>
    <t>079008081349</t>
  </si>
  <si>
    <t>079018080980</t>
  </si>
  <si>
    <t>118 Phạm Ngũ Lão, Quận 10, TP. Hồ Chí Minh</t>
  </si>
  <si>
    <t>25 Võ Văn Tần, Quận 3, TP. Hồ Chí Minh</t>
  </si>
  <si>
    <t>90 Điện Biên Phủ, Quận Bình Thạnh, TP. Hồ Chí Minh</t>
  </si>
  <si>
    <t>13 Nguyễn Thị Minh Khai, Quận 3, TP. Hồ Chí Minh</t>
  </si>
  <si>
    <t>235 Cách Mạng Tháng Tám, Quận 1, TP. Hồ Chí Minh</t>
  </si>
  <si>
    <t>76 Nguyễn Chí Thanh, Quận 5, TP. Hồ Chí Minh</t>
  </si>
  <si>
    <t>049208088993</t>
  </si>
  <si>
    <t>046829888096</t>
  </si>
  <si>
    <t>045909088890</t>
  </si>
  <si>
    <t>048129988489</t>
  </si>
  <si>
    <t>044089888991</t>
  </si>
  <si>
    <t>048080288293</t>
  </si>
  <si>
    <t>044109088286</t>
  </si>
  <si>
    <t>049829888098</t>
  </si>
  <si>
    <t>046089888894</t>
  </si>
  <si>
    <t>045089888893</t>
  </si>
  <si>
    <t>044829888094</t>
  </si>
  <si>
    <t>045808088992</t>
  </si>
  <si>
    <t>049109088291</t>
  </si>
  <si>
    <t>048808088994</t>
  </si>
  <si>
    <t>046289888390</t>
  </si>
  <si>
    <t>045208088990</t>
  </si>
  <si>
    <t>044208088998</t>
  </si>
  <si>
    <t>045289888389</t>
  </si>
  <si>
    <t>044808088991</t>
  </si>
  <si>
    <t>049089888896</t>
  </si>
  <si>
    <t>048208088992</t>
  </si>
  <si>
    <t>046208088991</t>
  </si>
  <si>
    <t>044909088899</t>
  </si>
  <si>
    <t>045829888095</t>
  </si>
  <si>
    <t>049129988494</t>
  </si>
  <si>
    <t>048929988295</t>
  </si>
  <si>
    <t>048909088899</t>
  </si>
  <si>
    <t>048129988493</t>
  </si>
  <si>
    <t>048109088286</t>
  </si>
  <si>
    <t>048289888387</t>
  </si>
  <si>
    <t>23 Ngô Quyền, TP. Đà Nẵng</t>
  </si>
  <si>
    <t>53 Ngô Quyền, TP. Huế, Thừa Thiên Huế</t>
  </si>
  <si>
    <t>217 Nguyễn Thị Minh Khai, TP. Đà Nẵng</t>
  </si>
  <si>
    <t>53 Nguyễn Văn Cừ, TP. Huế, Thừa Thiên Huế</t>
  </si>
  <si>
    <t>76 Hùng Vương, TP. Đà Nẵng</t>
  </si>
  <si>
    <t>90 Nguyễn Tất Thành, TP. Đà Nẵng</t>
  </si>
  <si>
    <t>56 Nguyễn Văn Cừ, TP. Quảng Trạch, Quảng Bình</t>
  </si>
  <si>
    <t>28 Nguyễn Huệ, TP. Đà Nẵng</t>
  </si>
  <si>
    <t>38 Nguyễn Văn Cừ, TP. Đông Hà, Quảng Trị</t>
  </si>
  <si>
    <t>124 Nguyễn Thị Minh Khai, TP. Điện Bàn, Quảng Nam</t>
  </si>
  <si>
    <t>29 Trưng Nữ Vương, TP. Đà Nẵng</t>
  </si>
  <si>
    <t>78 Nguyễn Văn Linh, TP. Tam Kỳ, Quảng Nam</t>
  </si>
  <si>
    <t>245 Điện Biên Phủ, TP. Đà Nẵng</t>
  </si>
  <si>
    <t>365 Hồ Chí Minh, TP. Huế, Thừa Thiên Huế</t>
  </si>
  <si>
    <t>20 Phan Đình Phùng, TP. Quảng Ninh, Quảng Bình</t>
  </si>
  <si>
    <t>47 Trần Cao Vân, TP. Hội An, Quảng Nam</t>
  </si>
  <si>
    <t>89 Ngô Quyền, TP. Quảng Trị, Quảng Trị</t>
  </si>
  <si>
    <t>24 Lý Thường Kiệt, TP. Huế, Thừa Thiên Huế</t>
  </si>
  <si>
    <t>23 Đống Đa, TP. Đà Nẵng</t>
  </si>
  <si>
    <t>28 Phan Châu Trinh, TP. Tam Kỳ, Quảng Nam</t>
  </si>
  <si>
    <t>33 Lý Thái Tổ, TP. Đà Nẵng</t>
  </si>
  <si>
    <t>56 Trần Hưng Đạo, TP. Huế, Thừa Thiên Huế</t>
  </si>
  <si>
    <t>24 Nguyễn Du, TP. Đồng Hới, Quảng Bình</t>
  </si>
  <si>
    <t>08 Lê Lợi, TP. Đông Hà, Quảng Trị</t>
  </si>
  <si>
    <t>98 Hồ Xuân Hương, TP. Đà Nẵng</t>
  </si>
  <si>
    <t>24 Trần Cao Vân, TP. Đà Nẵng</t>
  </si>
  <si>
    <t>75 Lý Thường Kiệt, TP. Quảng Trị, Quảng Trị</t>
  </si>
  <si>
    <t>09 Quang Trung, TP. Thăng Bình, Quảng Nam</t>
  </si>
  <si>
    <t>11 Trần Phú, TP. Huế, Thừa Thiên Huế</t>
  </si>
  <si>
    <t>43 Trần Quốc Hoàn, TP. Đồng Hới, Quảng Bình</t>
  </si>
  <si>
    <t>58 Cách Mạng Tháng Tám, Quận 1, TP. Hồ Chí Minh</t>
  </si>
  <si>
    <t>0987654321</t>
  </si>
  <si>
    <t>0909090909</t>
  </si>
  <si>
    <t>0912345678</t>
  </si>
  <si>
    <t>0976543210</t>
  </si>
  <si>
    <t>0933333333</t>
  </si>
  <si>
    <t>0966666666</t>
  </si>
  <si>
    <t>0945454545</t>
  </si>
  <si>
    <t>0922222222</t>
  </si>
  <si>
    <t>0951515151</t>
  </si>
  <si>
    <t>0999999999</t>
  </si>
  <si>
    <t>0988776655</t>
  </si>
  <si>
    <t>0919191919</t>
  </si>
  <si>
    <t>0969696969</t>
  </si>
  <si>
    <t>0978787878</t>
  </si>
  <si>
    <t>0932323232</t>
  </si>
  <si>
    <t>0941414141</t>
  </si>
  <si>
    <t>0923232323</t>
  </si>
  <si>
    <t>0952525252</t>
  </si>
  <si>
    <t>0905050505</t>
  </si>
  <si>
    <t>0993939393</t>
  </si>
  <si>
    <t>0984848484</t>
  </si>
  <si>
    <t>0916161616</t>
  </si>
  <si>
    <t>0962626262</t>
  </si>
  <si>
    <t>0974747474</t>
  </si>
  <si>
    <t>0948484848</t>
  </si>
  <si>
    <t>0929292929</t>
  </si>
  <si>
    <t>0956565656</t>
  </si>
  <si>
    <t>0903131313</t>
  </si>
  <si>
    <t>0997979797</t>
  </si>
  <si>
    <t>0980808080</t>
  </si>
  <si>
    <t>0911111111</t>
  </si>
  <si>
    <t>0909393939</t>
  </si>
  <si>
    <t>0965757575</t>
  </si>
  <si>
    <t>0959595959</t>
  </si>
  <si>
    <t>0991919191</t>
  </si>
  <si>
    <t>0967676767</t>
  </si>
  <si>
    <t>0907373737</t>
  </si>
  <si>
    <t>0972727272</t>
  </si>
  <si>
    <t>0946464646</t>
  </si>
  <si>
    <t>0992929292</t>
  </si>
  <si>
    <t>0970707070</t>
  </si>
  <si>
    <t>0983838383</t>
  </si>
  <si>
    <t>0928282828</t>
  </si>
  <si>
    <t>0917171717</t>
  </si>
  <si>
    <t>0943434343</t>
  </si>
  <si>
    <t>0925252525</t>
  </si>
  <si>
    <t>0964646464</t>
  </si>
  <si>
    <t>0914141414</t>
  </si>
  <si>
    <t>0954545454</t>
  </si>
  <si>
    <t>0971616161</t>
  </si>
  <si>
    <t>0927272727</t>
  </si>
  <si>
    <t>0953535353</t>
  </si>
  <si>
    <t>0901313131</t>
  </si>
  <si>
    <t>0995959595</t>
  </si>
  <si>
    <t>0982828282</t>
  </si>
  <si>
    <t>0913131313</t>
  </si>
  <si>
    <t>0976666666</t>
  </si>
  <si>
    <t>0976245862</t>
  </si>
  <si>
    <t>0935786942</t>
  </si>
  <si>
    <t>0905681545</t>
  </si>
  <si>
    <t>0762962558</t>
  </si>
  <si>
    <t>0781588556</t>
  </si>
  <si>
    <t>0905364888</t>
  </si>
  <si>
    <t>customer_type_id</t>
  </si>
  <si>
    <t>sonht@gmail.com</t>
  </si>
  <si>
    <t>tuantd@gmail.com</t>
  </si>
  <si>
    <t>xuyentt@gmail.com</t>
  </si>
  <si>
    <t>tambt@gmail.com</t>
  </si>
  <si>
    <t>thongvv@gmail.com</t>
  </si>
  <si>
    <t>quangbt@gmail.com</t>
  </si>
  <si>
    <t>tiennh@gmail.com</t>
  </si>
  <si>
    <t>hiennt@gmail.com</t>
  </si>
  <si>
    <t>hamh@gmail.com</t>
  </si>
  <si>
    <t>duyhv@gmail.com</t>
  </si>
  <si>
    <t>anhvd@gmail.com</t>
  </si>
  <si>
    <t>totv@gmail.com</t>
  </si>
  <si>
    <t>thiennc@gmail.com</t>
  </si>
  <si>
    <t>dungnm@gmail.com</t>
  </si>
  <si>
    <t>khanhld@gmail.com</t>
  </si>
  <si>
    <t>dungnn@gmail.com</t>
  </si>
  <si>
    <t>hoangtc@gmail.com</t>
  </si>
  <si>
    <t>chaulh@gmail.com</t>
  </si>
  <si>
    <t>mainh@gmail.com</t>
  </si>
  <si>
    <t>anhbt@gmail.com</t>
  </si>
  <si>
    <t>linhntt@gmail.com</t>
  </si>
  <si>
    <t>tudv@gmail.com</t>
  </si>
  <si>
    <t>datnt@gmail.com</t>
  </si>
  <si>
    <t>giangdb@gmail.com</t>
  </si>
  <si>
    <t>trungndn@gmail.com</t>
  </si>
  <si>
    <t>khaintm@gmail.com</t>
  </si>
  <si>
    <t>hailt@gmail.com</t>
  </si>
  <si>
    <t>trungnk@gmail.com</t>
  </si>
  <si>
    <t>khapm@gmail.com</t>
  </si>
  <si>
    <t>duongvt@gmail.com</t>
  </si>
  <si>
    <t>binhct@gmail.com</t>
  </si>
  <si>
    <t>diendh@gmail.com</t>
  </si>
  <si>
    <t>dinhlh@gmail.com</t>
  </si>
  <si>
    <t>nghianh@gmail.com</t>
  </si>
  <si>
    <t>longva@gmail.com</t>
  </si>
  <si>
    <t>hailn@gmail.com</t>
  </si>
  <si>
    <t>1998-12-21</t>
  </si>
  <si>
    <t>1992-11-21</t>
  </si>
  <si>
    <t>1997-12-23</t>
  </si>
  <si>
    <t>1993-05-24</t>
  </si>
  <si>
    <t>1998-11-26</t>
  </si>
  <si>
    <t>1998-12-26</t>
  </si>
  <si>
    <t>1998-05-30</t>
  </si>
  <si>
    <t>1999-11-20</t>
  </si>
  <si>
    <t>2000-01-22</t>
  </si>
  <si>
    <t>1998-04-04</t>
  </si>
  <si>
    <t>2001-07-05</t>
  </si>
  <si>
    <t>1994-12-11</t>
  </si>
  <si>
    <t>1998-12-22</t>
  </si>
  <si>
    <t>1995-01-09</t>
  </si>
  <si>
    <t>2000-12-21</t>
  </si>
  <si>
    <t>1993-09-07</t>
  </si>
  <si>
    <t>1996-05-22</t>
  </si>
  <si>
    <t>1991-03-28</t>
  </si>
  <si>
    <t>1990-10-14</t>
  </si>
  <si>
    <t>1997-02-21</t>
  </si>
  <si>
    <t>1991-08-23</t>
  </si>
  <si>
    <t>1999-12-26</t>
  </si>
  <si>
    <t>1998-03-13</t>
  </si>
  <si>
    <t>2000-05-29</t>
  </si>
  <si>
    <t>1996-12-17</t>
  </si>
  <si>
    <t>1996-09-06</t>
  </si>
  <si>
    <t>2001-08-17</t>
  </si>
  <si>
    <t>1993-05-09</t>
  </si>
  <si>
    <t>2001-11-19</t>
  </si>
  <si>
    <t>1989-07-07</t>
  </si>
  <si>
    <t>2000-01-01</t>
  </si>
  <si>
    <t>1997-12-05</t>
  </si>
  <si>
    <t>1997-09-23</t>
  </si>
  <si>
    <t>2000-10-03</t>
  </si>
  <si>
    <t>1998-06-11</t>
  </si>
  <si>
    <t>1999-12-04</t>
  </si>
  <si>
    <t>Member</t>
  </si>
  <si>
    <t>Silver</t>
  </si>
  <si>
    <t>Gold</t>
  </si>
  <si>
    <t>Diamond</t>
  </si>
  <si>
    <t>customer_type</t>
  </si>
  <si>
    <t>bar table</t>
  </si>
  <si>
    <t>table status</t>
  </si>
  <si>
    <t>table type</t>
  </si>
  <si>
    <t>V-101</t>
  </si>
  <si>
    <t>Available</t>
  </si>
  <si>
    <t>Medium</t>
  </si>
  <si>
    <t>V-102</t>
  </si>
  <si>
    <t>Booked</t>
  </si>
  <si>
    <t>Normal</t>
  </si>
  <si>
    <t>V-103</t>
  </si>
  <si>
    <t>Using</t>
  </si>
  <si>
    <t>Vip</t>
  </si>
  <si>
    <t>V-104</t>
  </si>
  <si>
    <t>V-105</t>
  </si>
  <si>
    <t>M-201</t>
  </si>
  <si>
    <t>M-202</t>
  </si>
  <si>
    <t>M-203</t>
  </si>
  <si>
    <t>M-204</t>
  </si>
  <si>
    <t>M-205</t>
  </si>
  <si>
    <t>N-301</t>
  </si>
  <si>
    <t>N-302</t>
  </si>
  <si>
    <t>N-304</t>
  </si>
  <si>
    <t>N-305</t>
  </si>
  <si>
    <t>N-306</t>
  </si>
  <si>
    <t>table_status</t>
  </si>
  <si>
    <t>table_type</t>
  </si>
  <si>
    <t>null</t>
  </si>
  <si>
    <t>commodity_unit</t>
  </si>
  <si>
    <t>Bottle</t>
  </si>
  <si>
    <t>Can</t>
  </si>
  <si>
    <t>Package</t>
  </si>
  <si>
    <t>commodity_type</t>
  </si>
  <si>
    <t xml:space="preserve">Portion </t>
  </si>
  <si>
    <t>Food</t>
  </si>
  <si>
    <t>Beverage</t>
  </si>
  <si>
    <t>Alcohol</t>
  </si>
  <si>
    <t>Others</t>
  </si>
  <si>
    <t xml:space="preserve">Glass </t>
  </si>
  <si>
    <t>email</t>
  </si>
  <si>
    <t>student_code</t>
  </si>
  <si>
    <t>phone</t>
  </si>
  <si>
    <t>HV-0001</t>
  </si>
  <si>
    <t>HV-0002</t>
  </si>
  <si>
    <t>HV-0003</t>
  </si>
  <si>
    <t>HV-0004</t>
  </si>
  <si>
    <t>HV-0005</t>
  </si>
  <si>
    <t>HV-0006</t>
  </si>
  <si>
    <t>HV-0007</t>
  </si>
  <si>
    <t>HV-0008</t>
  </si>
  <si>
    <t>HV-0009</t>
  </si>
  <si>
    <t>HV-0010</t>
  </si>
  <si>
    <t>HV-0011</t>
  </si>
  <si>
    <t>HV-0012</t>
  </si>
  <si>
    <t>HV-0013</t>
  </si>
  <si>
    <t>HV-0014</t>
  </si>
  <si>
    <t>HV-0015</t>
  </si>
  <si>
    <t>HV-0016</t>
  </si>
  <si>
    <t>HV-0017</t>
  </si>
  <si>
    <t>HV-0018</t>
  </si>
  <si>
    <t>HV-0019</t>
  </si>
  <si>
    <t>HV-0020</t>
  </si>
  <si>
    <t>HV-0021</t>
  </si>
  <si>
    <t>HV-0022</t>
  </si>
  <si>
    <t>HV-0023</t>
  </si>
  <si>
    <t>HV-0024</t>
  </si>
  <si>
    <t>HV-0025</t>
  </si>
  <si>
    <t>HV-0026</t>
  </si>
  <si>
    <t>HV-0027</t>
  </si>
  <si>
    <t>HV-0028</t>
  </si>
  <si>
    <t>HV-0029</t>
  </si>
  <si>
    <t>HV-0030</t>
  </si>
  <si>
    <t>HV-0031</t>
  </si>
  <si>
    <t>HV-0032</t>
  </si>
  <si>
    <t>HV-0033</t>
  </si>
  <si>
    <t>HV-0034</t>
  </si>
  <si>
    <t>HV-0035</t>
  </si>
  <si>
    <t>HV-0036</t>
  </si>
  <si>
    <t>classroom_id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</si>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</sst>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sz val="11"/>
      <color rgb="FFFF0000"/>
      <name val="Calibri"/>
      <family val="2"/>
      <charset val="163"/>
      <scheme val="minor"/>
    </font>
    <font>
      <u/>
      <sz val="11"/>
      <color rgb="FFFF0000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wrapText="1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vertical="center"/>
    </xf>
    <xf numFmtId="0" fontId="6" fillId="0" borderId="0" xfId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7" fillId="2" borderId="0" xfId="0" applyFont="1" applyFill="1" applyAlignment="1">
      <alignment wrapText="1"/>
    </xf>
    <xf numFmtId="0" fontId="0" fillId="0" borderId="0" xfId="0" quotePrefix="1"/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8" fillId="0" borderId="0" xfId="0" applyFont="1"/>
    <xf numFmtId="0" fontId="9" fillId="0" borderId="0" xfId="1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iangdb@gmail.com" TargetMode="External"/><Relationship Id="rId21" Type="http://schemas.openxmlformats.org/officeDocument/2006/relationships/hyperlink" Target="mailto:mainh@gmail.com" TargetMode="External"/><Relationship Id="rId42" Type="http://schemas.openxmlformats.org/officeDocument/2006/relationships/hyperlink" Target="mailto:tambt@gmail.com" TargetMode="External"/><Relationship Id="rId47" Type="http://schemas.openxmlformats.org/officeDocument/2006/relationships/hyperlink" Target="mailto:hamh@gmail.com" TargetMode="External"/><Relationship Id="rId63" Type="http://schemas.openxmlformats.org/officeDocument/2006/relationships/hyperlink" Target="mailto:trungndn@gmail.com" TargetMode="External"/><Relationship Id="rId68" Type="http://schemas.openxmlformats.org/officeDocument/2006/relationships/hyperlink" Target="mailto:duongvt@gmail.com" TargetMode="External"/><Relationship Id="rId2" Type="http://schemas.openxmlformats.org/officeDocument/2006/relationships/hyperlink" Target="mailto:duy@gamail.com" TargetMode="External"/><Relationship Id="rId16" Type="http://schemas.openxmlformats.org/officeDocument/2006/relationships/hyperlink" Target="mailto:dungnm@gmail.com" TargetMode="External"/><Relationship Id="rId29" Type="http://schemas.openxmlformats.org/officeDocument/2006/relationships/hyperlink" Target="mailto:hailt@gmail.com" TargetMode="External"/><Relationship Id="rId11" Type="http://schemas.openxmlformats.org/officeDocument/2006/relationships/hyperlink" Target="mailto:hamh@gmail.com" TargetMode="External"/><Relationship Id="rId24" Type="http://schemas.openxmlformats.org/officeDocument/2006/relationships/hyperlink" Target="mailto:tudv@gmail.com" TargetMode="External"/><Relationship Id="rId32" Type="http://schemas.openxmlformats.org/officeDocument/2006/relationships/hyperlink" Target="mailto:duongvt@gmail.com" TargetMode="External"/><Relationship Id="rId37" Type="http://schemas.openxmlformats.org/officeDocument/2006/relationships/hyperlink" Target="mailto:longva@gmail.com" TargetMode="External"/><Relationship Id="rId40" Type="http://schemas.openxmlformats.org/officeDocument/2006/relationships/hyperlink" Target="mailto:tuantd@gmail.com" TargetMode="External"/><Relationship Id="rId45" Type="http://schemas.openxmlformats.org/officeDocument/2006/relationships/hyperlink" Target="mailto:tiennh@gmail.com" TargetMode="External"/><Relationship Id="rId53" Type="http://schemas.openxmlformats.org/officeDocument/2006/relationships/hyperlink" Target="mailto:khanhld@gmail.com" TargetMode="External"/><Relationship Id="rId58" Type="http://schemas.openxmlformats.org/officeDocument/2006/relationships/hyperlink" Target="mailto:anhbt@gmail.com" TargetMode="External"/><Relationship Id="rId66" Type="http://schemas.openxmlformats.org/officeDocument/2006/relationships/hyperlink" Target="mailto:trungnk@gmail.com" TargetMode="External"/><Relationship Id="rId74" Type="http://schemas.openxmlformats.org/officeDocument/2006/relationships/hyperlink" Target="mailto:hailn@gmail.com" TargetMode="External"/><Relationship Id="rId5" Type="http://schemas.openxmlformats.org/officeDocument/2006/relationships/hyperlink" Target="mailto:xuyentt@gmail.com" TargetMode="External"/><Relationship Id="rId61" Type="http://schemas.openxmlformats.org/officeDocument/2006/relationships/hyperlink" Target="mailto:datnt@gmail.com" TargetMode="External"/><Relationship Id="rId19" Type="http://schemas.openxmlformats.org/officeDocument/2006/relationships/hyperlink" Target="mailto:hoangtc@gmail.com" TargetMode="External"/><Relationship Id="rId14" Type="http://schemas.openxmlformats.org/officeDocument/2006/relationships/hyperlink" Target="mailto:totv@gmail.com" TargetMode="External"/><Relationship Id="rId22" Type="http://schemas.openxmlformats.org/officeDocument/2006/relationships/hyperlink" Target="mailto:anhbt@gmail.com" TargetMode="External"/><Relationship Id="rId27" Type="http://schemas.openxmlformats.org/officeDocument/2006/relationships/hyperlink" Target="mailto:trungndn@gmail.com" TargetMode="External"/><Relationship Id="rId30" Type="http://schemas.openxmlformats.org/officeDocument/2006/relationships/hyperlink" Target="mailto:trungnk@gmail.com" TargetMode="External"/><Relationship Id="rId35" Type="http://schemas.openxmlformats.org/officeDocument/2006/relationships/hyperlink" Target="mailto:dinhlh@gmail.com" TargetMode="External"/><Relationship Id="rId43" Type="http://schemas.openxmlformats.org/officeDocument/2006/relationships/hyperlink" Target="mailto:thongvv@gmail.com" TargetMode="External"/><Relationship Id="rId48" Type="http://schemas.openxmlformats.org/officeDocument/2006/relationships/hyperlink" Target="mailto:duyhv@gmail.com" TargetMode="External"/><Relationship Id="rId56" Type="http://schemas.openxmlformats.org/officeDocument/2006/relationships/hyperlink" Target="mailto:chaulh@gmail.com" TargetMode="External"/><Relationship Id="rId64" Type="http://schemas.openxmlformats.org/officeDocument/2006/relationships/hyperlink" Target="mailto:khaintm@gmail.com" TargetMode="External"/><Relationship Id="rId69" Type="http://schemas.openxmlformats.org/officeDocument/2006/relationships/hyperlink" Target="mailto:binhct@gmail.com" TargetMode="External"/><Relationship Id="rId8" Type="http://schemas.openxmlformats.org/officeDocument/2006/relationships/hyperlink" Target="mailto:quangbt@gmail.com" TargetMode="External"/><Relationship Id="rId51" Type="http://schemas.openxmlformats.org/officeDocument/2006/relationships/hyperlink" Target="mailto:thiennc@gmail.com" TargetMode="External"/><Relationship Id="rId72" Type="http://schemas.openxmlformats.org/officeDocument/2006/relationships/hyperlink" Target="mailto:nghianh@gmail.com" TargetMode="External"/><Relationship Id="rId3" Type="http://schemas.openxmlformats.org/officeDocument/2006/relationships/hyperlink" Target="mailto:sonht@gmail.com" TargetMode="External"/><Relationship Id="rId12" Type="http://schemas.openxmlformats.org/officeDocument/2006/relationships/hyperlink" Target="mailto:duyhv@gmail.com" TargetMode="External"/><Relationship Id="rId17" Type="http://schemas.openxmlformats.org/officeDocument/2006/relationships/hyperlink" Target="mailto:khanhld@gmail.com" TargetMode="External"/><Relationship Id="rId25" Type="http://schemas.openxmlformats.org/officeDocument/2006/relationships/hyperlink" Target="mailto:datnt@gmail.com" TargetMode="External"/><Relationship Id="rId33" Type="http://schemas.openxmlformats.org/officeDocument/2006/relationships/hyperlink" Target="mailto:binhct@gmail.com" TargetMode="External"/><Relationship Id="rId38" Type="http://schemas.openxmlformats.org/officeDocument/2006/relationships/hyperlink" Target="mailto:hailn@gmail.com" TargetMode="External"/><Relationship Id="rId46" Type="http://schemas.openxmlformats.org/officeDocument/2006/relationships/hyperlink" Target="mailto:hiennt@gmail.com" TargetMode="External"/><Relationship Id="rId59" Type="http://schemas.openxmlformats.org/officeDocument/2006/relationships/hyperlink" Target="mailto:linhntt@gmail.com" TargetMode="External"/><Relationship Id="rId67" Type="http://schemas.openxmlformats.org/officeDocument/2006/relationships/hyperlink" Target="mailto:khapm@gmail.com" TargetMode="External"/><Relationship Id="rId20" Type="http://schemas.openxmlformats.org/officeDocument/2006/relationships/hyperlink" Target="mailto:chaulh@gmail.com" TargetMode="External"/><Relationship Id="rId41" Type="http://schemas.openxmlformats.org/officeDocument/2006/relationships/hyperlink" Target="mailto:xuyentt@gmail.com" TargetMode="External"/><Relationship Id="rId54" Type="http://schemas.openxmlformats.org/officeDocument/2006/relationships/hyperlink" Target="mailto:dungnn@gmail.com" TargetMode="External"/><Relationship Id="rId62" Type="http://schemas.openxmlformats.org/officeDocument/2006/relationships/hyperlink" Target="mailto:giangdb@gmail.com" TargetMode="External"/><Relationship Id="rId70" Type="http://schemas.openxmlformats.org/officeDocument/2006/relationships/hyperlink" Target="mailto:diendh@gmail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nam@gmail.com" TargetMode="External"/><Relationship Id="rId6" Type="http://schemas.openxmlformats.org/officeDocument/2006/relationships/hyperlink" Target="mailto:tambt@gmail.com" TargetMode="External"/><Relationship Id="rId15" Type="http://schemas.openxmlformats.org/officeDocument/2006/relationships/hyperlink" Target="mailto:thiennc@gmail.com" TargetMode="External"/><Relationship Id="rId23" Type="http://schemas.openxmlformats.org/officeDocument/2006/relationships/hyperlink" Target="mailto:linhntt@gmail.com" TargetMode="External"/><Relationship Id="rId28" Type="http://schemas.openxmlformats.org/officeDocument/2006/relationships/hyperlink" Target="mailto:khaintm@gmail.com" TargetMode="External"/><Relationship Id="rId36" Type="http://schemas.openxmlformats.org/officeDocument/2006/relationships/hyperlink" Target="mailto:nghianh@gmail.com" TargetMode="External"/><Relationship Id="rId49" Type="http://schemas.openxmlformats.org/officeDocument/2006/relationships/hyperlink" Target="mailto:anhvd@gmail.com" TargetMode="External"/><Relationship Id="rId57" Type="http://schemas.openxmlformats.org/officeDocument/2006/relationships/hyperlink" Target="mailto:mainh@gmail.com" TargetMode="External"/><Relationship Id="rId10" Type="http://schemas.openxmlformats.org/officeDocument/2006/relationships/hyperlink" Target="mailto:hiennt@gmail.com" TargetMode="External"/><Relationship Id="rId31" Type="http://schemas.openxmlformats.org/officeDocument/2006/relationships/hyperlink" Target="mailto:khapm@gmail.com" TargetMode="External"/><Relationship Id="rId44" Type="http://schemas.openxmlformats.org/officeDocument/2006/relationships/hyperlink" Target="mailto:quangbt@gmail.com" TargetMode="External"/><Relationship Id="rId52" Type="http://schemas.openxmlformats.org/officeDocument/2006/relationships/hyperlink" Target="mailto:dungnm@gmail.com" TargetMode="External"/><Relationship Id="rId60" Type="http://schemas.openxmlformats.org/officeDocument/2006/relationships/hyperlink" Target="mailto:tudv@gmail.com" TargetMode="External"/><Relationship Id="rId65" Type="http://schemas.openxmlformats.org/officeDocument/2006/relationships/hyperlink" Target="mailto:hailt@gmail.com" TargetMode="External"/><Relationship Id="rId73" Type="http://schemas.openxmlformats.org/officeDocument/2006/relationships/hyperlink" Target="mailto:longva@gmail.com" TargetMode="External"/><Relationship Id="rId4" Type="http://schemas.openxmlformats.org/officeDocument/2006/relationships/hyperlink" Target="mailto:tuantd@gmail.com" TargetMode="External"/><Relationship Id="rId9" Type="http://schemas.openxmlformats.org/officeDocument/2006/relationships/hyperlink" Target="mailto:tiennh@gmail.com" TargetMode="External"/><Relationship Id="rId13" Type="http://schemas.openxmlformats.org/officeDocument/2006/relationships/hyperlink" Target="mailto:anhvd@gmail.com" TargetMode="External"/><Relationship Id="rId18" Type="http://schemas.openxmlformats.org/officeDocument/2006/relationships/hyperlink" Target="mailto:dungnn@gmail.com" TargetMode="External"/><Relationship Id="rId39" Type="http://schemas.openxmlformats.org/officeDocument/2006/relationships/hyperlink" Target="mailto:sonht@gmail.com" TargetMode="External"/><Relationship Id="rId34" Type="http://schemas.openxmlformats.org/officeDocument/2006/relationships/hyperlink" Target="mailto:diendh@gmail.com" TargetMode="External"/><Relationship Id="rId50" Type="http://schemas.openxmlformats.org/officeDocument/2006/relationships/hyperlink" Target="mailto:totv@gmail.com" TargetMode="External"/><Relationship Id="rId55" Type="http://schemas.openxmlformats.org/officeDocument/2006/relationships/hyperlink" Target="mailto:hoangtc@gmail.com" TargetMode="External"/><Relationship Id="rId7" Type="http://schemas.openxmlformats.org/officeDocument/2006/relationships/hyperlink" Target="mailto:thongvv@gmail.com" TargetMode="External"/><Relationship Id="rId71" Type="http://schemas.openxmlformats.org/officeDocument/2006/relationships/hyperlink" Target="mailto:dinhlh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hiennc@gmail.com" TargetMode="External"/><Relationship Id="rId18" Type="http://schemas.openxmlformats.org/officeDocument/2006/relationships/hyperlink" Target="mailto:chaulh@gmail.com" TargetMode="External"/><Relationship Id="rId26" Type="http://schemas.openxmlformats.org/officeDocument/2006/relationships/hyperlink" Target="mailto:khaintm@gmail.com" TargetMode="External"/><Relationship Id="rId3" Type="http://schemas.openxmlformats.org/officeDocument/2006/relationships/hyperlink" Target="mailto:xuyentt@gmail.com" TargetMode="External"/><Relationship Id="rId21" Type="http://schemas.openxmlformats.org/officeDocument/2006/relationships/hyperlink" Target="mailto:linhntt@gmail.com" TargetMode="External"/><Relationship Id="rId34" Type="http://schemas.openxmlformats.org/officeDocument/2006/relationships/hyperlink" Target="mailto:nghianh@gmail.com" TargetMode="External"/><Relationship Id="rId7" Type="http://schemas.openxmlformats.org/officeDocument/2006/relationships/hyperlink" Target="mailto:tiennh@gmail.com" TargetMode="External"/><Relationship Id="rId12" Type="http://schemas.openxmlformats.org/officeDocument/2006/relationships/hyperlink" Target="mailto:totv@gmail.com" TargetMode="External"/><Relationship Id="rId17" Type="http://schemas.openxmlformats.org/officeDocument/2006/relationships/hyperlink" Target="mailto:hoangtc@gmail.com" TargetMode="External"/><Relationship Id="rId25" Type="http://schemas.openxmlformats.org/officeDocument/2006/relationships/hyperlink" Target="mailto:trungndn@gmail.com" TargetMode="External"/><Relationship Id="rId33" Type="http://schemas.openxmlformats.org/officeDocument/2006/relationships/hyperlink" Target="mailto:dinhlh@gmail.com" TargetMode="External"/><Relationship Id="rId2" Type="http://schemas.openxmlformats.org/officeDocument/2006/relationships/hyperlink" Target="mailto:tuantd@gmail.com" TargetMode="External"/><Relationship Id="rId16" Type="http://schemas.openxmlformats.org/officeDocument/2006/relationships/hyperlink" Target="mailto:dungnn@gmail.com" TargetMode="External"/><Relationship Id="rId20" Type="http://schemas.openxmlformats.org/officeDocument/2006/relationships/hyperlink" Target="mailto:anhbt@gmail.com" TargetMode="External"/><Relationship Id="rId29" Type="http://schemas.openxmlformats.org/officeDocument/2006/relationships/hyperlink" Target="mailto:khapm@gmail.com" TargetMode="External"/><Relationship Id="rId1" Type="http://schemas.openxmlformats.org/officeDocument/2006/relationships/hyperlink" Target="mailto:sonht@gmail.com" TargetMode="External"/><Relationship Id="rId6" Type="http://schemas.openxmlformats.org/officeDocument/2006/relationships/hyperlink" Target="mailto:quangbt@gmail.com" TargetMode="External"/><Relationship Id="rId11" Type="http://schemas.openxmlformats.org/officeDocument/2006/relationships/hyperlink" Target="mailto:anhvd@gmail.com" TargetMode="External"/><Relationship Id="rId24" Type="http://schemas.openxmlformats.org/officeDocument/2006/relationships/hyperlink" Target="mailto:giangdb@gmail.com" TargetMode="External"/><Relationship Id="rId32" Type="http://schemas.openxmlformats.org/officeDocument/2006/relationships/hyperlink" Target="mailto:diendh@gmail.com" TargetMode="External"/><Relationship Id="rId5" Type="http://schemas.openxmlformats.org/officeDocument/2006/relationships/hyperlink" Target="mailto:thongvv@gmail.com" TargetMode="External"/><Relationship Id="rId15" Type="http://schemas.openxmlformats.org/officeDocument/2006/relationships/hyperlink" Target="mailto:khanhld@gmail.com" TargetMode="External"/><Relationship Id="rId23" Type="http://schemas.openxmlformats.org/officeDocument/2006/relationships/hyperlink" Target="mailto:datnt@gmail.com" TargetMode="External"/><Relationship Id="rId28" Type="http://schemas.openxmlformats.org/officeDocument/2006/relationships/hyperlink" Target="mailto:trungnk@gmail.com" TargetMode="External"/><Relationship Id="rId36" Type="http://schemas.openxmlformats.org/officeDocument/2006/relationships/hyperlink" Target="mailto:hailn@gmail.com" TargetMode="External"/><Relationship Id="rId10" Type="http://schemas.openxmlformats.org/officeDocument/2006/relationships/hyperlink" Target="mailto:duyhv@gmail.com" TargetMode="External"/><Relationship Id="rId19" Type="http://schemas.openxmlformats.org/officeDocument/2006/relationships/hyperlink" Target="mailto:mainh@gmail.com" TargetMode="External"/><Relationship Id="rId31" Type="http://schemas.openxmlformats.org/officeDocument/2006/relationships/hyperlink" Target="mailto:binhct@gmail.com" TargetMode="External"/><Relationship Id="rId4" Type="http://schemas.openxmlformats.org/officeDocument/2006/relationships/hyperlink" Target="mailto:tambt@gmail.com" TargetMode="External"/><Relationship Id="rId9" Type="http://schemas.openxmlformats.org/officeDocument/2006/relationships/hyperlink" Target="mailto:hamh@gmail.com" TargetMode="External"/><Relationship Id="rId14" Type="http://schemas.openxmlformats.org/officeDocument/2006/relationships/hyperlink" Target="mailto:dungnm@gmail.com" TargetMode="External"/><Relationship Id="rId22" Type="http://schemas.openxmlformats.org/officeDocument/2006/relationships/hyperlink" Target="mailto:tudv@gmail.com" TargetMode="External"/><Relationship Id="rId27" Type="http://schemas.openxmlformats.org/officeDocument/2006/relationships/hyperlink" Target="mailto:hailt@gmail.com" TargetMode="External"/><Relationship Id="rId30" Type="http://schemas.openxmlformats.org/officeDocument/2006/relationships/hyperlink" Target="mailto:duongvt@gmail.com" TargetMode="External"/><Relationship Id="rId35" Type="http://schemas.openxmlformats.org/officeDocument/2006/relationships/hyperlink" Target="mailto:longva@gmail.com" TargetMode="External"/><Relationship Id="rId8" Type="http://schemas.openxmlformats.org/officeDocument/2006/relationships/hyperlink" Target="mailto:hien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02B0-66BE-438A-A146-9FF8744C41DA}">
  <dimension ref="B7:AA113"/>
  <sheetViews>
    <sheetView topLeftCell="O40" zoomScale="85" zoomScaleNormal="85" workbookViewId="0">
      <selection activeCell="P40" sqref="P40:AA77"/>
    </sheetView>
  </sheetViews>
  <sheetFormatPr defaultRowHeight="14.5" x14ac:dyDescent="0.35"/>
  <cols>
    <col min="1" max="1" width="3.90625" customWidth="1"/>
    <col min="4" max="4" width="3.90625" customWidth="1"/>
    <col min="6" max="6" width="12.54296875" customWidth="1"/>
    <col min="7" max="7" width="16.90625" customWidth="1"/>
    <col min="8" max="8" width="3.6328125" customWidth="1"/>
    <col min="10" max="10" width="10" bestFit="1" customWidth="1"/>
    <col min="12" max="12" width="3.26953125" customWidth="1"/>
    <col min="14" max="14" width="10.90625" customWidth="1"/>
    <col min="15" max="15" width="3.6328125" customWidth="1"/>
    <col min="17" max="17" width="43.1796875" bestFit="1" customWidth="1"/>
    <col min="18" max="18" width="14.6328125" customWidth="1"/>
    <col min="19" max="19" width="13" customWidth="1"/>
    <col min="20" max="20" width="19.08984375" bestFit="1" customWidth="1"/>
    <col min="21" max="21" width="16" customWidth="1"/>
    <col min="22" max="22" width="27.453125" customWidth="1"/>
    <col min="23" max="23" width="14.6328125" customWidth="1"/>
    <col min="24" max="25" width="15" customWidth="1"/>
    <col min="26" max="26" width="13.54296875" customWidth="1"/>
    <col min="27" max="27" width="16" customWidth="1"/>
  </cols>
  <sheetData>
    <row r="7" spans="2:27" s="3" customFormat="1" x14ac:dyDescent="0.35">
      <c r="B7" s="3" t="s">
        <v>7</v>
      </c>
      <c r="E7" s="3" t="s">
        <v>8</v>
      </c>
      <c r="I7" s="3" t="s">
        <v>11</v>
      </c>
      <c r="M7" s="3" t="s">
        <v>15</v>
      </c>
      <c r="P7" s="3" t="s">
        <v>14</v>
      </c>
    </row>
    <row r="8" spans="2:27" s="6" customFormat="1" x14ac:dyDescent="0.35">
      <c r="B8" s="5" t="s">
        <v>0</v>
      </c>
      <c r="C8" s="5" t="s">
        <v>1</v>
      </c>
      <c r="E8" s="5" t="s">
        <v>0</v>
      </c>
      <c r="F8" s="5" t="s">
        <v>9</v>
      </c>
      <c r="G8" s="5" t="s">
        <v>10</v>
      </c>
      <c r="I8" s="5" t="s">
        <v>0</v>
      </c>
      <c r="J8" s="5" t="s">
        <v>12</v>
      </c>
      <c r="K8" s="5" t="s">
        <v>13</v>
      </c>
      <c r="M8" s="5" t="s">
        <v>0</v>
      </c>
      <c r="N8" s="5" t="s">
        <v>1</v>
      </c>
      <c r="P8" s="5" t="s">
        <v>0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11" t="s">
        <v>1</v>
      </c>
      <c r="W8" s="5" t="s">
        <v>24</v>
      </c>
      <c r="X8" s="5" t="s">
        <v>25</v>
      </c>
      <c r="Y8" s="5" t="s">
        <v>12</v>
      </c>
      <c r="Z8" s="5" t="s">
        <v>26</v>
      </c>
      <c r="AA8"/>
    </row>
    <row r="9" spans="2:27" ht="15" thickBot="1" x14ac:dyDescent="0.4">
      <c r="B9" s="18">
        <v>1</v>
      </c>
      <c r="C9" s="10" t="s">
        <v>2</v>
      </c>
      <c r="E9">
        <v>1</v>
      </c>
      <c r="F9" t="s">
        <v>18</v>
      </c>
      <c r="G9" t="s">
        <v>18</v>
      </c>
      <c r="I9">
        <v>1</v>
      </c>
      <c r="J9">
        <v>1</v>
      </c>
      <c r="K9">
        <v>1</v>
      </c>
      <c r="M9" s="18">
        <v>1</v>
      </c>
      <c r="N9" s="10" t="s">
        <v>4</v>
      </c>
      <c r="P9">
        <v>1</v>
      </c>
      <c r="Q9" t="s">
        <v>117</v>
      </c>
      <c r="R9" s="17">
        <v>34589</v>
      </c>
      <c r="S9">
        <v>1</v>
      </c>
      <c r="T9" t="s">
        <v>278</v>
      </c>
      <c r="U9">
        <v>0</v>
      </c>
      <c r="V9" s="10" t="s">
        <v>27</v>
      </c>
      <c r="W9" t="s">
        <v>339</v>
      </c>
      <c r="X9">
        <v>23000000</v>
      </c>
      <c r="Y9">
        <v>2</v>
      </c>
      <c r="Z9">
        <v>3</v>
      </c>
    </row>
    <row r="10" spans="2:27" ht="15" thickBot="1" x14ac:dyDescent="0.4">
      <c r="B10" s="18">
        <v>2</v>
      </c>
      <c r="C10" s="10" t="s">
        <v>3</v>
      </c>
      <c r="E10">
        <v>2</v>
      </c>
      <c r="F10" t="s">
        <v>147</v>
      </c>
      <c r="G10" t="s">
        <v>148</v>
      </c>
      <c r="I10">
        <v>2</v>
      </c>
      <c r="J10">
        <v>2</v>
      </c>
      <c r="K10">
        <v>2</v>
      </c>
      <c r="M10" s="18">
        <v>2</v>
      </c>
      <c r="N10" s="19" t="s">
        <v>16</v>
      </c>
      <c r="P10">
        <v>2</v>
      </c>
      <c r="Q10" t="s">
        <v>118</v>
      </c>
      <c r="R10" s="17">
        <v>37512</v>
      </c>
      <c r="S10">
        <v>1</v>
      </c>
      <c r="T10" t="s">
        <v>279</v>
      </c>
      <c r="U10">
        <v>0</v>
      </c>
      <c r="V10" s="2" t="s">
        <v>28</v>
      </c>
      <c r="W10" t="s">
        <v>340</v>
      </c>
      <c r="X10">
        <v>8000000</v>
      </c>
      <c r="Y10">
        <v>3</v>
      </c>
      <c r="Z10">
        <v>1</v>
      </c>
    </row>
    <row r="11" spans="2:27" ht="15" thickBot="1" x14ac:dyDescent="0.4">
      <c r="B11" s="18">
        <v>3</v>
      </c>
      <c r="C11" s="10" t="s">
        <v>4</v>
      </c>
      <c r="E11">
        <v>3</v>
      </c>
      <c r="F11" t="s">
        <v>149</v>
      </c>
      <c r="G11" t="s">
        <v>150</v>
      </c>
      <c r="I11">
        <v>3</v>
      </c>
      <c r="J11">
        <v>3</v>
      </c>
      <c r="K11">
        <v>3</v>
      </c>
      <c r="M11" s="18">
        <v>3</v>
      </c>
      <c r="N11" s="10" t="s">
        <v>3</v>
      </c>
      <c r="P11">
        <v>3</v>
      </c>
      <c r="Q11" t="s">
        <v>119</v>
      </c>
      <c r="R11" s="17">
        <v>36872</v>
      </c>
      <c r="S11">
        <v>1</v>
      </c>
      <c r="T11" t="s">
        <v>280</v>
      </c>
      <c r="U11">
        <v>0</v>
      </c>
      <c r="V11" s="2" t="s">
        <v>29</v>
      </c>
      <c r="W11" t="s">
        <v>341</v>
      </c>
      <c r="X11">
        <v>15000000</v>
      </c>
      <c r="Y11">
        <v>4</v>
      </c>
      <c r="Z11">
        <v>4</v>
      </c>
    </row>
    <row r="12" spans="2:27" ht="15" thickBot="1" x14ac:dyDescent="0.4">
      <c r="B12" s="18">
        <v>4</v>
      </c>
      <c r="C12" s="10" t="s">
        <v>5</v>
      </c>
      <c r="E12">
        <v>4</v>
      </c>
      <c r="F12" t="s">
        <v>151</v>
      </c>
      <c r="G12" t="s">
        <v>152</v>
      </c>
      <c r="I12">
        <v>4</v>
      </c>
      <c r="J12">
        <v>4</v>
      </c>
      <c r="K12">
        <v>3</v>
      </c>
      <c r="M12" s="18">
        <v>4</v>
      </c>
      <c r="N12" s="10" t="s">
        <v>17</v>
      </c>
      <c r="P12">
        <v>4</v>
      </c>
      <c r="Q12" t="s">
        <v>120</v>
      </c>
      <c r="R12" s="17">
        <v>37182</v>
      </c>
      <c r="S12">
        <v>2</v>
      </c>
      <c r="T12" t="s">
        <v>281</v>
      </c>
      <c r="U12">
        <v>0</v>
      </c>
      <c r="V12" s="2" t="s">
        <v>30</v>
      </c>
      <c r="W12" t="s">
        <v>342</v>
      </c>
      <c r="X12">
        <v>13000000</v>
      </c>
      <c r="Y12">
        <v>5</v>
      </c>
      <c r="Z12">
        <v>5</v>
      </c>
    </row>
    <row r="13" spans="2:27" ht="15" thickBot="1" x14ac:dyDescent="0.4">
      <c r="B13" s="18">
        <v>5</v>
      </c>
      <c r="C13" s="10" t="s">
        <v>6</v>
      </c>
      <c r="E13">
        <v>5</v>
      </c>
      <c r="F13" t="s">
        <v>153</v>
      </c>
      <c r="G13" t="s">
        <v>154</v>
      </c>
      <c r="I13">
        <v>5</v>
      </c>
      <c r="J13">
        <v>5</v>
      </c>
      <c r="K13">
        <v>4</v>
      </c>
      <c r="M13" s="18">
        <v>5</v>
      </c>
      <c r="N13" s="10" t="s">
        <v>5</v>
      </c>
      <c r="P13">
        <v>5</v>
      </c>
      <c r="Q13" t="s">
        <v>121</v>
      </c>
      <c r="R13" s="17">
        <v>34979</v>
      </c>
      <c r="S13">
        <v>1</v>
      </c>
      <c r="T13" t="s">
        <v>282</v>
      </c>
      <c r="U13">
        <v>0</v>
      </c>
      <c r="V13" s="2" t="s">
        <v>31</v>
      </c>
      <c r="W13" t="s">
        <v>343</v>
      </c>
      <c r="X13">
        <v>9000000</v>
      </c>
      <c r="Y13">
        <v>6</v>
      </c>
      <c r="Z13">
        <v>1</v>
      </c>
    </row>
    <row r="14" spans="2:27" ht="15" thickBot="1" x14ac:dyDescent="0.4">
      <c r="E14">
        <v>6</v>
      </c>
      <c r="F14" t="s">
        <v>155</v>
      </c>
      <c r="G14" t="s">
        <v>156</v>
      </c>
      <c r="I14">
        <v>6</v>
      </c>
      <c r="J14">
        <v>6</v>
      </c>
      <c r="K14">
        <v>3</v>
      </c>
      <c r="P14">
        <v>6</v>
      </c>
      <c r="Q14" t="s">
        <v>122</v>
      </c>
      <c r="R14" s="17">
        <v>34935</v>
      </c>
      <c r="S14">
        <v>1</v>
      </c>
      <c r="T14" t="s">
        <v>241</v>
      </c>
      <c r="U14">
        <v>0</v>
      </c>
      <c r="V14" s="2" t="s">
        <v>32</v>
      </c>
      <c r="W14" t="s">
        <v>344</v>
      </c>
      <c r="X14">
        <v>9000000</v>
      </c>
      <c r="Y14">
        <v>7</v>
      </c>
      <c r="Z14">
        <v>1</v>
      </c>
    </row>
    <row r="15" spans="2:27" ht="15" thickBot="1" x14ac:dyDescent="0.4">
      <c r="E15">
        <v>7</v>
      </c>
      <c r="F15" t="s">
        <v>157</v>
      </c>
      <c r="G15" t="s">
        <v>158</v>
      </c>
      <c r="I15">
        <v>7</v>
      </c>
      <c r="J15">
        <v>7</v>
      </c>
      <c r="K15">
        <v>3</v>
      </c>
      <c r="P15">
        <v>7</v>
      </c>
      <c r="Q15" t="s">
        <v>123</v>
      </c>
      <c r="R15" s="17">
        <v>36016</v>
      </c>
      <c r="S15">
        <v>2</v>
      </c>
      <c r="T15" t="s">
        <v>283</v>
      </c>
      <c r="U15">
        <v>0</v>
      </c>
      <c r="V15" s="2" t="s">
        <v>33</v>
      </c>
      <c r="W15" t="s">
        <v>345</v>
      </c>
      <c r="X15">
        <v>16000000</v>
      </c>
      <c r="Y15">
        <v>8</v>
      </c>
      <c r="Z15">
        <v>5</v>
      </c>
    </row>
    <row r="16" spans="2:27" ht="15" thickBot="1" x14ac:dyDescent="0.4">
      <c r="E16">
        <v>8</v>
      </c>
      <c r="F16" t="s">
        <v>159</v>
      </c>
      <c r="G16" t="s">
        <v>160</v>
      </c>
      <c r="I16">
        <v>8</v>
      </c>
      <c r="J16">
        <v>8</v>
      </c>
      <c r="K16">
        <v>4</v>
      </c>
      <c r="P16">
        <v>8</v>
      </c>
      <c r="Q16" t="s">
        <v>124</v>
      </c>
      <c r="R16" s="17">
        <v>35650</v>
      </c>
      <c r="S16">
        <v>1</v>
      </c>
      <c r="T16" t="s">
        <v>284</v>
      </c>
      <c r="U16">
        <v>0</v>
      </c>
      <c r="V16" s="2" t="s">
        <v>34</v>
      </c>
      <c r="W16" t="s">
        <v>346</v>
      </c>
      <c r="X16">
        <v>8000000</v>
      </c>
      <c r="Y16">
        <v>9</v>
      </c>
      <c r="Z16">
        <v>1</v>
      </c>
    </row>
    <row r="17" spans="5:26" ht="15" thickBot="1" x14ac:dyDescent="0.4">
      <c r="E17">
        <v>9</v>
      </c>
      <c r="F17" t="s">
        <v>161</v>
      </c>
      <c r="G17" t="s">
        <v>162</v>
      </c>
      <c r="I17">
        <v>9</v>
      </c>
      <c r="J17">
        <v>9</v>
      </c>
      <c r="K17">
        <v>3</v>
      </c>
      <c r="P17">
        <v>9</v>
      </c>
      <c r="Q17" t="s">
        <v>125</v>
      </c>
      <c r="R17" s="17">
        <v>36214</v>
      </c>
      <c r="S17">
        <v>1</v>
      </c>
      <c r="T17" t="s">
        <v>285</v>
      </c>
      <c r="U17">
        <v>0</v>
      </c>
      <c r="V17" s="2" t="s">
        <v>35</v>
      </c>
      <c r="W17" t="s">
        <v>347</v>
      </c>
      <c r="X17">
        <v>9000000</v>
      </c>
      <c r="Y17">
        <v>10</v>
      </c>
      <c r="Z17">
        <v>1</v>
      </c>
    </row>
    <row r="18" spans="5:26" ht="15" thickBot="1" x14ac:dyDescent="0.4">
      <c r="E18">
        <v>10</v>
      </c>
      <c r="F18" t="s">
        <v>163</v>
      </c>
      <c r="G18" t="s">
        <v>164</v>
      </c>
      <c r="I18">
        <v>10</v>
      </c>
      <c r="J18">
        <v>10</v>
      </c>
      <c r="K18">
        <v>3</v>
      </c>
      <c r="P18">
        <v>10</v>
      </c>
      <c r="Q18" t="s">
        <v>126</v>
      </c>
      <c r="R18" s="17">
        <v>35919</v>
      </c>
      <c r="S18">
        <v>1</v>
      </c>
      <c r="T18" t="s">
        <v>240</v>
      </c>
      <c r="U18">
        <v>0</v>
      </c>
      <c r="V18" s="2" t="s">
        <v>36</v>
      </c>
      <c r="W18" t="s">
        <v>348</v>
      </c>
      <c r="X18">
        <v>6000000</v>
      </c>
      <c r="Y18" t="s">
        <v>506</v>
      </c>
      <c r="Z18">
        <v>2</v>
      </c>
    </row>
    <row r="19" spans="5:26" ht="15" thickBot="1" x14ac:dyDescent="0.4">
      <c r="E19">
        <v>11</v>
      </c>
      <c r="F19" t="s">
        <v>165</v>
      </c>
      <c r="G19" t="s">
        <v>166</v>
      </c>
      <c r="I19">
        <v>11</v>
      </c>
      <c r="J19">
        <v>11</v>
      </c>
      <c r="K19">
        <v>3</v>
      </c>
      <c r="P19">
        <v>11</v>
      </c>
      <c r="Q19" t="s">
        <v>127</v>
      </c>
      <c r="R19" s="17">
        <v>34789</v>
      </c>
      <c r="S19">
        <v>1</v>
      </c>
      <c r="T19" t="s">
        <v>286</v>
      </c>
      <c r="U19">
        <v>0</v>
      </c>
      <c r="V19" s="2" t="s">
        <v>37</v>
      </c>
      <c r="W19" t="s">
        <v>349</v>
      </c>
      <c r="X19">
        <v>9000000</v>
      </c>
      <c r="Y19">
        <v>11</v>
      </c>
      <c r="Z19">
        <v>1</v>
      </c>
    </row>
    <row r="20" spans="5:26" ht="15" thickBot="1" x14ac:dyDescent="0.4">
      <c r="E20">
        <v>12</v>
      </c>
      <c r="F20" t="s">
        <v>167</v>
      </c>
      <c r="G20" t="s">
        <v>168</v>
      </c>
      <c r="I20">
        <v>12</v>
      </c>
      <c r="J20">
        <v>12</v>
      </c>
      <c r="K20">
        <v>3</v>
      </c>
      <c r="P20">
        <v>12</v>
      </c>
      <c r="Q20" t="s">
        <v>128</v>
      </c>
      <c r="R20" s="17">
        <v>34753</v>
      </c>
      <c r="S20">
        <v>1</v>
      </c>
      <c r="T20" t="s">
        <v>254</v>
      </c>
      <c r="U20">
        <v>0</v>
      </c>
      <c r="V20" s="2" t="s">
        <v>38</v>
      </c>
      <c r="W20" t="s">
        <v>350</v>
      </c>
      <c r="X20">
        <v>9500000</v>
      </c>
      <c r="Y20">
        <v>12</v>
      </c>
      <c r="Z20">
        <v>1</v>
      </c>
    </row>
    <row r="21" spans="5:26" ht="15" thickBot="1" x14ac:dyDescent="0.4">
      <c r="E21">
        <v>13</v>
      </c>
      <c r="F21" t="s">
        <v>169</v>
      </c>
      <c r="G21" t="s">
        <v>170</v>
      </c>
      <c r="I21">
        <v>13</v>
      </c>
      <c r="J21">
        <v>13</v>
      </c>
      <c r="K21">
        <v>3</v>
      </c>
      <c r="P21">
        <v>13</v>
      </c>
      <c r="Q21" t="s">
        <v>129</v>
      </c>
      <c r="R21" s="17">
        <v>36214</v>
      </c>
      <c r="S21">
        <v>1</v>
      </c>
      <c r="T21" t="s">
        <v>287</v>
      </c>
      <c r="U21">
        <v>0</v>
      </c>
      <c r="V21" s="2" t="s">
        <v>39</v>
      </c>
      <c r="W21" t="s">
        <v>351</v>
      </c>
      <c r="X21">
        <v>9500000</v>
      </c>
      <c r="Y21">
        <v>13</v>
      </c>
      <c r="Z21">
        <v>1</v>
      </c>
    </row>
    <row r="22" spans="5:26" ht="15" thickBot="1" x14ac:dyDescent="0.4">
      <c r="E22">
        <v>14</v>
      </c>
      <c r="F22" t="s">
        <v>171</v>
      </c>
      <c r="G22" t="s">
        <v>172</v>
      </c>
      <c r="I22">
        <v>14</v>
      </c>
      <c r="J22">
        <v>14</v>
      </c>
      <c r="K22">
        <v>3</v>
      </c>
      <c r="P22">
        <v>14</v>
      </c>
      <c r="Q22" t="s">
        <v>130</v>
      </c>
      <c r="R22" s="17">
        <v>37507</v>
      </c>
      <c r="S22">
        <v>1</v>
      </c>
      <c r="T22" t="s">
        <v>288</v>
      </c>
      <c r="U22">
        <v>0</v>
      </c>
      <c r="V22" s="2" t="s">
        <v>40</v>
      </c>
      <c r="W22" t="s">
        <v>352</v>
      </c>
      <c r="X22">
        <v>15000000</v>
      </c>
      <c r="Y22">
        <v>14</v>
      </c>
      <c r="Z22">
        <v>4</v>
      </c>
    </row>
    <row r="23" spans="5:26" ht="15" thickBot="1" x14ac:dyDescent="0.4">
      <c r="E23">
        <v>15</v>
      </c>
      <c r="F23" t="s">
        <v>173</v>
      </c>
      <c r="G23" t="s">
        <v>174</v>
      </c>
      <c r="I23">
        <v>15</v>
      </c>
      <c r="J23">
        <v>15</v>
      </c>
      <c r="K23">
        <v>3</v>
      </c>
      <c r="P23">
        <v>15</v>
      </c>
      <c r="Q23" t="s">
        <v>131</v>
      </c>
      <c r="R23" s="17">
        <v>34589</v>
      </c>
      <c r="S23">
        <v>1</v>
      </c>
      <c r="T23" t="s">
        <v>289</v>
      </c>
      <c r="U23">
        <v>0</v>
      </c>
      <c r="V23" s="2" t="s">
        <v>41</v>
      </c>
      <c r="W23" t="s">
        <v>353</v>
      </c>
      <c r="X23">
        <v>9500000</v>
      </c>
      <c r="Y23">
        <v>15</v>
      </c>
      <c r="Z23">
        <v>1</v>
      </c>
    </row>
    <row r="24" spans="5:26" ht="15" thickBot="1" x14ac:dyDescent="0.4">
      <c r="E24">
        <v>16</v>
      </c>
      <c r="F24" t="s">
        <v>175</v>
      </c>
      <c r="G24" t="s">
        <v>176</v>
      </c>
      <c r="I24">
        <v>16</v>
      </c>
      <c r="J24">
        <v>16</v>
      </c>
      <c r="K24">
        <v>3</v>
      </c>
      <c r="P24">
        <v>16</v>
      </c>
      <c r="Q24" t="s">
        <v>132</v>
      </c>
      <c r="R24" s="17">
        <v>36416</v>
      </c>
      <c r="S24">
        <v>1</v>
      </c>
      <c r="T24" t="s">
        <v>256</v>
      </c>
      <c r="U24">
        <v>0</v>
      </c>
      <c r="V24" s="2" t="s">
        <v>42</v>
      </c>
      <c r="W24" t="s">
        <v>354</v>
      </c>
      <c r="X24">
        <v>7000000</v>
      </c>
      <c r="Y24" t="s">
        <v>506</v>
      </c>
      <c r="Z24">
        <v>2</v>
      </c>
    </row>
    <row r="25" spans="5:26" ht="15" thickBot="1" x14ac:dyDescent="0.4">
      <c r="E25">
        <v>17</v>
      </c>
      <c r="F25" t="s">
        <v>177</v>
      </c>
      <c r="G25" t="s">
        <v>178</v>
      </c>
      <c r="I25">
        <v>17</v>
      </c>
      <c r="J25">
        <v>17</v>
      </c>
      <c r="K25">
        <v>3</v>
      </c>
      <c r="P25">
        <v>17</v>
      </c>
      <c r="Q25" t="s">
        <v>133</v>
      </c>
      <c r="R25" s="17">
        <v>36872</v>
      </c>
      <c r="S25">
        <v>1</v>
      </c>
      <c r="T25" t="s">
        <v>290</v>
      </c>
      <c r="U25">
        <v>0</v>
      </c>
      <c r="V25" s="2" t="s">
        <v>43</v>
      </c>
      <c r="W25" t="s">
        <v>355</v>
      </c>
      <c r="X25">
        <v>8500000</v>
      </c>
      <c r="Y25">
        <v>16</v>
      </c>
      <c r="Z25">
        <v>1</v>
      </c>
    </row>
    <row r="26" spans="5:26" ht="15" thickBot="1" x14ac:dyDescent="0.4">
      <c r="E26">
        <v>18</v>
      </c>
      <c r="F26" t="s">
        <v>179</v>
      </c>
      <c r="G26" t="s">
        <v>180</v>
      </c>
      <c r="I26">
        <v>18</v>
      </c>
      <c r="J26">
        <v>18</v>
      </c>
      <c r="K26">
        <v>3</v>
      </c>
      <c r="P26">
        <v>18</v>
      </c>
      <c r="Q26" t="s">
        <v>134</v>
      </c>
      <c r="R26" s="17">
        <v>37182</v>
      </c>
      <c r="S26">
        <v>1</v>
      </c>
      <c r="T26" t="s">
        <v>291</v>
      </c>
      <c r="U26">
        <v>0</v>
      </c>
      <c r="V26" s="2" t="s">
        <v>44</v>
      </c>
      <c r="W26" t="s">
        <v>356</v>
      </c>
      <c r="X26">
        <v>7500000</v>
      </c>
      <c r="Y26" t="s">
        <v>506</v>
      </c>
      <c r="Z26">
        <v>2</v>
      </c>
    </row>
    <row r="27" spans="5:26" ht="15" thickBot="1" x14ac:dyDescent="0.4">
      <c r="E27">
        <v>19</v>
      </c>
      <c r="F27" t="s">
        <v>181</v>
      </c>
      <c r="G27" t="s">
        <v>182</v>
      </c>
      <c r="I27">
        <v>19</v>
      </c>
      <c r="J27">
        <v>19</v>
      </c>
      <c r="K27">
        <v>3</v>
      </c>
      <c r="P27">
        <v>19</v>
      </c>
      <c r="Q27" t="s">
        <v>135</v>
      </c>
      <c r="R27" s="17">
        <v>34979</v>
      </c>
      <c r="S27">
        <v>1</v>
      </c>
      <c r="T27" t="s">
        <v>292</v>
      </c>
      <c r="U27">
        <v>0</v>
      </c>
      <c r="V27" s="2" t="s">
        <v>45</v>
      </c>
      <c r="W27" t="s">
        <v>357</v>
      </c>
      <c r="X27">
        <v>8000000</v>
      </c>
      <c r="Y27">
        <v>17</v>
      </c>
      <c r="Z27">
        <v>1</v>
      </c>
    </row>
    <row r="28" spans="5:26" ht="15" thickBot="1" x14ac:dyDescent="0.4">
      <c r="E28">
        <v>20</v>
      </c>
      <c r="F28" t="s">
        <v>183</v>
      </c>
      <c r="G28" t="s">
        <v>184</v>
      </c>
      <c r="I28">
        <v>20</v>
      </c>
      <c r="J28">
        <v>20</v>
      </c>
      <c r="K28">
        <v>3</v>
      </c>
      <c r="P28">
        <v>20</v>
      </c>
      <c r="Q28" t="s">
        <v>136</v>
      </c>
      <c r="R28" s="17">
        <v>34935</v>
      </c>
      <c r="S28">
        <v>1</v>
      </c>
      <c r="T28" t="s">
        <v>293</v>
      </c>
      <c r="U28">
        <v>0</v>
      </c>
      <c r="V28" s="2" t="s">
        <v>46</v>
      </c>
      <c r="W28" t="s">
        <v>358</v>
      </c>
      <c r="X28">
        <v>9500000</v>
      </c>
      <c r="Y28">
        <v>18</v>
      </c>
      <c r="Z28">
        <v>1</v>
      </c>
    </row>
    <row r="29" spans="5:26" ht="15" thickBot="1" x14ac:dyDescent="0.4">
      <c r="E29">
        <v>21</v>
      </c>
      <c r="F29" t="s">
        <v>185</v>
      </c>
      <c r="G29" t="s">
        <v>186</v>
      </c>
      <c r="I29">
        <v>21</v>
      </c>
      <c r="J29">
        <v>21</v>
      </c>
      <c r="K29">
        <v>2</v>
      </c>
      <c r="P29">
        <v>21</v>
      </c>
      <c r="Q29" t="s">
        <v>137</v>
      </c>
      <c r="R29" s="17">
        <v>36016</v>
      </c>
      <c r="S29">
        <v>1</v>
      </c>
      <c r="T29" t="s">
        <v>294</v>
      </c>
      <c r="U29">
        <v>0</v>
      </c>
      <c r="V29" s="2" t="s">
        <v>47</v>
      </c>
      <c r="W29" t="s">
        <v>359</v>
      </c>
      <c r="X29">
        <v>18000000</v>
      </c>
      <c r="Y29">
        <v>19</v>
      </c>
      <c r="Z29">
        <v>4</v>
      </c>
    </row>
    <row r="30" spans="5:26" ht="15" thickBot="1" x14ac:dyDescent="0.4">
      <c r="E30">
        <v>22</v>
      </c>
      <c r="F30" t="s">
        <v>187</v>
      </c>
      <c r="G30" t="s">
        <v>188</v>
      </c>
      <c r="I30">
        <v>22</v>
      </c>
      <c r="J30">
        <v>22</v>
      </c>
      <c r="K30">
        <v>3</v>
      </c>
      <c r="P30">
        <v>22</v>
      </c>
      <c r="Q30" t="s">
        <v>138</v>
      </c>
      <c r="R30" s="17">
        <v>35650</v>
      </c>
      <c r="S30">
        <v>2</v>
      </c>
      <c r="T30" t="s">
        <v>295</v>
      </c>
      <c r="U30">
        <v>0</v>
      </c>
      <c r="V30" s="2" t="s">
        <v>48</v>
      </c>
      <c r="W30" t="s">
        <v>360</v>
      </c>
      <c r="X30">
        <v>9500000</v>
      </c>
      <c r="Y30">
        <v>20</v>
      </c>
      <c r="Z30">
        <v>1</v>
      </c>
    </row>
    <row r="31" spans="5:26" ht="15" thickBot="1" x14ac:dyDescent="0.4">
      <c r="E31">
        <v>23</v>
      </c>
      <c r="F31" t="s">
        <v>189</v>
      </c>
      <c r="G31" t="s">
        <v>190</v>
      </c>
      <c r="I31">
        <v>23</v>
      </c>
      <c r="J31">
        <v>23</v>
      </c>
      <c r="K31">
        <v>3</v>
      </c>
      <c r="P31">
        <v>23</v>
      </c>
      <c r="Q31" t="s">
        <v>139</v>
      </c>
      <c r="R31" s="17">
        <v>36214</v>
      </c>
      <c r="S31">
        <v>1</v>
      </c>
      <c r="T31" t="s">
        <v>261</v>
      </c>
      <c r="U31">
        <v>0</v>
      </c>
      <c r="V31" s="2" t="s">
        <v>49</v>
      </c>
      <c r="W31" t="s">
        <v>361</v>
      </c>
      <c r="X31">
        <v>6000000</v>
      </c>
      <c r="Y31" t="s">
        <v>506</v>
      </c>
      <c r="Z31">
        <v>2</v>
      </c>
    </row>
    <row r="32" spans="5:26" ht="15" thickBot="1" x14ac:dyDescent="0.4">
      <c r="E32">
        <v>24</v>
      </c>
      <c r="F32" t="s">
        <v>191</v>
      </c>
      <c r="G32" t="s">
        <v>192</v>
      </c>
      <c r="I32">
        <v>24</v>
      </c>
      <c r="J32">
        <v>24</v>
      </c>
      <c r="K32">
        <v>3</v>
      </c>
      <c r="P32">
        <v>24</v>
      </c>
      <c r="Q32" t="s">
        <v>140</v>
      </c>
      <c r="R32" s="17">
        <v>35919</v>
      </c>
      <c r="S32">
        <v>1</v>
      </c>
      <c r="T32" t="s">
        <v>296</v>
      </c>
      <c r="U32">
        <v>0</v>
      </c>
      <c r="V32" s="2" t="s">
        <v>50</v>
      </c>
      <c r="W32" t="s">
        <v>362</v>
      </c>
      <c r="X32">
        <v>22000000</v>
      </c>
      <c r="Y32">
        <v>21</v>
      </c>
      <c r="Z32">
        <v>3</v>
      </c>
    </row>
    <row r="33" spans="5:27" ht="15" thickBot="1" x14ac:dyDescent="0.4">
      <c r="E33">
        <v>25</v>
      </c>
      <c r="F33" t="s">
        <v>193</v>
      </c>
      <c r="G33" t="s">
        <v>194</v>
      </c>
      <c r="I33">
        <v>25</v>
      </c>
      <c r="J33">
        <v>25</v>
      </c>
      <c r="K33">
        <v>3</v>
      </c>
      <c r="P33">
        <v>25</v>
      </c>
      <c r="Q33" t="s">
        <v>141</v>
      </c>
      <c r="R33" s="17">
        <v>34789</v>
      </c>
      <c r="S33">
        <v>1</v>
      </c>
      <c r="T33" t="s">
        <v>297</v>
      </c>
      <c r="U33">
        <v>0</v>
      </c>
      <c r="V33" s="2" t="s">
        <v>51</v>
      </c>
      <c r="W33" t="s">
        <v>363</v>
      </c>
      <c r="X33">
        <v>9000000</v>
      </c>
      <c r="Y33">
        <v>22</v>
      </c>
      <c r="Z33">
        <v>1</v>
      </c>
    </row>
    <row r="34" spans="5:27" ht="15" thickBot="1" x14ac:dyDescent="0.4">
      <c r="E34">
        <v>26</v>
      </c>
      <c r="F34" t="s">
        <v>195</v>
      </c>
      <c r="G34" s="12" t="s">
        <v>196</v>
      </c>
      <c r="I34">
        <v>26</v>
      </c>
      <c r="J34">
        <v>26</v>
      </c>
      <c r="K34">
        <v>3</v>
      </c>
      <c r="P34">
        <v>26</v>
      </c>
      <c r="Q34" t="s">
        <v>142</v>
      </c>
      <c r="R34" s="17">
        <v>34753</v>
      </c>
      <c r="S34">
        <v>1</v>
      </c>
      <c r="T34" t="s">
        <v>298</v>
      </c>
      <c r="U34">
        <v>0</v>
      </c>
      <c r="V34" s="2" t="s">
        <v>52</v>
      </c>
      <c r="W34" t="s">
        <v>364</v>
      </c>
      <c r="X34">
        <v>16000000</v>
      </c>
      <c r="Y34">
        <v>23</v>
      </c>
      <c r="Z34">
        <v>4</v>
      </c>
    </row>
    <row r="35" spans="5:27" ht="15" thickBot="1" x14ac:dyDescent="0.4">
      <c r="E35">
        <v>27</v>
      </c>
      <c r="F35" t="s">
        <v>197</v>
      </c>
      <c r="G35" s="12" t="s">
        <v>198</v>
      </c>
      <c r="I35">
        <v>27</v>
      </c>
      <c r="J35">
        <v>27</v>
      </c>
      <c r="K35">
        <v>3</v>
      </c>
      <c r="P35">
        <v>27</v>
      </c>
      <c r="Q35" t="s">
        <v>143</v>
      </c>
      <c r="R35" s="17">
        <v>36214</v>
      </c>
      <c r="S35">
        <v>1</v>
      </c>
      <c r="T35" t="s">
        <v>299</v>
      </c>
      <c r="U35">
        <v>0</v>
      </c>
      <c r="V35" s="2" t="s">
        <v>53</v>
      </c>
      <c r="W35" t="s">
        <v>365</v>
      </c>
      <c r="X35">
        <v>8500000</v>
      </c>
      <c r="Y35">
        <v>24</v>
      </c>
      <c r="Z35">
        <v>1</v>
      </c>
    </row>
    <row r="36" spans="5:27" ht="15" thickBot="1" x14ac:dyDescent="0.4">
      <c r="E36" s="20">
        <v>28</v>
      </c>
      <c r="F36" s="20">
        <v>123456</v>
      </c>
      <c r="G36" s="21" t="s">
        <v>403</v>
      </c>
      <c r="H36" s="20"/>
      <c r="I36" s="20">
        <v>28</v>
      </c>
      <c r="J36" s="20">
        <v>28</v>
      </c>
      <c r="K36" s="20">
        <v>5</v>
      </c>
      <c r="P36">
        <v>28</v>
      </c>
      <c r="Q36" t="s">
        <v>144</v>
      </c>
      <c r="R36" s="17">
        <v>37507</v>
      </c>
      <c r="S36">
        <v>1</v>
      </c>
      <c r="T36" t="s">
        <v>300</v>
      </c>
      <c r="U36">
        <v>0</v>
      </c>
      <c r="V36" s="2" t="s">
        <v>54</v>
      </c>
      <c r="W36" t="s">
        <v>366</v>
      </c>
      <c r="X36">
        <v>16000000</v>
      </c>
      <c r="Y36">
        <v>25</v>
      </c>
      <c r="Z36">
        <v>4</v>
      </c>
    </row>
    <row r="37" spans="5:27" ht="15" thickBot="1" x14ac:dyDescent="0.4">
      <c r="E37">
        <v>29</v>
      </c>
      <c r="F37">
        <v>123456</v>
      </c>
      <c r="G37" s="12" t="s">
        <v>404</v>
      </c>
      <c r="I37">
        <v>29</v>
      </c>
      <c r="J37">
        <v>29</v>
      </c>
      <c r="K37">
        <v>5</v>
      </c>
      <c r="P37">
        <v>29</v>
      </c>
      <c r="Q37" t="s">
        <v>145</v>
      </c>
      <c r="R37" s="17">
        <v>35971</v>
      </c>
      <c r="S37">
        <v>1</v>
      </c>
      <c r="T37" t="s">
        <v>301</v>
      </c>
      <c r="U37">
        <v>0</v>
      </c>
      <c r="V37" s="2" t="s">
        <v>55</v>
      </c>
      <c r="W37" t="s">
        <v>367</v>
      </c>
      <c r="X37">
        <v>8500000</v>
      </c>
      <c r="Y37">
        <v>26</v>
      </c>
      <c r="Z37">
        <v>1</v>
      </c>
    </row>
    <row r="38" spans="5:27" x14ac:dyDescent="0.35">
      <c r="E38">
        <v>30</v>
      </c>
      <c r="F38">
        <v>123456</v>
      </c>
      <c r="G38" s="12" t="s">
        <v>405</v>
      </c>
      <c r="I38">
        <v>30</v>
      </c>
      <c r="J38">
        <v>30</v>
      </c>
      <c r="K38">
        <v>5</v>
      </c>
      <c r="P38">
        <v>30</v>
      </c>
      <c r="Q38" t="s">
        <v>146</v>
      </c>
      <c r="R38" s="17">
        <v>35899</v>
      </c>
      <c r="S38">
        <v>1</v>
      </c>
      <c r="T38" t="s">
        <v>302</v>
      </c>
      <c r="U38">
        <v>0</v>
      </c>
      <c r="V38" s="4" t="s">
        <v>56</v>
      </c>
      <c r="W38" t="s">
        <v>368</v>
      </c>
      <c r="X38">
        <v>9000000</v>
      </c>
      <c r="Y38">
        <v>27</v>
      </c>
      <c r="Z38">
        <v>1</v>
      </c>
    </row>
    <row r="39" spans="5:27" x14ac:dyDescent="0.35">
      <c r="E39">
        <v>31</v>
      </c>
      <c r="F39">
        <v>123456</v>
      </c>
      <c r="G39" s="12" t="s">
        <v>406</v>
      </c>
      <c r="I39">
        <v>31</v>
      </c>
      <c r="J39">
        <v>31</v>
      </c>
      <c r="K39">
        <v>5</v>
      </c>
    </row>
    <row r="40" spans="5:27" x14ac:dyDescent="0.35">
      <c r="E40">
        <v>32</v>
      </c>
      <c r="F40">
        <v>123456</v>
      </c>
      <c r="G40" s="12" t="s">
        <v>407</v>
      </c>
      <c r="I40">
        <v>32</v>
      </c>
      <c r="J40">
        <v>32</v>
      </c>
      <c r="K40">
        <v>5</v>
      </c>
      <c r="M40" s="3" t="s">
        <v>479</v>
      </c>
      <c r="P40" s="3" t="s">
        <v>199</v>
      </c>
    </row>
    <row r="41" spans="5:27" x14ac:dyDescent="0.35">
      <c r="E41">
        <v>33</v>
      </c>
      <c r="F41">
        <v>123456</v>
      </c>
      <c r="G41" s="12" t="s">
        <v>408</v>
      </c>
      <c r="I41">
        <v>33</v>
      </c>
      <c r="J41">
        <v>33</v>
      </c>
      <c r="K41">
        <v>5</v>
      </c>
      <c r="M41" s="22" t="s">
        <v>0</v>
      </c>
      <c r="N41" s="22" t="s">
        <v>1</v>
      </c>
      <c r="P41" s="14" t="s">
        <v>0</v>
      </c>
      <c r="Q41" s="14" t="s">
        <v>19</v>
      </c>
      <c r="R41" s="13" t="s">
        <v>20</v>
      </c>
      <c r="S41" s="13" t="s">
        <v>23</v>
      </c>
      <c r="T41" s="22" t="s">
        <v>518</v>
      </c>
      <c r="U41" s="14" t="s">
        <v>21</v>
      </c>
      <c r="V41" s="13" t="s">
        <v>22</v>
      </c>
      <c r="W41" s="15" t="s">
        <v>1</v>
      </c>
      <c r="X41" s="13" t="s">
        <v>24</v>
      </c>
      <c r="Y41" s="13" t="s">
        <v>12</v>
      </c>
      <c r="Z41" s="13" t="s">
        <v>402</v>
      </c>
    </row>
    <row r="42" spans="5:27" x14ac:dyDescent="0.35">
      <c r="E42">
        <v>34</v>
      </c>
      <c r="F42">
        <v>123456</v>
      </c>
      <c r="G42" s="12" t="s">
        <v>409</v>
      </c>
      <c r="I42">
        <v>34</v>
      </c>
      <c r="J42">
        <v>34</v>
      </c>
      <c r="K42">
        <v>5</v>
      </c>
      <c r="M42">
        <v>1</v>
      </c>
      <c r="N42" t="s">
        <v>475</v>
      </c>
      <c r="P42">
        <v>1</v>
      </c>
      <c r="Q42" t="s">
        <v>308</v>
      </c>
      <c r="R42" t="s">
        <v>439</v>
      </c>
      <c r="S42">
        <v>0</v>
      </c>
      <c r="T42" s="21" t="s">
        <v>403</v>
      </c>
      <c r="U42">
        <v>1</v>
      </c>
      <c r="V42" s="16" t="s">
        <v>303</v>
      </c>
      <c r="W42" t="s">
        <v>200</v>
      </c>
      <c r="X42" t="s">
        <v>369</v>
      </c>
      <c r="Y42">
        <v>28</v>
      </c>
      <c r="Z42">
        <v>3</v>
      </c>
      <c r="AA42">
        <f ca="1">INT(RAND()*4+1)</f>
        <v>2</v>
      </c>
    </row>
    <row r="43" spans="5:27" x14ac:dyDescent="0.35">
      <c r="E43">
        <v>35</v>
      </c>
      <c r="F43">
        <v>123456</v>
      </c>
      <c r="G43" s="12" t="s">
        <v>410</v>
      </c>
      <c r="I43">
        <v>35</v>
      </c>
      <c r="J43">
        <v>35</v>
      </c>
      <c r="K43">
        <v>5</v>
      </c>
      <c r="M43">
        <v>2</v>
      </c>
      <c r="N43" t="s">
        <v>476</v>
      </c>
      <c r="P43">
        <v>2</v>
      </c>
      <c r="Q43" t="s">
        <v>309</v>
      </c>
      <c r="R43" t="s">
        <v>440</v>
      </c>
      <c r="S43">
        <v>0</v>
      </c>
      <c r="T43" s="12" t="s">
        <v>404</v>
      </c>
      <c r="U43">
        <v>1</v>
      </c>
      <c r="V43" s="16" t="s">
        <v>237</v>
      </c>
      <c r="W43" t="s">
        <v>201</v>
      </c>
      <c r="X43" t="s">
        <v>370</v>
      </c>
      <c r="Y43">
        <v>29</v>
      </c>
      <c r="Z43">
        <v>2</v>
      </c>
      <c r="AA43">
        <f t="shared" ref="AA43:AA77" ca="1" si="0">INT(RAND()*4+1)</f>
        <v>3</v>
      </c>
    </row>
    <row r="44" spans="5:27" x14ac:dyDescent="0.35">
      <c r="E44">
        <v>36</v>
      </c>
      <c r="F44">
        <v>123456</v>
      </c>
      <c r="G44" s="12" t="s">
        <v>411</v>
      </c>
      <c r="I44">
        <v>36</v>
      </c>
      <c r="J44">
        <v>36</v>
      </c>
      <c r="K44">
        <v>5</v>
      </c>
      <c r="M44">
        <v>3</v>
      </c>
      <c r="N44" t="s">
        <v>477</v>
      </c>
      <c r="P44">
        <v>3</v>
      </c>
      <c r="Q44" t="s">
        <v>310</v>
      </c>
      <c r="R44" t="s">
        <v>441</v>
      </c>
      <c r="S44">
        <v>0</v>
      </c>
      <c r="T44" s="12" t="s">
        <v>405</v>
      </c>
      <c r="U44">
        <v>1</v>
      </c>
      <c r="V44" s="16" t="s">
        <v>248</v>
      </c>
      <c r="W44" t="s">
        <v>202</v>
      </c>
      <c r="X44" t="s">
        <v>371</v>
      </c>
      <c r="Y44">
        <v>30</v>
      </c>
      <c r="Z44">
        <v>2</v>
      </c>
      <c r="AA44">
        <f t="shared" ca="1" si="0"/>
        <v>3</v>
      </c>
    </row>
    <row r="45" spans="5:27" x14ac:dyDescent="0.35">
      <c r="E45">
        <v>37</v>
      </c>
      <c r="F45">
        <v>123456</v>
      </c>
      <c r="G45" s="12" t="s">
        <v>412</v>
      </c>
      <c r="I45">
        <v>37</v>
      </c>
      <c r="J45">
        <v>37</v>
      </c>
      <c r="K45">
        <v>5</v>
      </c>
      <c r="M45">
        <v>4</v>
      </c>
      <c r="N45" t="s">
        <v>478</v>
      </c>
      <c r="P45">
        <v>4</v>
      </c>
      <c r="Q45" t="s">
        <v>311</v>
      </c>
      <c r="R45" t="s">
        <v>442</v>
      </c>
      <c r="S45">
        <v>0</v>
      </c>
      <c r="T45" s="12" t="s">
        <v>406</v>
      </c>
      <c r="U45">
        <v>0</v>
      </c>
      <c r="V45" s="16" t="s">
        <v>239</v>
      </c>
      <c r="W45" t="s">
        <v>203</v>
      </c>
      <c r="X45" t="s">
        <v>372</v>
      </c>
      <c r="Y45">
        <v>31</v>
      </c>
      <c r="Z45">
        <v>1</v>
      </c>
      <c r="AA45">
        <f t="shared" ca="1" si="0"/>
        <v>4</v>
      </c>
    </row>
    <row r="46" spans="5:27" x14ac:dyDescent="0.35">
      <c r="E46">
        <v>38</v>
      </c>
      <c r="F46">
        <v>123456</v>
      </c>
      <c r="G46" s="12" t="s">
        <v>413</v>
      </c>
      <c r="I46">
        <v>38</v>
      </c>
      <c r="J46">
        <v>38</v>
      </c>
      <c r="K46">
        <v>5</v>
      </c>
      <c r="P46">
        <v>5</v>
      </c>
      <c r="Q46" t="s">
        <v>312</v>
      </c>
      <c r="R46" t="s">
        <v>443</v>
      </c>
      <c r="S46">
        <v>0</v>
      </c>
      <c r="T46" s="12" t="s">
        <v>407</v>
      </c>
      <c r="U46">
        <v>1</v>
      </c>
      <c r="V46" s="16" t="s">
        <v>304</v>
      </c>
      <c r="W46" t="s">
        <v>204</v>
      </c>
      <c r="X46" t="s">
        <v>373</v>
      </c>
      <c r="Y46">
        <v>32</v>
      </c>
      <c r="Z46">
        <v>1</v>
      </c>
      <c r="AA46">
        <f t="shared" ca="1" si="0"/>
        <v>1</v>
      </c>
    </row>
    <row r="47" spans="5:27" x14ac:dyDescent="0.35">
      <c r="E47">
        <v>39</v>
      </c>
      <c r="F47">
        <v>123456</v>
      </c>
      <c r="G47" s="12" t="s">
        <v>414</v>
      </c>
      <c r="I47">
        <v>39</v>
      </c>
      <c r="J47">
        <v>39</v>
      </c>
      <c r="K47">
        <v>5</v>
      </c>
      <c r="P47">
        <v>6</v>
      </c>
      <c r="Q47" t="s">
        <v>313</v>
      </c>
      <c r="R47" t="s">
        <v>444</v>
      </c>
      <c r="S47">
        <v>0</v>
      </c>
      <c r="T47" s="12" t="s">
        <v>408</v>
      </c>
      <c r="U47">
        <v>1</v>
      </c>
      <c r="V47" s="16" t="s">
        <v>243</v>
      </c>
      <c r="W47" t="s">
        <v>205</v>
      </c>
      <c r="X47" t="s">
        <v>374</v>
      </c>
      <c r="Y47">
        <v>33</v>
      </c>
      <c r="Z47">
        <v>4</v>
      </c>
      <c r="AA47">
        <f t="shared" ca="1" si="0"/>
        <v>4</v>
      </c>
    </row>
    <row r="48" spans="5:27" x14ac:dyDescent="0.35">
      <c r="E48">
        <v>40</v>
      </c>
      <c r="F48">
        <v>123456</v>
      </c>
      <c r="G48" s="12" t="s">
        <v>415</v>
      </c>
      <c r="I48">
        <v>40</v>
      </c>
      <c r="J48">
        <v>40</v>
      </c>
      <c r="K48">
        <v>5</v>
      </c>
      <c r="P48">
        <v>7</v>
      </c>
      <c r="Q48" t="s">
        <v>314</v>
      </c>
      <c r="R48" t="s">
        <v>445</v>
      </c>
      <c r="S48">
        <v>0</v>
      </c>
      <c r="T48" s="12" t="s">
        <v>409</v>
      </c>
      <c r="U48">
        <v>0</v>
      </c>
      <c r="V48" s="16" t="s">
        <v>242</v>
      </c>
      <c r="W48" t="s">
        <v>206</v>
      </c>
      <c r="X48" t="s">
        <v>375</v>
      </c>
      <c r="Y48">
        <v>34</v>
      </c>
      <c r="Z48">
        <v>1</v>
      </c>
      <c r="AA48">
        <f t="shared" ca="1" si="0"/>
        <v>3</v>
      </c>
    </row>
    <row r="49" spans="5:27" x14ac:dyDescent="0.35">
      <c r="E49">
        <v>41</v>
      </c>
      <c r="F49">
        <v>123456</v>
      </c>
      <c r="G49" s="12" t="s">
        <v>416</v>
      </c>
      <c r="I49">
        <v>41</v>
      </c>
      <c r="J49">
        <v>41</v>
      </c>
      <c r="K49">
        <v>5</v>
      </c>
      <c r="P49">
        <v>8</v>
      </c>
      <c r="Q49" t="s">
        <v>315</v>
      </c>
      <c r="R49" t="s">
        <v>446</v>
      </c>
      <c r="S49">
        <v>0</v>
      </c>
      <c r="T49" s="12" t="s">
        <v>410</v>
      </c>
      <c r="U49">
        <v>0</v>
      </c>
      <c r="V49" s="16" t="s">
        <v>246</v>
      </c>
      <c r="W49" t="s">
        <v>207</v>
      </c>
      <c r="X49" t="s">
        <v>376</v>
      </c>
      <c r="Y49">
        <v>35</v>
      </c>
      <c r="Z49">
        <v>2</v>
      </c>
      <c r="AA49">
        <f t="shared" ca="1" si="0"/>
        <v>1</v>
      </c>
    </row>
    <row r="50" spans="5:27" x14ac:dyDescent="0.35">
      <c r="E50">
        <v>42</v>
      </c>
      <c r="F50">
        <v>123456</v>
      </c>
      <c r="G50" s="12" t="s">
        <v>417</v>
      </c>
      <c r="I50">
        <v>42</v>
      </c>
      <c r="J50">
        <v>42</v>
      </c>
      <c r="K50">
        <v>5</v>
      </c>
      <c r="P50">
        <v>9</v>
      </c>
      <c r="Q50" t="s">
        <v>316</v>
      </c>
      <c r="R50" t="s">
        <v>447</v>
      </c>
      <c r="S50">
        <v>0</v>
      </c>
      <c r="T50" s="12" t="s">
        <v>411</v>
      </c>
      <c r="U50">
        <v>1</v>
      </c>
      <c r="V50" s="16" t="s">
        <v>244</v>
      </c>
      <c r="W50" t="s">
        <v>208</v>
      </c>
      <c r="X50" t="s">
        <v>377</v>
      </c>
      <c r="Y50">
        <v>36</v>
      </c>
      <c r="Z50">
        <v>4</v>
      </c>
      <c r="AA50">
        <f t="shared" ca="1" si="0"/>
        <v>4</v>
      </c>
    </row>
    <row r="51" spans="5:27" x14ac:dyDescent="0.35">
      <c r="E51">
        <v>43</v>
      </c>
      <c r="F51">
        <v>123456</v>
      </c>
      <c r="G51" s="12" t="s">
        <v>418</v>
      </c>
      <c r="I51">
        <v>43</v>
      </c>
      <c r="J51">
        <v>43</v>
      </c>
      <c r="K51">
        <v>5</v>
      </c>
      <c r="P51">
        <v>10</v>
      </c>
      <c r="Q51" t="s">
        <v>317</v>
      </c>
      <c r="R51" t="s">
        <v>448</v>
      </c>
      <c r="S51">
        <v>0</v>
      </c>
      <c r="T51" s="12" t="s">
        <v>412</v>
      </c>
      <c r="U51">
        <v>1</v>
      </c>
      <c r="V51" s="16" t="s">
        <v>245</v>
      </c>
      <c r="W51" t="s">
        <v>209</v>
      </c>
      <c r="X51" t="s">
        <v>368</v>
      </c>
      <c r="Y51">
        <v>37</v>
      </c>
      <c r="Z51">
        <v>3</v>
      </c>
      <c r="AA51">
        <f t="shared" ca="1" si="0"/>
        <v>3</v>
      </c>
    </row>
    <row r="52" spans="5:27" x14ac:dyDescent="0.35">
      <c r="E52">
        <v>44</v>
      </c>
      <c r="F52">
        <v>123456</v>
      </c>
      <c r="G52" s="12" t="s">
        <v>419</v>
      </c>
      <c r="I52">
        <v>44</v>
      </c>
      <c r="J52">
        <v>44</v>
      </c>
      <c r="K52">
        <v>5</v>
      </c>
      <c r="P52">
        <v>11</v>
      </c>
      <c r="Q52" t="s">
        <v>318</v>
      </c>
      <c r="R52" t="s">
        <v>449</v>
      </c>
      <c r="S52">
        <v>0</v>
      </c>
      <c r="T52" s="12" t="s">
        <v>413</v>
      </c>
      <c r="U52">
        <v>1</v>
      </c>
      <c r="V52" s="16" t="s">
        <v>238</v>
      </c>
      <c r="W52" t="s">
        <v>210</v>
      </c>
      <c r="X52" t="s">
        <v>378</v>
      </c>
      <c r="Y52">
        <v>38</v>
      </c>
      <c r="Z52">
        <v>4</v>
      </c>
      <c r="AA52">
        <f t="shared" ca="1" si="0"/>
        <v>2</v>
      </c>
    </row>
    <row r="53" spans="5:27" x14ac:dyDescent="0.35">
      <c r="E53">
        <v>45</v>
      </c>
      <c r="F53">
        <v>123456</v>
      </c>
      <c r="G53" s="12" t="s">
        <v>420</v>
      </c>
      <c r="I53">
        <v>45</v>
      </c>
      <c r="J53">
        <v>45</v>
      </c>
      <c r="K53">
        <v>5</v>
      </c>
      <c r="P53">
        <v>12</v>
      </c>
      <c r="Q53" t="s">
        <v>319</v>
      </c>
      <c r="R53" t="s">
        <v>450</v>
      </c>
      <c r="S53">
        <v>0</v>
      </c>
      <c r="T53" s="12" t="s">
        <v>414</v>
      </c>
      <c r="U53">
        <v>1</v>
      </c>
      <c r="V53" s="16" t="s">
        <v>247</v>
      </c>
      <c r="W53" t="s">
        <v>211</v>
      </c>
      <c r="X53" t="s">
        <v>379</v>
      </c>
      <c r="Y53">
        <v>39</v>
      </c>
      <c r="Z53">
        <v>4</v>
      </c>
      <c r="AA53">
        <f t="shared" ca="1" si="0"/>
        <v>1</v>
      </c>
    </row>
    <row r="54" spans="5:27" x14ac:dyDescent="0.35">
      <c r="E54">
        <v>46</v>
      </c>
      <c r="F54">
        <v>123456</v>
      </c>
      <c r="G54" s="12" t="s">
        <v>421</v>
      </c>
      <c r="I54">
        <v>46</v>
      </c>
      <c r="J54">
        <v>46</v>
      </c>
      <c r="K54">
        <v>5</v>
      </c>
      <c r="P54">
        <v>13</v>
      </c>
      <c r="Q54" t="s">
        <v>320</v>
      </c>
      <c r="R54" t="s">
        <v>451</v>
      </c>
      <c r="S54">
        <v>0</v>
      </c>
      <c r="T54" s="12" t="s">
        <v>415</v>
      </c>
      <c r="U54">
        <v>1</v>
      </c>
      <c r="V54" s="16" t="s">
        <v>305</v>
      </c>
      <c r="W54" t="s">
        <v>212</v>
      </c>
      <c r="X54" t="s">
        <v>380</v>
      </c>
      <c r="Y54">
        <v>40</v>
      </c>
      <c r="Z54">
        <v>2</v>
      </c>
      <c r="AA54">
        <f t="shared" ca="1" si="0"/>
        <v>1</v>
      </c>
    </row>
    <row r="55" spans="5:27" x14ac:dyDescent="0.35">
      <c r="E55">
        <v>47</v>
      </c>
      <c r="F55">
        <v>123456</v>
      </c>
      <c r="G55" s="12" t="s">
        <v>422</v>
      </c>
      <c r="I55">
        <v>47</v>
      </c>
      <c r="J55">
        <v>47</v>
      </c>
      <c r="K55">
        <v>5</v>
      </c>
      <c r="P55">
        <v>14</v>
      </c>
      <c r="Q55" t="s">
        <v>321</v>
      </c>
      <c r="R55" t="s">
        <v>452</v>
      </c>
      <c r="S55">
        <v>0</v>
      </c>
      <c r="T55" s="12" t="s">
        <v>416</v>
      </c>
      <c r="U55">
        <v>1</v>
      </c>
      <c r="V55" s="16" t="s">
        <v>249</v>
      </c>
      <c r="W55" t="s">
        <v>213</v>
      </c>
      <c r="X55" t="s">
        <v>381</v>
      </c>
      <c r="Y55">
        <v>41</v>
      </c>
      <c r="Z55">
        <v>2</v>
      </c>
      <c r="AA55">
        <f t="shared" ca="1" si="0"/>
        <v>2</v>
      </c>
    </row>
    <row r="56" spans="5:27" x14ac:dyDescent="0.35">
      <c r="E56">
        <v>48</v>
      </c>
      <c r="F56">
        <v>123456</v>
      </c>
      <c r="G56" s="12" t="s">
        <v>423</v>
      </c>
      <c r="I56">
        <v>48</v>
      </c>
      <c r="J56">
        <v>48</v>
      </c>
      <c r="K56">
        <v>5</v>
      </c>
      <c r="P56">
        <v>15</v>
      </c>
      <c r="Q56" t="s">
        <v>322</v>
      </c>
      <c r="R56" t="s">
        <v>453</v>
      </c>
      <c r="S56">
        <v>0</v>
      </c>
      <c r="T56" s="12" t="s">
        <v>417</v>
      </c>
      <c r="U56">
        <v>1</v>
      </c>
      <c r="V56" s="16" t="s">
        <v>250</v>
      </c>
      <c r="W56" t="s">
        <v>214</v>
      </c>
      <c r="X56" t="s">
        <v>382</v>
      </c>
      <c r="Y56">
        <v>42</v>
      </c>
      <c r="Z56">
        <v>2</v>
      </c>
      <c r="AA56">
        <f t="shared" ca="1" si="0"/>
        <v>2</v>
      </c>
    </row>
    <row r="57" spans="5:27" x14ac:dyDescent="0.35">
      <c r="E57">
        <v>49</v>
      </c>
      <c r="F57">
        <v>123456</v>
      </c>
      <c r="G57" s="12" t="s">
        <v>424</v>
      </c>
      <c r="I57">
        <v>49</v>
      </c>
      <c r="J57">
        <v>49</v>
      </c>
      <c r="K57">
        <v>5</v>
      </c>
      <c r="P57">
        <v>16</v>
      </c>
      <c r="Q57" t="s">
        <v>323</v>
      </c>
      <c r="R57" t="s">
        <v>454</v>
      </c>
      <c r="S57">
        <v>0</v>
      </c>
      <c r="T57" s="12" t="s">
        <v>418</v>
      </c>
      <c r="U57">
        <v>0</v>
      </c>
      <c r="V57" s="16" t="s">
        <v>251</v>
      </c>
      <c r="W57" t="s">
        <v>215</v>
      </c>
      <c r="X57" t="s">
        <v>383</v>
      </c>
      <c r="Y57">
        <v>43</v>
      </c>
      <c r="Z57">
        <v>3</v>
      </c>
      <c r="AA57">
        <f t="shared" ca="1" si="0"/>
        <v>1</v>
      </c>
    </row>
    <row r="58" spans="5:27" x14ac:dyDescent="0.35">
      <c r="E58">
        <v>50</v>
      </c>
      <c r="F58">
        <v>123456</v>
      </c>
      <c r="G58" s="12" t="s">
        <v>426</v>
      </c>
      <c r="I58">
        <v>50</v>
      </c>
      <c r="J58">
        <v>50</v>
      </c>
      <c r="K58">
        <v>5</v>
      </c>
      <c r="P58">
        <v>17</v>
      </c>
      <c r="Q58" t="s">
        <v>324</v>
      </c>
      <c r="R58" t="s">
        <v>455</v>
      </c>
      <c r="S58">
        <v>0</v>
      </c>
      <c r="T58" s="12" t="s">
        <v>419</v>
      </c>
      <c r="U58">
        <v>1</v>
      </c>
      <c r="V58" s="16" t="s">
        <v>252</v>
      </c>
      <c r="W58" t="s">
        <v>216</v>
      </c>
      <c r="X58" t="s">
        <v>384</v>
      </c>
      <c r="Y58">
        <v>44</v>
      </c>
      <c r="Z58">
        <v>1</v>
      </c>
      <c r="AA58">
        <f t="shared" ca="1" si="0"/>
        <v>1</v>
      </c>
    </row>
    <row r="59" spans="5:27" x14ac:dyDescent="0.35">
      <c r="E59">
        <v>51</v>
      </c>
      <c r="F59">
        <v>123456</v>
      </c>
      <c r="G59" s="12" t="s">
        <v>425</v>
      </c>
      <c r="I59">
        <v>51</v>
      </c>
      <c r="J59">
        <v>51</v>
      </c>
      <c r="K59">
        <v>5</v>
      </c>
      <c r="P59">
        <v>18</v>
      </c>
      <c r="Q59" t="s">
        <v>325</v>
      </c>
      <c r="R59" t="s">
        <v>456</v>
      </c>
      <c r="S59">
        <v>0</v>
      </c>
      <c r="T59" s="12" t="s">
        <v>420</v>
      </c>
      <c r="U59">
        <v>0</v>
      </c>
      <c r="V59" s="16" t="s">
        <v>253</v>
      </c>
      <c r="W59" t="s">
        <v>217</v>
      </c>
      <c r="X59" t="s">
        <v>385</v>
      </c>
      <c r="Y59">
        <v>45</v>
      </c>
      <c r="Z59">
        <v>4</v>
      </c>
      <c r="AA59">
        <f t="shared" ca="1" si="0"/>
        <v>3</v>
      </c>
    </row>
    <row r="60" spans="5:27" x14ac:dyDescent="0.35">
      <c r="E60">
        <v>52</v>
      </c>
      <c r="F60">
        <v>123456</v>
      </c>
      <c r="G60" s="12" t="s">
        <v>427</v>
      </c>
      <c r="I60">
        <v>52</v>
      </c>
      <c r="J60">
        <v>52</v>
      </c>
      <c r="K60">
        <v>5</v>
      </c>
      <c r="P60">
        <v>19</v>
      </c>
      <c r="Q60" t="s">
        <v>326</v>
      </c>
      <c r="R60" t="s">
        <v>457</v>
      </c>
      <c r="S60">
        <v>0</v>
      </c>
      <c r="T60" s="12" t="s">
        <v>421</v>
      </c>
      <c r="U60">
        <v>0</v>
      </c>
      <c r="V60" s="16" t="s">
        <v>236</v>
      </c>
      <c r="W60" t="s">
        <v>218</v>
      </c>
      <c r="X60" t="s">
        <v>386</v>
      </c>
      <c r="Y60">
        <v>46</v>
      </c>
      <c r="Z60">
        <v>3</v>
      </c>
      <c r="AA60">
        <f t="shared" ca="1" si="0"/>
        <v>1</v>
      </c>
    </row>
    <row r="61" spans="5:27" x14ac:dyDescent="0.35">
      <c r="E61">
        <v>53</v>
      </c>
      <c r="F61">
        <v>123456</v>
      </c>
      <c r="G61" s="12" t="s">
        <v>428</v>
      </c>
      <c r="I61">
        <v>53</v>
      </c>
      <c r="J61">
        <v>53</v>
      </c>
      <c r="K61">
        <v>5</v>
      </c>
      <c r="P61">
        <v>20</v>
      </c>
      <c r="Q61" t="s">
        <v>327</v>
      </c>
      <c r="R61" t="s">
        <v>458</v>
      </c>
      <c r="S61">
        <v>0</v>
      </c>
      <c r="T61" s="12" t="s">
        <v>422</v>
      </c>
      <c r="U61">
        <v>1</v>
      </c>
      <c r="V61" s="16" t="s">
        <v>255</v>
      </c>
      <c r="W61" t="s">
        <v>219</v>
      </c>
      <c r="X61" t="s">
        <v>387</v>
      </c>
      <c r="Y61">
        <v>47</v>
      </c>
      <c r="Z61">
        <v>2</v>
      </c>
      <c r="AA61">
        <f t="shared" ca="1" si="0"/>
        <v>4</v>
      </c>
    </row>
    <row r="62" spans="5:27" x14ac:dyDescent="0.35">
      <c r="E62">
        <v>54</v>
      </c>
      <c r="F62">
        <v>123456</v>
      </c>
      <c r="G62" s="12" t="s">
        <v>429</v>
      </c>
      <c r="I62">
        <v>54</v>
      </c>
      <c r="J62">
        <v>54</v>
      </c>
      <c r="K62">
        <v>5</v>
      </c>
      <c r="P62">
        <v>21</v>
      </c>
      <c r="Q62" t="s">
        <v>328</v>
      </c>
      <c r="R62" t="s">
        <v>459</v>
      </c>
      <c r="S62">
        <v>0</v>
      </c>
      <c r="T62" s="12" t="s">
        <v>423</v>
      </c>
      <c r="U62">
        <v>0</v>
      </c>
      <c r="V62" s="16" t="s">
        <v>260</v>
      </c>
      <c r="W62" t="s">
        <v>220</v>
      </c>
      <c r="X62" t="s">
        <v>388</v>
      </c>
      <c r="Y62">
        <v>48</v>
      </c>
      <c r="Z62">
        <v>4</v>
      </c>
      <c r="AA62">
        <f t="shared" ca="1" si="0"/>
        <v>2</v>
      </c>
    </row>
    <row r="63" spans="5:27" x14ac:dyDescent="0.35">
      <c r="E63">
        <v>55</v>
      </c>
      <c r="F63">
        <v>123456</v>
      </c>
      <c r="G63" s="12" t="s">
        <v>430</v>
      </c>
      <c r="I63">
        <v>55</v>
      </c>
      <c r="J63">
        <v>55</v>
      </c>
      <c r="K63">
        <v>5</v>
      </c>
      <c r="P63">
        <v>22</v>
      </c>
      <c r="Q63" t="s">
        <v>329</v>
      </c>
      <c r="R63" t="s">
        <v>460</v>
      </c>
      <c r="S63">
        <v>0</v>
      </c>
      <c r="T63" s="12" t="s">
        <v>424</v>
      </c>
      <c r="U63">
        <v>1</v>
      </c>
      <c r="V63" s="16" t="s">
        <v>257</v>
      </c>
      <c r="W63" t="s">
        <v>221</v>
      </c>
      <c r="X63" t="s">
        <v>345</v>
      </c>
      <c r="Y63">
        <v>49</v>
      </c>
      <c r="Z63">
        <v>1</v>
      </c>
      <c r="AA63">
        <f t="shared" ca="1" si="0"/>
        <v>4</v>
      </c>
    </row>
    <row r="64" spans="5:27" x14ac:dyDescent="0.35">
      <c r="E64">
        <v>56</v>
      </c>
      <c r="F64">
        <v>123456</v>
      </c>
      <c r="G64" s="12" t="s">
        <v>431</v>
      </c>
      <c r="I64">
        <v>56</v>
      </c>
      <c r="J64">
        <v>56</v>
      </c>
      <c r="K64">
        <v>5</v>
      </c>
      <c r="P64">
        <v>23</v>
      </c>
      <c r="Q64" t="s">
        <v>330</v>
      </c>
      <c r="R64" t="s">
        <v>461</v>
      </c>
      <c r="S64">
        <v>0</v>
      </c>
      <c r="T64" s="12" t="s">
        <v>426</v>
      </c>
      <c r="U64">
        <v>1</v>
      </c>
      <c r="V64" s="16" t="s">
        <v>258</v>
      </c>
      <c r="W64" t="s">
        <v>222</v>
      </c>
      <c r="X64" t="s">
        <v>389</v>
      </c>
      <c r="Y64">
        <v>50</v>
      </c>
      <c r="Z64">
        <v>2</v>
      </c>
      <c r="AA64">
        <f t="shared" ca="1" si="0"/>
        <v>2</v>
      </c>
    </row>
    <row r="65" spans="5:27" x14ac:dyDescent="0.35">
      <c r="E65">
        <v>57</v>
      </c>
      <c r="F65">
        <v>123456</v>
      </c>
      <c r="G65" s="12" t="s">
        <v>432</v>
      </c>
      <c r="I65">
        <v>57</v>
      </c>
      <c r="J65">
        <v>57</v>
      </c>
      <c r="K65">
        <v>5</v>
      </c>
      <c r="P65">
        <v>24</v>
      </c>
      <c r="Q65" t="s">
        <v>331</v>
      </c>
      <c r="R65" t="s">
        <v>462</v>
      </c>
      <c r="S65">
        <v>0</v>
      </c>
      <c r="T65" s="12" t="s">
        <v>425</v>
      </c>
      <c r="U65">
        <v>1</v>
      </c>
      <c r="V65" s="16" t="s">
        <v>259</v>
      </c>
      <c r="W65" t="s">
        <v>223</v>
      </c>
      <c r="X65" t="s">
        <v>390</v>
      </c>
      <c r="Y65">
        <v>51</v>
      </c>
      <c r="Z65">
        <v>3</v>
      </c>
      <c r="AA65">
        <f t="shared" ca="1" si="0"/>
        <v>1</v>
      </c>
    </row>
    <row r="66" spans="5:27" x14ac:dyDescent="0.35">
      <c r="E66">
        <v>58</v>
      </c>
      <c r="F66">
        <v>123456</v>
      </c>
      <c r="G66" s="12" t="s">
        <v>433</v>
      </c>
      <c r="I66">
        <v>58</v>
      </c>
      <c r="J66">
        <v>58</v>
      </c>
      <c r="K66">
        <v>5</v>
      </c>
      <c r="P66">
        <v>25</v>
      </c>
      <c r="Q66" t="s">
        <v>332</v>
      </c>
      <c r="R66" t="s">
        <v>463</v>
      </c>
      <c r="S66">
        <v>0</v>
      </c>
      <c r="T66" s="12" t="s">
        <v>427</v>
      </c>
      <c r="U66">
        <v>1</v>
      </c>
      <c r="V66" s="16" t="s">
        <v>306</v>
      </c>
      <c r="W66" t="s">
        <v>224</v>
      </c>
      <c r="X66" t="s">
        <v>391</v>
      </c>
      <c r="Y66">
        <v>52</v>
      </c>
      <c r="Z66">
        <v>1</v>
      </c>
      <c r="AA66">
        <f t="shared" ca="1" si="0"/>
        <v>1</v>
      </c>
    </row>
    <row r="67" spans="5:27" x14ac:dyDescent="0.35">
      <c r="E67">
        <v>59</v>
      </c>
      <c r="F67">
        <v>123456</v>
      </c>
      <c r="G67" s="12" t="s">
        <v>434</v>
      </c>
      <c r="I67">
        <v>59</v>
      </c>
      <c r="J67">
        <v>59</v>
      </c>
      <c r="K67">
        <v>5</v>
      </c>
      <c r="P67">
        <v>26</v>
      </c>
      <c r="Q67" t="s">
        <v>333</v>
      </c>
      <c r="R67" t="s">
        <v>464</v>
      </c>
      <c r="S67">
        <v>0</v>
      </c>
      <c r="T67" s="12" t="s">
        <v>428</v>
      </c>
      <c r="U67">
        <v>1</v>
      </c>
      <c r="V67" s="16" t="s">
        <v>307</v>
      </c>
      <c r="W67" t="s">
        <v>225</v>
      </c>
      <c r="X67" t="s">
        <v>392</v>
      </c>
      <c r="Y67">
        <v>53</v>
      </c>
      <c r="Z67">
        <v>1</v>
      </c>
      <c r="AA67">
        <f t="shared" ca="1" si="0"/>
        <v>3</v>
      </c>
    </row>
    <row r="68" spans="5:27" x14ac:dyDescent="0.35">
      <c r="E68">
        <v>60</v>
      </c>
      <c r="F68">
        <v>123456</v>
      </c>
      <c r="G68" s="12" t="s">
        <v>435</v>
      </c>
      <c r="I68">
        <v>60</v>
      </c>
      <c r="J68">
        <v>60</v>
      </c>
      <c r="K68">
        <v>5</v>
      </c>
      <c r="P68">
        <v>27</v>
      </c>
      <c r="Q68" t="s">
        <v>334</v>
      </c>
      <c r="R68" t="s">
        <v>465</v>
      </c>
      <c r="S68">
        <v>0</v>
      </c>
      <c r="T68" s="12" t="s">
        <v>429</v>
      </c>
      <c r="U68">
        <v>1</v>
      </c>
      <c r="V68" s="16" t="s">
        <v>262</v>
      </c>
      <c r="W68" t="s">
        <v>226</v>
      </c>
      <c r="X68" t="s">
        <v>393</v>
      </c>
      <c r="Y68">
        <v>54</v>
      </c>
      <c r="Z68">
        <v>3</v>
      </c>
      <c r="AA68">
        <f t="shared" ca="1" si="0"/>
        <v>4</v>
      </c>
    </row>
    <row r="69" spans="5:27" x14ac:dyDescent="0.35">
      <c r="E69">
        <v>61</v>
      </c>
      <c r="F69">
        <v>123456</v>
      </c>
      <c r="G69" s="12" t="s">
        <v>436</v>
      </c>
      <c r="I69">
        <v>61</v>
      </c>
      <c r="J69">
        <v>61</v>
      </c>
      <c r="K69">
        <v>5</v>
      </c>
      <c r="P69">
        <v>28</v>
      </c>
      <c r="Q69" t="s">
        <v>335</v>
      </c>
      <c r="R69" t="s">
        <v>466</v>
      </c>
      <c r="S69">
        <v>0</v>
      </c>
      <c r="T69" s="12" t="s">
        <v>430</v>
      </c>
      <c r="U69">
        <v>1</v>
      </c>
      <c r="V69" s="16" t="s">
        <v>263</v>
      </c>
      <c r="W69" t="s">
        <v>227</v>
      </c>
      <c r="X69" t="s">
        <v>394</v>
      </c>
      <c r="Y69">
        <v>55</v>
      </c>
      <c r="Z69">
        <v>1</v>
      </c>
      <c r="AA69">
        <f t="shared" ca="1" si="0"/>
        <v>2</v>
      </c>
    </row>
    <row r="70" spans="5:27" x14ac:dyDescent="0.35">
      <c r="E70">
        <v>62</v>
      </c>
      <c r="F70">
        <v>123456</v>
      </c>
      <c r="G70" s="12" t="s">
        <v>437</v>
      </c>
      <c r="I70">
        <v>62</v>
      </c>
      <c r="J70">
        <v>62</v>
      </c>
      <c r="K70">
        <v>5</v>
      </c>
      <c r="P70">
        <v>29</v>
      </c>
      <c r="Q70" t="s">
        <v>336</v>
      </c>
      <c r="R70" t="s">
        <v>467</v>
      </c>
      <c r="S70">
        <v>0</v>
      </c>
      <c r="T70" s="12" t="s">
        <v>431</v>
      </c>
      <c r="U70">
        <v>1</v>
      </c>
      <c r="V70" s="16" t="s">
        <v>264</v>
      </c>
      <c r="W70" t="s">
        <v>228</v>
      </c>
      <c r="X70" t="s">
        <v>351</v>
      </c>
      <c r="Y70">
        <v>56</v>
      </c>
      <c r="Z70">
        <v>1</v>
      </c>
      <c r="AA70">
        <f t="shared" ca="1" si="0"/>
        <v>2</v>
      </c>
    </row>
    <row r="71" spans="5:27" x14ac:dyDescent="0.35">
      <c r="E71">
        <v>63</v>
      </c>
      <c r="F71">
        <v>123456</v>
      </c>
      <c r="G71" s="12" t="s">
        <v>438</v>
      </c>
      <c r="I71">
        <v>63</v>
      </c>
      <c r="J71">
        <v>63</v>
      </c>
      <c r="K71">
        <v>5</v>
      </c>
      <c r="P71">
        <v>30</v>
      </c>
      <c r="Q71" t="s">
        <v>337</v>
      </c>
      <c r="R71" t="s">
        <v>468</v>
      </c>
      <c r="S71">
        <v>0</v>
      </c>
      <c r="T71" s="12" t="s">
        <v>432</v>
      </c>
      <c r="U71">
        <v>1</v>
      </c>
      <c r="V71" s="16" t="s">
        <v>265</v>
      </c>
      <c r="W71" t="s">
        <v>229</v>
      </c>
      <c r="X71" t="s">
        <v>395</v>
      </c>
      <c r="Y71">
        <v>57</v>
      </c>
      <c r="Z71">
        <v>1</v>
      </c>
      <c r="AA71">
        <f t="shared" ca="1" si="0"/>
        <v>4</v>
      </c>
    </row>
    <row r="72" spans="5:27" x14ac:dyDescent="0.35">
      <c r="P72">
        <v>31</v>
      </c>
      <c r="Q72" t="s">
        <v>338</v>
      </c>
      <c r="R72" t="s">
        <v>469</v>
      </c>
      <c r="S72">
        <v>0</v>
      </c>
      <c r="T72" s="12" t="s">
        <v>433</v>
      </c>
      <c r="U72">
        <v>0</v>
      </c>
      <c r="V72" s="16" t="s">
        <v>266</v>
      </c>
      <c r="W72" t="s">
        <v>230</v>
      </c>
      <c r="X72" s="16" t="s">
        <v>396</v>
      </c>
      <c r="Y72">
        <v>58</v>
      </c>
      <c r="Z72">
        <v>4</v>
      </c>
      <c r="AA72">
        <f t="shared" ca="1" si="0"/>
        <v>1</v>
      </c>
    </row>
    <row r="73" spans="5:27" x14ac:dyDescent="0.35">
      <c r="P73">
        <v>32</v>
      </c>
      <c r="Q73" t="s">
        <v>273</v>
      </c>
      <c r="R73" t="s">
        <v>470</v>
      </c>
      <c r="S73">
        <v>0</v>
      </c>
      <c r="T73" s="12" t="s">
        <v>434</v>
      </c>
      <c r="U73">
        <v>1</v>
      </c>
      <c r="V73" s="16" t="s">
        <v>267</v>
      </c>
      <c r="W73" t="s">
        <v>231</v>
      </c>
      <c r="X73" s="16" t="s">
        <v>397</v>
      </c>
      <c r="Y73">
        <v>59</v>
      </c>
      <c r="Z73">
        <v>4</v>
      </c>
      <c r="AA73">
        <f t="shared" ca="1" si="0"/>
        <v>3</v>
      </c>
    </row>
    <row r="74" spans="5:27" x14ac:dyDescent="0.35">
      <c r="P74">
        <v>33</v>
      </c>
      <c r="Q74" t="s">
        <v>277</v>
      </c>
      <c r="R74" t="s">
        <v>471</v>
      </c>
      <c r="S74">
        <v>0</v>
      </c>
      <c r="T74" s="12" t="s">
        <v>435</v>
      </c>
      <c r="U74">
        <v>1</v>
      </c>
      <c r="V74" s="16" t="s">
        <v>268</v>
      </c>
      <c r="W74" t="s">
        <v>232</v>
      </c>
      <c r="X74" s="16" t="s">
        <v>398</v>
      </c>
      <c r="Y74">
        <v>60</v>
      </c>
      <c r="Z74">
        <v>1</v>
      </c>
      <c r="AA74">
        <f t="shared" ca="1" si="0"/>
        <v>2</v>
      </c>
    </row>
    <row r="75" spans="5:27" x14ac:dyDescent="0.35">
      <c r="P75">
        <v>34</v>
      </c>
      <c r="Q75" t="s">
        <v>275</v>
      </c>
      <c r="R75" t="s">
        <v>472</v>
      </c>
      <c r="S75">
        <v>0</v>
      </c>
      <c r="T75" s="12" t="s">
        <v>436</v>
      </c>
      <c r="U75">
        <v>1</v>
      </c>
      <c r="V75" s="16" t="s">
        <v>269</v>
      </c>
      <c r="W75" t="s">
        <v>233</v>
      </c>
      <c r="X75" s="16" t="s">
        <v>399</v>
      </c>
      <c r="Y75">
        <v>61</v>
      </c>
      <c r="Z75">
        <v>4</v>
      </c>
      <c r="AA75">
        <f t="shared" ca="1" si="0"/>
        <v>4</v>
      </c>
    </row>
    <row r="76" spans="5:27" x14ac:dyDescent="0.35">
      <c r="P76">
        <v>35</v>
      </c>
      <c r="Q76" t="s">
        <v>274</v>
      </c>
      <c r="R76" t="s">
        <v>473</v>
      </c>
      <c r="S76">
        <v>0</v>
      </c>
      <c r="T76" s="12" t="s">
        <v>437</v>
      </c>
      <c r="U76">
        <v>1</v>
      </c>
      <c r="V76" s="16" t="s">
        <v>270</v>
      </c>
      <c r="W76" t="s">
        <v>234</v>
      </c>
      <c r="X76" s="16" t="s">
        <v>400</v>
      </c>
      <c r="Y76">
        <v>62</v>
      </c>
      <c r="Z76">
        <v>3</v>
      </c>
      <c r="AA76">
        <f t="shared" ca="1" si="0"/>
        <v>1</v>
      </c>
    </row>
    <row r="77" spans="5:27" x14ac:dyDescent="0.35">
      <c r="P77">
        <v>36</v>
      </c>
      <c r="Q77" t="s">
        <v>272</v>
      </c>
      <c r="R77" t="s">
        <v>474</v>
      </c>
      <c r="S77">
        <v>0</v>
      </c>
      <c r="T77" s="12" t="s">
        <v>438</v>
      </c>
      <c r="U77">
        <v>1</v>
      </c>
      <c r="V77" s="16" t="s">
        <v>271</v>
      </c>
      <c r="W77" t="s">
        <v>235</v>
      </c>
      <c r="X77" s="16" t="s">
        <v>401</v>
      </c>
      <c r="Y77">
        <v>63</v>
      </c>
      <c r="Z77">
        <v>3</v>
      </c>
      <c r="AA77">
        <f t="shared" ca="1" si="0"/>
        <v>4</v>
      </c>
    </row>
    <row r="80" spans="5:27" x14ac:dyDescent="0.35">
      <c r="M80" s="3" t="s">
        <v>481</v>
      </c>
      <c r="P80" s="3" t="s">
        <v>480</v>
      </c>
    </row>
    <row r="81" spans="13:20" x14ac:dyDescent="0.35">
      <c r="M81" s="22" t="s">
        <v>0</v>
      </c>
      <c r="N81" s="22" t="s">
        <v>1</v>
      </c>
      <c r="P81" s="22" t="s">
        <v>0</v>
      </c>
      <c r="Q81" s="22" t="s">
        <v>23</v>
      </c>
      <c r="R81" s="22" t="s">
        <v>1</v>
      </c>
      <c r="S81" s="22" t="s">
        <v>504</v>
      </c>
      <c r="T81" s="22" t="s">
        <v>505</v>
      </c>
    </row>
    <row r="82" spans="13:20" x14ac:dyDescent="0.35">
      <c r="M82">
        <v>1</v>
      </c>
      <c r="N82" t="s">
        <v>490</v>
      </c>
      <c r="P82">
        <v>1</v>
      </c>
      <c r="Q82">
        <v>0</v>
      </c>
      <c r="R82" t="s">
        <v>483</v>
      </c>
      <c r="S82">
        <v>3</v>
      </c>
      <c r="T82">
        <v>1</v>
      </c>
    </row>
    <row r="83" spans="13:20" x14ac:dyDescent="0.35">
      <c r="M83">
        <v>2</v>
      </c>
      <c r="N83" t="s">
        <v>487</v>
      </c>
      <c r="P83">
        <v>2</v>
      </c>
      <c r="Q83">
        <v>0</v>
      </c>
      <c r="R83" t="s">
        <v>486</v>
      </c>
      <c r="S83">
        <v>3</v>
      </c>
      <c r="T83">
        <v>1</v>
      </c>
    </row>
    <row r="84" spans="13:20" x14ac:dyDescent="0.35">
      <c r="M84">
        <v>3</v>
      </c>
      <c r="N84" t="s">
        <v>484</v>
      </c>
      <c r="P84">
        <v>3</v>
      </c>
      <c r="Q84">
        <v>0</v>
      </c>
      <c r="R84" t="s">
        <v>489</v>
      </c>
      <c r="S84">
        <v>3</v>
      </c>
      <c r="T84">
        <v>1</v>
      </c>
    </row>
    <row r="85" spans="13:20" x14ac:dyDescent="0.35">
      <c r="P85">
        <v>4</v>
      </c>
      <c r="Q85">
        <v>0</v>
      </c>
      <c r="R85" t="s">
        <v>492</v>
      </c>
      <c r="S85">
        <v>3</v>
      </c>
      <c r="T85">
        <v>1</v>
      </c>
    </row>
    <row r="86" spans="13:20" x14ac:dyDescent="0.35">
      <c r="P86">
        <v>5</v>
      </c>
      <c r="Q86">
        <v>0</v>
      </c>
      <c r="R86" t="s">
        <v>493</v>
      </c>
      <c r="S86">
        <v>3</v>
      </c>
      <c r="T86">
        <v>1</v>
      </c>
    </row>
    <row r="87" spans="13:20" x14ac:dyDescent="0.35">
      <c r="M87" s="3" t="s">
        <v>482</v>
      </c>
      <c r="P87">
        <v>6</v>
      </c>
      <c r="Q87">
        <v>0</v>
      </c>
      <c r="R87" t="s">
        <v>494</v>
      </c>
      <c r="S87">
        <v>3</v>
      </c>
      <c r="T87">
        <v>2</v>
      </c>
    </row>
    <row r="88" spans="13:20" x14ac:dyDescent="0.35">
      <c r="M88" s="22" t="s">
        <v>0</v>
      </c>
      <c r="N88" s="22" t="s">
        <v>1</v>
      </c>
      <c r="P88">
        <v>7</v>
      </c>
      <c r="Q88">
        <v>0</v>
      </c>
      <c r="R88" t="s">
        <v>495</v>
      </c>
      <c r="S88">
        <v>3</v>
      </c>
      <c r="T88">
        <v>2</v>
      </c>
    </row>
    <row r="89" spans="13:20" x14ac:dyDescent="0.35">
      <c r="M89">
        <v>1</v>
      </c>
      <c r="N89" t="s">
        <v>491</v>
      </c>
      <c r="P89">
        <v>8</v>
      </c>
      <c r="Q89">
        <v>0</v>
      </c>
      <c r="R89" t="s">
        <v>496</v>
      </c>
      <c r="S89">
        <v>3</v>
      </c>
      <c r="T89">
        <v>2</v>
      </c>
    </row>
    <row r="90" spans="13:20" x14ac:dyDescent="0.35">
      <c r="M90">
        <v>2</v>
      </c>
      <c r="N90" t="s">
        <v>485</v>
      </c>
      <c r="P90">
        <v>9</v>
      </c>
      <c r="Q90">
        <v>0</v>
      </c>
      <c r="R90" t="s">
        <v>497</v>
      </c>
      <c r="S90">
        <v>3</v>
      </c>
      <c r="T90">
        <v>2</v>
      </c>
    </row>
    <row r="91" spans="13:20" x14ac:dyDescent="0.35">
      <c r="M91">
        <v>3</v>
      </c>
      <c r="N91" t="s">
        <v>488</v>
      </c>
      <c r="P91">
        <v>10</v>
      </c>
      <c r="Q91">
        <v>0</v>
      </c>
      <c r="R91" t="s">
        <v>498</v>
      </c>
      <c r="S91">
        <v>3</v>
      </c>
      <c r="T91">
        <v>2</v>
      </c>
    </row>
    <row r="92" spans="13:20" x14ac:dyDescent="0.35">
      <c r="P92">
        <v>11</v>
      </c>
      <c r="Q92">
        <v>0</v>
      </c>
      <c r="R92" t="s">
        <v>499</v>
      </c>
      <c r="S92">
        <v>3</v>
      </c>
      <c r="T92">
        <v>3</v>
      </c>
    </row>
    <row r="93" spans="13:20" x14ac:dyDescent="0.35">
      <c r="P93">
        <v>12</v>
      </c>
      <c r="Q93">
        <v>0</v>
      </c>
      <c r="R93" t="s">
        <v>500</v>
      </c>
      <c r="S93">
        <v>3</v>
      </c>
      <c r="T93">
        <v>3</v>
      </c>
    </row>
    <row r="94" spans="13:20" x14ac:dyDescent="0.35">
      <c r="P94">
        <v>13</v>
      </c>
      <c r="Q94">
        <v>0</v>
      </c>
      <c r="R94" t="s">
        <v>501</v>
      </c>
      <c r="S94">
        <v>3</v>
      </c>
      <c r="T94">
        <v>3</v>
      </c>
    </row>
    <row r="95" spans="13:20" x14ac:dyDescent="0.35">
      <c r="P95">
        <v>14</v>
      </c>
      <c r="Q95">
        <v>0</v>
      </c>
      <c r="R95" t="s">
        <v>502</v>
      </c>
      <c r="S95">
        <v>3</v>
      </c>
      <c r="T95">
        <v>3</v>
      </c>
    </row>
    <row r="96" spans="13:20" x14ac:dyDescent="0.35">
      <c r="P96">
        <v>15</v>
      </c>
      <c r="Q96">
        <v>0</v>
      </c>
      <c r="R96" t="s">
        <v>503</v>
      </c>
      <c r="S96">
        <v>3</v>
      </c>
      <c r="T96">
        <v>3</v>
      </c>
    </row>
    <row r="99" spans="13:14" x14ac:dyDescent="0.35">
      <c r="M99" s="3" t="s">
        <v>511</v>
      </c>
    </row>
    <row r="100" spans="13:14" x14ac:dyDescent="0.35">
      <c r="M100" s="22" t="s">
        <v>0</v>
      </c>
      <c r="N100" s="22" t="s">
        <v>1</v>
      </c>
    </row>
    <row r="101" spans="13:14" x14ac:dyDescent="0.35">
      <c r="M101">
        <v>1</v>
      </c>
      <c r="N101" t="s">
        <v>513</v>
      </c>
    </row>
    <row r="102" spans="13:14" x14ac:dyDescent="0.35">
      <c r="M102">
        <v>2</v>
      </c>
      <c r="N102" t="s">
        <v>514</v>
      </c>
    </row>
    <row r="103" spans="13:14" x14ac:dyDescent="0.35">
      <c r="M103">
        <v>3</v>
      </c>
      <c r="N103" t="s">
        <v>515</v>
      </c>
    </row>
    <row r="104" spans="13:14" x14ac:dyDescent="0.35">
      <c r="M104">
        <v>4</v>
      </c>
      <c r="N104" t="s">
        <v>516</v>
      </c>
    </row>
    <row r="107" spans="13:14" x14ac:dyDescent="0.35">
      <c r="M107" s="3" t="s">
        <v>507</v>
      </c>
    </row>
    <row r="108" spans="13:14" x14ac:dyDescent="0.35">
      <c r="M108" s="22" t="s">
        <v>0</v>
      </c>
      <c r="N108" s="22" t="s">
        <v>1</v>
      </c>
    </row>
    <row r="109" spans="13:14" x14ac:dyDescent="0.35">
      <c r="M109">
        <v>1</v>
      </c>
      <c r="N109" t="s">
        <v>508</v>
      </c>
    </row>
    <row r="110" spans="13:14" x14ac:dyDescent="0.35">
      <c r="M110">
        <v>2</v>
      </c>
      <c r="N110" t="s">
        <v>509</v>
      </c>
    </row>
    <row r="111" spans="13:14" x14ac:dyDescent="0.35">
      <c r="M111">
        <v>3</v>
      </c>
      <c r="N111" t="s">
        <v>517</v>
      </c>
    </row>
    <row r="112" spans="13:14" x14ac:dyDescent="0.35">
      <c r="M112">
        <v>4</v>
      </c>
      <c r="N112" t="s">
        <v>510</v>
      </c>
    </row>
    <row r="113" spans="13:14" x14ac:dyDescent="0.35">
      <c r="M113">
        <v>5</v>
      </c>
      <c r="N113" t="s">
        <v>512</v>
      </c>
    </row>
  </sheetData>
  <hyperlinks>
    <hyperlink ref="G34" r:id="rId1" xr:uid="{C465EC39-0C80-4E53-8702-B58609B2D438}"/>
    <hyperlink ref="G35" r:id="rId2" xr:uid="{70D20915-5815-4E6C-AB9C-ED7345250643}"/>
    <hyperlink ref="G36" r:id="rId3" xr:uid="{F169112F-D946-4DB9-B64D-924217C81E48}"/>
    <hyperlink ref="G37" r:id="rId4" xr:uid="{083FCE4F-E805-4E07-99B8-F77C833F6EF3}"/>
    <hyperlink ref="G38" r:id="rId5" xr:uid="{B0AF6B70-8BF0-4332-83DA-8F533F858CDD}"/>
    <hyperlink ref="G39" r:id="rId6" xr:uid="{3BE879AD-5328-45C9-A1EC-E4E1B6D373E6}"/>
    <hyperlink ref="G40" r:id="rId7" xr:uid="{711AA9EF-844C-471C-9046-E6DD6F7F353E}"/>
    <hyperlink ref="G41" r:id="rId8" xr:uid="{88FE5E36-0532-4FF7-8EDB-9DD396FB5DF8}"/>
    <hyperlink ref="G42" r:id="rId9" xr:uid="{79FFA939-A0D8-400E-9E74-2081692146A4}"/>
    <hyperlink ref="G43" r:id="rId10" xr:uid="{F8FC5BC1-60C2-48C2-A18F-A21281DD967E}"/>
    <hyperlink ref="G44" r:id="rId11" xr:uid="{FC760011-92E7-4BBA-B500-D2622B5DAC6A}"/>
    <hyperlink ref="G45" r:id="rId12" xr:uid="{49A36F46-2946-43DD-9E3B-6CAACCF90F11}"/>
    <hyperlink ref="G46" r:id="rId13" xr:uid="{CA9989C6-4767-4D50-BD94-B352EAD60CE0}"/>
    <hyperlink ref="G47" r:id="rId14" xr:uid="{F5C4C498-1341-4FEA-82E1-F69C65EFC87B}"/>
    <hyperlink ref="G48" r:id="rId15" xr:uid="{6902791D-018F-46FF-A2FD-DD6F8037C764}"/>
    <hyperlink ref="G49" r:id="rId16" xr:uid="{41DB3971-E098-4725-86FF-0559353E18A2}"/>
    <hyperlink ref="G50" r:id="rId17" xr:uid="{189A1F07-A7CF-4A18-A1A2-6914E59CA94E}"/>
    <hyperlink ref="G51" r:id="rId18" xr:uid="{0554EFEC-449F-4B32-A8FA-343082C3E67E}"/>
    <hyperlink ref="G52" r:id="rId19" xr:uid="{F6BD24A5-09A8-4D45-AA70-D9EE63290A02}"/>
    <hyperlink ref="G53" r:id="rId20" xr:uid="{06E2B211-3F0C-40FA-BDAE-CDCC8B16A8F4}"/>
    <hyperlink ref="G54" r:id="rId21" xr:uid="{99E915F7-1C9F-4A35-B780-91CF53450D33}"/>
    <hyperlink ref="G55" r:id="rId22" xr:uid="{F9BAA0CC-0435-4A1F-AB8B-6AEF11594F8C}"/>
    <hyperlink ref="G56" r:id="rId23" xr:uid="{E125AD1F-0F9E-4388-A47D-9A9403C054C4}"/>
    <hyperlink ref="G57" r:id="rId24" xr:uid="{81F5CF18-BFAB-47A5-B3E4-38149441965A}"/>
    <hyperlink ref="G59" r:id="rId25" xr:uid="{C2E3385E-92A1-4AE5-A318-4E33306194AF}"/>
    <hyperlink ref="G58" r:id="rId26" xr:uid="{2C1725DA-9578-401C-9D85-BE688DE3A6F0}"/>
    <hyperlink ref="G60" r:id="rId27" xr:uid="{123FD274-00F8-46C1-9544-ACDC8385D4F9}"/>
    <hyperlink ref="G61" r:id="rId28" xr:uid="{B4828CFA-6871-4E33-9760-D61E83671FFA}"/>
    <hyperlink ref="G62" r:id="rId29" xr:uid="{E270212C-5014-4DD5-830C-C17AED1CF316}"/>
    <hyperlink ref="G63" r:id="rId30" xr:uid="{8D1D4C64-A4BE-4F35-AF56-E2B9A894352A}"/>
    <hyperlink ref="G64" r:id="rId31" xr:uid="{C8EA999B-0E50-48BB-BE30-8882C60F06CE}"/>
    <hyperlink ref="G65" r:id="rId32" xr:uid="{C310B856-E46F-43DC-973D-7FDC5E75A5FA}"/>
    <hyperlink ref="G66" r:id="rId33" xr:uid="{00048D95-4BC3-4717-AADF-D7471D046229}"/>
    <hyperlink ref="G67" r:id="rId34" xr:uid="{6D6B50CA-2668-4A01-8F75-2E3CBDFE2D6A}"/>
    <hyperlink ref="G68" r:id="rId35" xr:uid="{12750015-74ED-4AAE-8822-652C74D98893}"/>
    <hyperlink ref="G69" r:id="rId36" xr:uid="{31ED987D-F245-4623-B113-410BDE254A20}"/>
    <hyperlink ref="G70" r:id="rId37" xr:uid="{513D7E69-8D4F-4C56-A3C5-29D142E18F15}"/>
    <hyperlink ref="G71" r:id="rId38" xr:uid="{ED5263CB-C43F-4768-BF64-B040D50F8C2A}"/>
    <hyperlink ref="T42" r:id="rId39" xr:uid="{AC022B2B-BE31-48F0-9B75-7F9D36D069E7}"/>
    <hyperlink ref="T43" r:id="rId40" xr:uid="{E9D85EE7-7080-4802-9C08-2142BFC23BEE}"/>
    <hyperlink ref="T44" r:id="rId41" xr:uid="{64FF82E1-9A6E-4EB5-A578-8B6061394E5A}"/>
    <hyperlink ref="T45" r:id="rId42" xr:uid="{32B56879-EFC8-41F3-ADA7-D29FE6A168C1}"/>
    <hyperlink ref="T46" r:id="rId43" xr:uid="{93DEAE8B-84DE-4CA6-9728-4E038AA3F685}"/>
    <hyperlink ref="T47" r:id="rId44" xr:uid="{02D8191F-07FC-49E5-8658-30A7723ABEAC}"/>
    <hyperlink ref="T48" r:id="rId45" xr:uid="{FB9A2ED9-7976-4605-806C-83D10CC6B7AF}"/>
    <hyperlink ref="T49" r:id="rId46" xr:uid="{6E314A81-AF03-43D9-A9A3-F35363A3A1BE}"/>
    <hyperlink ref="T50" r:id="rId47" xr:uid="{77846DA6-20EE-4B1C-8C6D-CA598EABA46C}"/>
    <hyperlink ref="T51" r:id="rId48" xr:uid="{DEC23F0B-3E3B-4A4F-8BDA-5AD9B1CC7EC2}"/>
    <hyperlink ref="T52" r:id="rId49" xr:uid="{E86FBC93-3CD1-4325-94AE-7FE68326301B}"/>
    <hyperlink ref="T53" r:id="rId50" xr:uid="{B9F47FAD-D714-40BB-A495-939E477DE845}"/>
    <hyperlink ref="T54" r:id="rId51" xr:uid="{E28EF74D-95A5-484A-A48C-EDA29B7F33A3}"/>
    <hyperlink ref="T55" r:id="rId52" xr:uid="{C774680B-DA24-41D8-B931-31696D6E65B0}"/>
    <hyperlink ref="T56" r:id="rId53" xr:uid="{5F899793-47B3-4072-B006-23534A3C0293}"/>
    <hyperlink ref="T57" r:id="rId54" xr:uid="{54F48504-77FE-49EC-8368-E5DF3FC62053}"/>
    <hyperlink ref="T58" r:id="rId55" xr:uid="{81B8E8AE-113C-4D50-8031-5517901AA444}"/>
    <hyperlink ref="T59" r:id="rId56" xr:uid="{AC97DEF6-1884-407E-8326-8C4E0264C92E}"/>
    <hyperlink ref="T60" r:id="rId57" xr:uid="{BE2CE217-CABE-4C9D-9BFC-BADB10F5081B}"/>
    <hyperlink ref="T61" r:id="rId58" xr:uid="{F5AB9EEF-EB0B-479F-BFD9-214CDE15729F}"/>
    <hyperlink ref="T62" r:id="rId59" xr:uid="{BDB61E83-9B85-41DE-BFE7-47EC4794CBAC}"/>
    <hyperlink ref="T63" r:id="rId60" xr:uid="{AF8273E8-77C3-4278-ABE8-7C09F8B97642}"/>
    <hyperlink ref="T65" r:id="rId61" xr:uid="{AA376567-6376-45BC-930C-A70BB5AC5D9E}"/>
    <hyperlink ref="T64" r:id="rId62" xr:uid="{F649E162-FE10-4AFD-BCFE-FF92558A74D8}"/>
    <hyperlink ref="T66" r:id="rId63" xr:uid="{9673FCA0-BF39-4218-A7F4-79639B4C894F}"/>
    <hyperlink ref="T67" r:id="rId64" xr:uid="{5A365931-E751-43A1-9B01-7D1B74497334}"/>
    <hyperlink ref="T68" r:id="rId65" xr:uid="{BF67EA91-7555-4BE3-89A9-F3B2F4B102F1}"/>
    <hyperlink ref="T69" r:id="rId66" xr:uid="{241F840B-BA6C-4982-AD63-6629551B1587}"/>
    <hyperlink ref="T70" r:id="rId67" xr:uid="{CB6F34D3-A24D-4692-8452-EAED10D52B6A}"/>
    <hyperlink ref="T71" r:id="rId68" xr:uid="{EB2BEF1B-DCB2-40FA-B023-06096F1CF32B}"/>
    <hyperlink ref="T72" r:id="rId69" xr:uid="{7D80A069-F57F-4009-B146-25D1B3C1DCA6}"/>
    <hyperlink ref="T73" r:id="rId70" xr:uid="{56A6CACB-5A76-4BD5-8AEB-1EE51EB1F2A0}"/>
    <hyperlink ref="T74" r:id="rId71" xr:uid="{C59D5161-0009-4762-82B6-8190AE8B0C8A}"/>
    <hyperlink ref="T75" r:id="rId72" xr:uid="{EA119DAF-648C-4E99-BA10-FFD749DBE44A}"/>
    <hyperlink ref="T76" r:id="rId73" xr:uid="{8AAC8902-5320-494B-BB54-CEAFD6D42AC9}"/>
    <hyperlink ref="T77" r:id="rId74" xr:uid="{B3893277-4B50-41F0-A64F-47EFA78BC66F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33EB-7ADF-42BD-B32A-591705AEF8F7}">
  <dimension ref="B5:G71"/>
  <sheetViews>
    <sheetView workbookViewId="0">
      <selection activeCell="G36" sqref="G36:G65"/>
    </sheetView>
  </sheetViews>
  <sheetFormatPr defaultRowHeight="14.5" x14ac:dyDescent="0.35"/>
  <cols>
    <col min="3" max="3" width="15.54296875" customWidth="1"/>
    <col min="4" max="4" width="17.453125" customWidth="1"/>
    <col min="5" max="5" width="58.6328125" customWidth="1"/>
    <col min="6" max="6" width="28.54296875" customWidth="1"/>
    <col min="7" max="7" width="26.7265625" customWidth="1"/>
  </cols>
  <sheetData>
    <row r="5" spans="2:7" ht="15" thickBot="1" x14ac:dyDescent="0.4"/>
    <row r="6" spans="2:7" ht="15" thickBot="1" x14ac:dyDescent="0.4">
      <c r="B6">
        <v>1</v>
      </c>
      <c r="C6" s="1">
        <v>987654321</v>
      </c>
      <c r="D6" s="1">
        <v>44080288799</v>
      </c>
      <c r="E6" s="7" t="s">
        <v>57</v>
      </c>
      <c r="F6" t="str">
        <f t="shared" ref="F6:F37" si="0">TEXT(D6,"000000000000")</f>
        <v>044080288799</v>
      </c>
      <c r="G6" s="1" t="str">
        <f t="shared" ref="G6:G37" si="1">TEXT(C6,"0000000000")</f>
        <v>0987654321</v>
      </c>
    </row>
    <row r="7" spans="2:7" ht="15" thickBot="1" x14ac:dyDescent="0.4">
      <c r="B7">
        <v>2</v>
      </c>
      <c r="C7" s="1">
        <v>909090909</v>
      </c>
      <c r="D7" s="1">
        <v>44089888991</v>
      </c>
      <c r="E7" s="7" t="s">
        <v>58</v>
      </c>
      <c r="F7" t="str">
        <f t="shared" si="0"/>
        <v>044089888991</v>
      </c>
      <c r="G7" s="1" t="str">
        <f t="shared" si="1"/>
        <v>0909090909</v>
      </c>
    </row>
    <row r="8" spans="2:7" ht="15" thickBot="1" x14ac:dyDescent="0.4">
      <c r="B8">
        <v>3</v>
      </c>
      <c r="C8" s="1">
        <v>912345678</v>
      </c>
      <c r="D8" s="1">
        <v>44109088286</v>
      </c>
      <c r="E8" s="7" t="s">
        <v>59</v>
      </c>
      <c r="F8" t="str">
        <f t="shared" si="0"/>
        <v>044109088286</v>
      </c>
      <c r="G8" s="1" t="str">
        <f t="shared" si="1"/>
        <v>0912345678</v>
      </c>
    </row>
    <row r="9" spans="2:7" ht="15" thickBot="1" x14ac:dyDescent="0.4">
      <c r="B9">
        <v>4</v>
      </c>
      <c r="C9" s="1">
        <v>976543210</v>
      </c>
      <c r="D9" s="1">
        <v>44129988489</v>
      </c>
      <c r="E9" s="7" t="s">
        <v>60</v>
      </c>
      <c r="F9" t="str">
        <f t="shared" si="0"/>
        <v>044129988489</v>
      </c>
      <c r="G9" s="1" t="str">
        <f t="shared" si="1"/>
        <v>0976543210</v>
      </c>
    </row>
    <row r="10" spans="2:7" ht="15" thickBot="1" x14ac:dyDescent="0.4">
      <c r="B10">
        <v>5</v>
      </c>
      <c r="C10" s="1">
        <v>933333333</v>
      </c>
      <c r="D10" s="1">
        <v>44208088998</v>
      </c>
      <c r="E10" s="7" t="s">
        <v>61</v>
      </c>
      <c r="F10" t="str">
        <f t="shared" si="0"/>
        <v>044208088998</v>
      </c>
      <c r="G10" s="1" t="str">
        <f t="shared" si="1"/>
        <v>0933333333</v>
      </c>
    </row>
    <row r="11" spans="2:7" ht="15" thickBot="1" x14ac:dyDescent="0.4">
      <c r="B11">
        <v>6</v>
      </c>
      <c r="C11" s="1">
        <v>966666666</v>
      </c>
      <c r="D11" s="1">
        <v>44289888387</v>
      </c>
      <c r="E11" s="7" t="s">
        <v>62</v>
      </c>
      <c r="F11" t="str">
        <f t="shared" si="0"/>
        <v>044289888387</v>
      </c>
      <c r="G11" s="1" t="str">
        <f t="shared" si="1"/>
        <v>0966666666</v>
      </c>
    </row>
    <row r="12" spans="2:7" ht="15" thickBot="1" x14ac:dyDescent="0.4">
      <c r="B12">
        <v>7</v>
      </c>
      <c r="C12" s="1">
        <v>945454545</v>
      </c>
      <c r="D12" s="1">
        <v>44808088991</v>
      </c>
      <c r="E12" s="7" t="s">
        <v>63</v>
      </c>
      <c r="F12" t="str">
        <f t="shared" si="0"/>
        <v>044808088991</v>
      </c>
      <c r="G12" s="1" t="str">
        <f t="shared" si="1"/>
        <v>0945454545</v>
      </c>
    </row>
    <row r="13" spans="2:7" ht="15" thickBot="1" x14ac:dyDescent="0.4">
      <c r="B13">
        <v>8</v>
      </c>
      <c r="C13" s="1">
        <v>922222222</v>
      </c>
      <c r="D13" s="1">
        <v>44829888094</v>
      </c>
      <c r="E13" s="7" t="s">
        <v>64</v>
      </c>
      <c r="F13" t="str">
        <f t="shared" si="0"/>
        <v>044829888094</v>
      </c>
      <c r="G13" s="1" t="str">
        <f t="shared" si="1"/>
        <v>0922222222</v>
      </c>
    </row>
    <row r="14" spans="2:7" ht="15" thickBot="1" x14ac:dyDescent="0.4">
      <c r="B14">
        <v>9</v>
      </c>
      <c r="C14" s="1">
        <v>951515151</v>
      </c>
      <c r="D14" s="1">
        <v>44909088899</v>
      </c>
      <c r="E14" s="7" t="s">
        <v>65</v>
      </c>
      <c r="F14" t="str">
        <f t="shared" si="0"/>
        <v>044909088899</v>
      </c>
      <c r="G14" s="1" t="str">
        <f t="shared" si="1"/>
        <v>0951515151</v>
      </c>
    </row>
    <row r="15" spans="2:7" ht="15" thickBot="1" x14ac:dyDescent="0.4">
      <c r="B15">
        <v>10</v>
      </c>
      <c r="C15" s="1">
        <v>999999999</v>
      </c>
      <c r="D15" s="1">
        <v>44929988292</v>
      </c>
      <c r="E15" s="7" t="s">
        <v>66</v>
      </c>
      <c r="F15" t="str">
        <f t="shared" si="0"/>
        <v>044929988292</v>
      </c>
      <c r="G15" s="1" t="str">
        <f t="shared" si="1"/>
        <v>0999999999</v>
      </c>
    </row>
    <row r="16" spans="2:7" ht="15" thickBot="1" x14ac:dyDescent="0.4">
      <c r="B16">
        <v>11</v>
      </c>
      <c r="C16" s="1">
        <v>988776655</v>
      </c>
      <c r="D16" s="1">
        <v>45080288291</v>
      </c>
      <c r="E16" s="7" t="s">
        <v>67</v>
      </c>
      <c r="F16" t="str">
        <f t="shared" si="0"/>
        <v>045080288291</v>
      </c>
      <c r="G16" s="1" t="str">
        <f t="shared" si="1"/>
        <v>0988776655</v>
      </c>
    </row>
    <row r="17" spans="2:7" ht="15" thickBot="1" x14ac:dyDescent="0.4">
      <c r="B17">
        <v>12</v>
      </c>
      <c r="C17" s="1">
        <v>919191919</v>
      </c>
      <c r="D17" s="1">
        <v>45089888893</v>
      </c>
      <c r="E17" s="7" t="s">
        <v>68</v>
      </c>
      <c r="F17" t="str">
        <f t="shared" si="0"/>
        <v>045089888893</v>
      </c>
      <c r="G17" s="1" t="str">
        <f t="shared" si="1"/>
        <v>0919191919</v>
      </c>
    </row>
    <row r="18" spans="2:7" ht="15" thickBot="1" x14ac:dyDescent="0.4">
      <c r="B18">
        <v>13</v>
      </c>
      <c r="C18" s="1">
        <v>969696969</v>
      </c>
      <c r="D18" s="1">
        <v>45109088288</v>
      </c>
      <c r="E18" s="7" t="s">
        <v>69</v>
      </c>
      <c r="F18" t="str">
        <f t="shared" si="0"/>
        <v>045109088288</v>
      </c>
      <c r="G18" s="1" t="str">
        <f t="shared" si="1"/>
        <v>0969696969</v>
      </c>
    </row>
    <row r="19" spans="2:7" ht="15" thickBot="1" x14ac:dyDescent="0.4">
      <c r="B19">
        <v>14</v>
      </c>
      <c r="C19" s="1">
        <v>978787878</v>
      </c>
      <c r="D19" s="1">
        <v>45129988491</v>
      </c>
      <c r="E19" s="7" t="s">
        <v>70</v>
      </c>
      <c r="F19" t="str">
        <f t="shared" si="0"/>
        <v>045129988491</v>
      </c>
      <c r="G19" s="1" t="str">
        <f t="shared" si="1"/>
        <v>0978787878</v>
      </c>
    </row>
    <row r="20" spans="2:7" ht="15" thickBot="1" x14ac:dyDescent="0.4">
      <c r="B20">
        <v>15</v>
      </c>
      <c r="C20" s="1">
        <v>932323232</v>
      </c>
      <c r="D20" s="1">
        <v>45208088990</v>
      </c>
      <c r="E20" s="7" t="s">
        <v>71</v>
      </c>
      <c r="F20" t="str">
        <f t="shared" si="0"/>
        <v>045208088990</v>
      </c>
      <c r="G20" s="1" t="str">
        <f t="shared" si="1"/>
        <v>0932323232</v>
      </c>
    </row>
    <row r="21" spans="2:7" ht="15" thickBot="1" x14ac:dyDescent="0.4">
      <c r="B21">
        <v>16</v>
      </c>
      <c r="C21" s="1">
        <v>941414141</v>
      </c>
      <c r="D21" s="1">
        <v>45289888389</v>
      </c>
      <c r="E21" s="7" t="s">
        <v>72</v>
      </c>
      <c r="F21" t="str">
        <f t="shared" si="0"/>
        <v>045289888389</v>
      </c>
      <c r="G21" s="1" t="str">
        <f t="shared" si="1"/>
        <v>0941414141</v>
      </c>
    </row>
    <row r="22" spans="2:7" ht="15" thickBot="1" x14ac:dyDescent="0.4">
      <c r="B22">
        <v>17</v>
      </c>
      <c r="C22" s="1">
        <v>923232323</v>
      </c>
      <c r="D22" s="1">
        <v>45808088992</v>
      </c>
      <c r="E22" s="7" t="s">
        <v>73</v>
      </c>
      <c r="F22" t="str">
        <f t="shared" si="0"/>
        <v>045808088992</v>
      </c>
      <c r="G22" s="1" t="str">
        <f t="shared" si="1"/>
        <v>0923232323</v>
      </c>
    </row>
    <row r="23" spans="2:7" ht="15" thickBot="1" x14ac:dyDescent="0.4">
      <c r="B23">
        <v>18</v>
      </c>
      <c r="C23" s="1">
        <v>952525252</v>
      </c>
      <c r="D23" s="1">
        <v>45829888095</v>
      </c>
      <c r="E23" s="7" t="s">
        <v>74</v>
      </c>
      <c r="F23" t="str">
        <f t="shared" si="0"/>
        <v>045829888095</v>
      </c>
      <c r="G23" s="1" t="str">
        <f t="shared" si="1"/>
        <v>0952525252</v>
      </c>
    </row>
    <row r="24" spans="2:7" ht="15" thickBot="1" x14ac:dyDescent="0.4">
      <c r="B24">
        <v>19</v>
      </c>
      <c r="C24" s="1">
        <v>905050505</v>
      </c>
      <c r="D24" s="1">
        <v>45909088890</v>
      </c>
      <c r="E24" s="7" t="s">
        <v>75</v>
      </c>
      <c r="F24" t="str">
        <f t="shared" si="0"/>
        <v>045909088890</v>
      </c>
      <c r="G24" s="1" t="str">
        <f t="shared" si="1"/>
        <v>0905050505</v>
      </c>
    </row>
    <row r="25" spans="2:7" ht="15" thickBot="1" x14ac:dyDescent="0.4">
      <c r="B25">
        <v>20</v>
      </c>
      <c r="C25" s="1">
        <v>993939393</v>
      </c>
      <c r="D25" s="1">
        <v>45929988293</v>
      </c>
      <c r="E25" s="7" t="s">
        <v>76</v>
      </c>
      <c r="F25" t="str">
        <f t="shared" si="0"/>
        <v>045929988293</v>
      </c>
      <c r="G25" s="1" t="str">
        <f t="shared" si="1"/>
        <v>0993939393</v>
      </c>
    </row>
    <row r="26" spans="2:7" ht="15" thickBot="1" x14ac:dyDescent="0.4">
      <c r="B26">
        <v>21</v>
      </c>
      <c r="C26" s="1">
        <v>984848484</v>
      </c>
      <c r="D26" s="1">
        <v>46080288292</v>
      </c>
      <c r="E26" s="7" t="s">
        <v>77</v>
      </c>
      <c r="F26" t="str">
        <f t="shared" si="0"/>
        <v>046080288292</v>
      </c>
      <c r="G26" s="1" t="str">
        <f t="shared" si="1"/>
        <v>0984848484</v>
      </c>
    </row>
    <row r="27" spans="2:7" ht="15" thickBot="1" x14ac:dyDescent="0.4">
      <c r="B27">
        <v>22</v>
      </c>
      <c r="C27" s="1">
        <v>916161616</v>
      </c>
      <c r="D27" s="1">
        <v>46089888894</v>
      </c>
      <c r="E27" s="7" t="s">
        <v>78</v>
      </c>
      <c r="F27" t="str">
        <f t="shared" si="0"/>
        <v>046089888894</v>
      </c>
      <c r="G27" s="1" t="str">
        <f t="shared" si="1"/>
        <v>0916161616</v>
      </c>
    </row>
    <row r="28" spans="2:7" ht="15" thickBot="1" x14ac:dyDescent="0.4">
      <c r="B28">
        <v>23</v>
      </c>
      <c r="C28" s="1">
        <v>962626262</v>
      </c>
      <c r="D28" s="1">
        <v>46109088289</v>
      </c>
      <c r="E28" s="7" t="s">
        <v>79</v>
      </c>
      <c r="F28" t="str">
        <f t="shared" si="0"/>
        <v>046109088289</v>
      </c>
      <c r="G28" s="1" t="str">
        <f t="shared" si="1"/>
        <v>0962626262</v>
      </c>
    </row>
    <row r="29" spans="2:7" ht="15" thickBot="1" x14ac:dyDescent="0.4">
      <c r="B29">
        <v>24</v>
      </c>
      <c r="C29" s="1">
        <v>974747474</v>
      </c>
      <c r="D29" s="1">
        <v>46129988492</v>
      </c>
      <c r="E29" s="7" t="s">
        <v>80</v>
      </c>
      <c r="F29" t="str">
        <f t="shared" si="0"/>
        <v>046129988492</v>
      </c>
      <c r="G29" s="1" t="str">
        <f t="shared" si="1"/>
        <v>0974747474</v>
      </c>
    </row>
    <row r="30" spans="2:7" ht="15" thickBot="1" x14ac:dyDescent="0.4">
      <c r="B30">
        <v>25</v>
      </c>
      <c r="C30" s="1">
        <v>948484848</v>
      </c>
      <c r="D30" s="1">
        <v>46208088991</v>
      </c>
      <c r="E30" s="7" t="s">
        <v>81</v>
      </c>
      <c r="F30" t="str">
        <f t="shared" si="0"/>
        <v>046208088991</v>
      </c>
      <c r="G30" s="1" t="str">
        <f t="shared" si="1"/>
        <v>0948484848</v>
      </c>
    </row>
    <row r="31" spans="2:7" ht="15" thickBot="1" x14ac:dyDescent="0.4">
      <c r="B31">
        <v>26</v>
      </c>
      <c r="C31" s="1">
        <v>929292929</v>
      </c>
      <c r="D31" s="1">
        <v>46289888390</v>
      </c>
      <c r="E31" s="7" t="s">
        <v>82</v>
      </c>
      <c r="F31" t="str">
        <f t="shared" si="0"/>
        <v>046289888390</v>
      </c>
      <c r="G31" s="1" t="str">
        <f t="shared" si="1"/>
        <v>0929292929</v>
      </c>
    </row>
    <row r="32" spans="2:7" ht="15" thickBot="1" x14ac:dyDescent="0.4">
      <c r="B32">
        <v>27</v>
      </c>
      <c r="C32" s="1">
        <v>956565656</v>
      </c>
      <c r="D32" s="1">
        <v>46808088993</v>
      </c>
      <c r="E32" s="7" t="s">
        <v>83</v>
      </c>
      <c r="F32" t="str">
        <f t="shared" si="0"/>
        <v>046808088993</v>
      </c>
      <c r="G32" s="1" t="str">
        <f t="shared" si="1"/>
        <v>0956565656</v>
      </c>
    </row>
    <row r="33" spans="2:7" ht="15" thickBot="1" x14ac:dyDescent="0.4">
      <c r="B33">
        <v>28</v>
      </c>
      <c r="C33" s="1">
        <v>903131313</v>
      </c>
      <c r="D33" s="1">
        <v>46829888096</v>
      </c>
      <c r="E33" s="7" t="s">
        <v>84</v>
      </c>
      <c r="F33" t="str">
        <f t="shared" si="0"/>
        <v>046829888096</v>
      </c>
      <c r="G33" s="1" t="str">
        <f t="shared" si="1"/>
        <v>0903131313</v>
      </c>
    </row>
    <row r="34" spans="2:7" ht="15" thickBot="1" x14ac:dyDescent="0.4">
      <c r="B34">
        <v>29</v>
      </c>
      <c r="C34" s="1">
        <v>997979797</v>
      </c>
      <c r="D34" s="1">
        <v>46909088891</v>
      </c>
      <c r="E34" s="7" t="s">
        <v>85</v>
      </c>
      <c r="F34" t="str">
        <f t="shared" si="0"/>
        <v>046909088891</v>
      </c>
      <c r="G34" s="1" t="str">
        <f t="shared" si="1"/>
        <v>0997979797</v>
      </c>
    </row>
    <row r="35" spans="2:7" ht="15" thickBot="1" x14ac:dyDescent="0.4">
      <c r="B35">
        <v>30</v>
      </c>
      <c r="C35" s="1">
        <v>980808080</v>
      </c>
      <c r="D35" s="1">
        <v>46929988294</v>
      </c>
      <c r="E35" s="7" t="s">
        <v>86</v>
      </c>
      <c r="F35" t="str">
        <f t="shared" si="0"/>
        <v>046929988294</v>
      </c>
      <c r="G35" s="1" t="str">
        <f t="shared" si="1"/>
        <v>0980808080</v>
      </c>
    </row>
    <row r="36" spans="2:7" ht="15" thickBot="1" x14ac:dyDescent="0.4">
      <c r="B36">
        <v>31</v>
      </c>
      <c r="C36" s="1">
        <v>911111111</v>
      </c>
      <c r="D36" s="1">
        <v>48080288293</v>
      </c>
      <c r="E36" s="7" t="s">
        <v>87</v>
      </c>
      <c r="F36" t="str">
        <f t="shared" si="0"/>
        <v>048080288293</v>
      </c>
      <c r="G36" s="1" t="str">
        <f t="shared" si="1"/>
        <v>0911111111</v>
      </c>
    </row>
    <row r="37" spans="2:7" ht="15" thickBot="1" x14ac:dyDescent="0.4">
      <c r="B37">
        <v>32</v>
      </c>
      <c r="C37" s="1">
        <v>909393939</v>
      </c>
      <c r="D37" s="1">
        <v>48080288799</v>
      </c>
      <c r="E37" s="7" t="s">
        <v>102</v>
      </c>
      <c r="F37" t="str">
        <f t="shared" si="0"/>
        <v>048080288799</v>
      </c>
      <c r="G37" s="1" t="str">
        <f t="shared" si="1"/>
        <v>0909393939</v>
      </c>
    </row>
    <row r="38" spans="2:7" ht="15" thickBot="1" x14ac:dyDescent="0.4">
      <c r="B38">
        <v>33</v>
      </c>
      <c r="C38" s="1">
        <v>965757575</v>
      </c>
      <c r="D38" s="1">
        <v>48089888895</v>
      </c>
      <c r="E38" s="7" t="s">
        <v>97</v>
      </c>
      <c r="F38" t="str">
        <f t="shared" ref="F38:F71" si="2">TEXT(D38,"000000000000")</f>
        <v>048089888895</v>
      </c>
      <c r="G38" s="1" t="str">
        <f t="shared" ref="G38:G71" si="3">TEXT(C38,"0000000000")</f>
        <v>0965757575</v>
      </c>
    </row>
    <row r="39" spans="2:7" ht="15" thickBot="1" x14ac:dyDescent="0.4">
      <c r="B39">
        <v>34</v>
      </c>
      <c r="C39" s="1">
        <v>959595959</v>
      </c>
      <c r="D39" s="1">
        <v>48089888991</v>
      </c>
      <c r="E39" s="7" t="s">
        <v>92</v>
      </c>
      <c r="F39" t="str">
        <f t="shared" si="2"/>
        <v>048089888991</v>
      </c>
      <c r="G39" s="1" t="str">
        <f t="shared" si="3"/>
        <v>0959595959</v>
      </c>
    </row>
    <row r="40" spans="2:7" ht="15" thickBot="1" x14ac:dyDescent="0.4">
      <c r="B40">
        <v>35</v>
      </c>
      <c r="C40" s="1">
        <v>991919191</v>
      </c>
      <c r="D40" s="1">
        <v>48109088286</v>
      </c>
      <c r="E40" s="7" t="s">
        <v>103</v>
      </c>
      <c r="F40" t="str">
        <f t="shared" si="2"/>
        <v>048109088286</v>
      </c>
      <c r="G40" s="1" t="str">
        <f t="shared" si="3"/>
        <v>0991919191</v>
      </c>
    </row>
    <row r="41" spans="2:7" ht="15" thickBot="1" x14ac:dyDescent="0.4">
      <c r="B41">
        <v>36</v>
      </c>
      <c r="C41" s="8">
        <v>967676767</v>
      </c>
      <c r="D41" s="8">
        <v>48109088290</v>
      </c>
      <c r="E41" s="9" t="s">
        <v>88</v>
      </c>
      <c r="F41" t="str">
        <f t="shared" si="2"/>
        <v>048109088290</v>
      </c>
      <c r="G41" s="1" t="str">
        <f t="shared" si="3"/>
        <v>0967676767</v>
      </c>
    </row>
    <row r="42" spans="2:7" ht="15" thickBot="1" x14ac:dyDescent="0.4">
      <c r="B42">
        <v>37</v>
      </c>
      <c r="C42" s="1">
        <v>907373737</v>
      </c>
      <c r="D42" s="1">
        <v>48129988489</v>
      </c>
      <c r="E42" s="7" t="s">
        <v>93</v>
      </c>
      <c r="F42" t="str">
        <f t="shared" si="2"/>
        <v>048129988489</v>
      </c>
      <c r="G42" s="1" t="str">
        <f t="shared" si="3"/>
        <v>0907373737</v>
      </c>
    </row>
    <row r="43" spans="2:7" ht="15" thickBot="1" x14ac:dyDescent="0.4">
      <c r="B43">
        <v>38</v>
      </c>
      <c r="C43" s="1">
        <v>972727272</v>
      </c>
      <c r="D43" s="1">
        <v>48129988493</v>
      </c>
      <c r="E43" s="7" t="s">
        <v>98</v>
      </c>
      <c r="F43" t="str">
        <f t="shared" si="2"/>
        <v>048129988493</v>
      </c>
      <c r="G43" s="1" t="str">
        <f t="shared" si="3"/>
        <v>0972727272</v>
      </c>
    </row>
    <row r="44" spans="2:7" ht="15" thickBot="1" x14ac:dyDescent="0.4">
      <c r="B44">
        <v>39</v>
      </c>
      <c r="C44" s="1">
        <v>946464646</v>
      </c>
      <c r="D44" s="1">
        <v>48208088992</v>
      </c>
      <c r="E44" s="7" t="s">
        <v>99</v>
      </c>
      <c r="F44" t="str">
        <f t="shared" si="2"/>
        <v>048208088992</v>
      </c>
      <c r="G44" s="1" t="str">
        <f t="shared" si="3"/>
        <v>0946464646</v>
      </c>
    </row>
    <row r="45" spans="2:7" ht="15" thickBot="1" x14ac:dyDescent="0.4">
      <c r="B45">
        <v>40</v>
      </c>
      <c r="C45" s="1">
        <v>980808080</v>
      </c>
      <c r="D45" s="1">
        <v>48208088998</v>
      </c>
      <c r="E45" s="7" t="s">
        <v>104</v>
      </c>
      <c r="F45" t="str">
        <f t="shared" si="2"/>
        <v>048208088998</v>
      </c>
      <c r="G45" s="1" t="str">
        <f t="shared" si="3"/>
        <v>0980808080</v>
      </c>
    </row>
    <row r="46" spans="2:7" ht="15" thickBot="1" x14ac:dyDescent="0.4">
      <c r="B46">
        <v>41</v>
      </c>
      <c r="C46" s="1">
        <v>992929292</v>
      </c>
      <c r="D46" s="1">
        <v>48289888387</v>
      </c>
      <c r="E46" s="7" t="s">
        <v>94</v>
      </c>
      <c r="F46" t="str">
        <f t="shared" si="2"/>
        <v>048289888387</v>
      </c>
      <c r="G46" s="1" t="str">
        <f t="shared" si="3"/>
        <v>0992929292</v>
      </c>
    </row>
    <row r="47" spans="2:7" ht="15" thickBot="1" x14ac:dyDescent="0.4">
      <c r="B47">
        <v>42</v>
      </c>
      <c r="C47" s="1">
        <v>970707070</v>
      </c>
      <c r="D47" s="1">
        <v>48289888391</v>
      </c>
      <c r="E47" s="7" t="s">
        <v>89</v>
      </c>
      <c r="F47" t="str">
        <f t="shared" si="2"/>
        <v>048289888391</v>
      </c>
      <c r="G47" s="1" t="str">
        <f t="shared" si="3"/>
        <v>0970707070</v>
      </c>
    </row>
    <row r="48" spans="2:7" ht="15" thickBot="1" x14ac:dyDescent="0.4">
      <c r="B48">
        <v>43</v>
      </c>
      <c r="C48" s="1">
        <v>983838383</v>
      </c>
      <c r="D48" s="1">
        <v>48808088991</v>
      </c>
      <c r="E48" s="7" t="s">
        <v>95</v>
      </c>
      <c r="F48" t="str">
        <f t="shared" si="2"/>
        <v>048808088991</v>
      </c>
      <c r="G48" s="1" t="str">
        <f t="shared" si="3"/>
        <v>0983838383</v>
      </c>
    </row>
    <row r="49" spans="2:7" ht="15" thickBot="1" x14ac:dyDescent="0.4">
      <c r="B49">
        <v>44</v>
      </c>
      <c r="C49" s="1">
        <v>928282828</v>
      </c>
      <c r="D49" s="1">
        <v>48808088994</v>
      </c>
      <c r="E49" s="7" t="s">
        <v>100</v>
      </c>
      <c r="F49" t="str">
        <f t="shared" si="2"/>
        <v>048808088994</v>
      </c>
      <c r="G49" s="1" t="str">
        <f t="shared" si="3"/>
        <v>0928282828</v>
      </c>
    </row>
    <row r="50" spans="2:7" ht="15" thickBot="1" x14ac:dyDescent="0.4">
      <c r="B50">
        <v>45</v>
      </c>
      <c r="C50" s="1">
        <v>917171717</v>
      </c>
      <c r="D50" s="1">
        <v>48829888094</v>
      </c>
      <c r="E50" s="7" t="s">
        <v>105</v>
      </c>
      <c r="F50" t="str">
        <f t="shared" si="2"/>
        <v>048829888094</v>
      </c>
      <c r="G50" s="1" t="str">
        <f t="shared" si="3"/>
        <v>0917171717</v>
      </c>
    </row>
    <row r="51" spans="2:7" ht="15" thickBot="1" x14ac:dyDescent="0.4">
      <c r="B51">
        <v>46</v>
      </c>
      <c r="C51" s="1">
        <v>943434343</v>
      </c>
      <c r="D51" s="1">
        <v>48829888097</v>
      </c>
      <c r="E51" s="7" t="s">
        <v>90</v>
      </c>
      <c r="F51" t="str">
        <f t="shared" si="2"/>
        <v>048829888097</v>
      </c>
      <c r="G51" s="1" t="str">
        <f t="shared" si="3"/>
        <v>0943434343</v>
      </c>
    </row>
    <row r="52" spans="2:7" ht="15" thickBot="1" x14ac:dyDescent="0.4">
      <c r="B52">
        <v>47</v>
      </c>
      <c r="C52" s="1">
        <v>925252525</v>
      </c>
      <c r="D52" s="1">
        <v>48909088892</v>
      </c>
      <c r="E52" s="7" t="s">
        <v>91</v>
      </c>
      <c r="F52" t="str">
        <f t="shared" si="2"/>
        <v>048909088892</v>
      </c>
      <c r="G52" s="1" t="str">
        <f t="shared" si="3"/>
        <v>0925252525</v>
      </c>
    </row>
    <row r="53" spans="2:7" ht="15" thickBot="1" x14ac:dyDescent="0.4">
      <c r="B53">
        <v>48</v>
      </c>
      <c r="C53" s="1">
        <v>964646464</v>
      </c>
      <c r="D53" s="1">
        <v>48909088899</v>
      </c>
      <c r="E53" s="7" t="s">
        <v>106</v>
      </c>
      <c r="F53" t="str">
        <f t="shared" si="2"/>
        <v>048909088899</v>
      </c>
      <c r="G53" s="1" t="str">
        <f t="shared" si="3"/>
        <v>0964646464</v>
      </c>
    </row>
    <row r="54" spans="2:7" ht="15" thickBot="1" x14ac:dyDescent="0.4">
      <c r="B54">
        <v>49</v>
      </c>
      <c r="C54" s="1">
        <v>914141414</v>
      </c>
      <c r="D54" s="1">
        <v>48929988292</v>
      </c>
      <c r="E54" s="7" t="s">
        <v>96</v>
      </c>
      <c r="F54" t="str">
        <f t="shared" si="2"/>
        <v>048929988292</v>
      </c>
      <c r="G54" s="1" t="str">
        <f t="shared" si="3"/>
        <v>0914141414</v>
      </c>
    </row>
    <row r="55" spans="2:7" ht="15" thickBot="1" x14ac:dyDescent="0.4">
      <c r="B55">
        <v>50</v>
      </c>
      <c r="C55" s="1">
        <v>954545454</v>
      </c>
      <c r="D55" s="1">
        <v>48929988295</v>
      </c>
      <c r="E55" s="7" t="s">
        <v>101</v>
      </c>
      <c r="F55" t="str">
        <f t="shared" si="2"/>
        <v>048929988295</v>
      </c>
      <c r="G55" s="1" t="str">
        <f t="shared" si="3"/>
        <v>0954545454</v>
      </c>
    </row>
    <row r="56" spans="2:7" ht="15" thickBot="1" x14ac:dyDescent="0.4">
      <c r="B56">
        <v>51</v>
      </c>
      <c r="C56" s="1">
        <v>971616161</v>
      </c>
      <c r="D56" s="1">
        <v>49080288294</v>
      </c>
      <c r="E56" s="7" t="s">
        <v>107</v>
      </c>
      <c r="F56" t="str">
        <f t="shared" si="2"/>
        <v>049080288294</v>
      </c>
      <c r="G56" s="1" t="str">
        <f t="shared" si="3"/>
        <v>0971616161</v>
      </c>
    </row>
    <row r="57" spans="2:7" ht="15" thickBot="1" x14ac:dyDescent="0.4">
      <c r="B57">
        <v>52</v>
      </c>
      <c r="C57" s="1">
        <v>945454545</v>
      </c>
      <c r="D57" s="1">
        <v>49089888896</v>
      </c>
      <c r="E57" s="7" t="s">
        <v>108</v>
      </c>
      <c r="F57" t="str">
        <f t="shared" si="2"/>
        <v>049089888896</v>
      </c>
      <c r="G57" s="1" t="str">
        <f t="shared" si="3"/>
        <v>0945454545</v>
      </c>
    </row>
    <row r="58" spans="2:7" ht="15" thickBot="1" x14ac:dyDescent="0.4">
      <c r="B58">
        <v>53</v>
      </c>
      <c r="C58" s="1">
        <v>927272727</v>
      </c>
      <c r="D58" s="1">
        <v>49109088291</v>
      </c>
      <c r="E58" s="7" t="s">
        <v>109</v>
      </c>
      <c r="F58" t="str">
        <f t="shared" si="2"/>
        <v>049109088291</v>
      </c>
      <c r="G58" s="1" t="str">
        <f t="shared" si="3"/>
        <v>0927272727</v>
      </c>
    </row>
    <row r="59" spans="2:7" ht="15" thickBot="1" x14ac:dyDescent="0.4">
      <c r="B59">
        <v>54</v>
      </c>
      <c r="C59" s="1">
        <v>953535353</v>
      </c>
      <c r="D59" s="1">
        <v>49129988494</v>
      </c>
      <c r="E59" s="7" t="s">
        <v>110</v>
      </c>
      <c r="F59" t="str">
        <f t="shared" si="2"/>
        <v>049129988494</v>
      </c>
      <c r="G59" s="1" t="str">
        <f t="shared" si="3"/>
        <v>0953535353</v>
      </c>
    </row>
    <row r="60" spans="2:7" ht="15" thickBot="1" x14ac:dyDescent="0.4">
      <c r="B60">
        <v>55</v>
      </c>
      <c r="C60" s="1">
        <v>901313131</v>
      </c>
      <c r="D60" s="1">
        <v>49208088993</v>
      </c>
      <c r="E60" s="7" t="s">
        <v>111</v>
      </c>
      <c r="F60" t="str">
        <f t="shared" si="2"/>
        <v>049208088993</v>
      </c>
      <c r="G60" s="1" t="str">
        <f t="shared" si="3"/>
        <v>0901313131</v>
      </c>
    </row>
    <row r="61" spans="2:7" ht="15" thickBot="1" x14ac:dyDescent="0.4">
      <c r="B61">
        <v>56</v>
      </c>
      <c r="C61" s="1">
        <v>995959595</v>
      </c>
      <c r="D61" s="1">
        <v>49289888392</v>
      </c>
      <c r="E61" s="7" t="s">
        <v>112</v>
      </c>
      <c r="F61" t="str">
        <f t="shared" si="2"/>
        <v>049289888392</v>
      </c>
      <c r="G61" s="1" t="str">
        <f t="shared" si="3"/>
        <v>0995959595</v>
      </c>
    </row>
    <row r="62" spans="2:7" ht="15" thickBot="1" x14ac:dyDescent="0.4">
      <c r="B62">
        <v>57</v>
      </c>
      <c r="C62" s="1">
        <v>982828282</v>
      </c>
      <c r="D62" s="1">
        <v>49808088995</v>
      </c>
      <c r="E62" s="7" t="s">
        <v>113</v>
      </c>
      <c r="F62" t="str">
        <f t="shared" si="2"/>
        <v>049808088995</v>
      </c>
      <c r="G62" s="1" t="str">
        <f t="shared" si="3"/>
        <v>0982828282</v>
      </c>
    </row>
    <row r="63" spans="2:7" ht="15" thickBot="1" x14ac:dyDescent="0.4">
      <c r="B63">
        <v>58</v>
      </c>
      <c r="C63" s="1">
        <v>913131313</v>
      </c>
      <c r="D63" s="1">
        <v>49829888098</v>
      </c>
      <c r="E63" s="7" t="s">
        <v>114</v>
      </c>
      <c r="F63" t="str">
        <f t="shared" si="2"/>
        <v>049829888098</v>
      </c>
      <c r="G63" s="1" t="str">
        <f t="shared" si="3"/>
        <v>0913131313</v>
      </c>
    </row>
    <row r="64" spans="2:7" ht="15" thickBot="1" x14ac:dyDescent="0.4">
      <c r="B64">
        <v>59</v>
      </c>
      <c r="C64" s="1">
        <v>969696969</v>
      </c>
      <c r="D64" s="1">
        <v>49909088893</v>
      </c>
      <c r="E64" s="7" t="s">
        <v>115</v>
      </c>
      <c r="F64" t="str">
        <f t="shared" si="2"/>
        <v>049909088893</v>
      </c>
      <c r="G64" s="1" t="str">
        <f t="shared" si="3"/>
        <v>0969696969</v>
      </c>
    </row>
    <row r="65" spans="2:7" ht="15" thickBot="1" x14ac:dyDescent="0.4">
      <c r="B65">
        <v>60</v>
      </c>
      <c r="C65" s="1">
        <v>976666666</v>
      </c>
      <c r="D65" s="1">
        <v>49929988296</v>
      </c>
      <c r="E65" s="7" t="s">
        <v>116</v>
      </c>
      <c r="F65" t="str">
        <f t="shared" si="2"/>
        <v>049929988296</v>
      </c>
      <c r="G65" s="1" t="str">
        <f t="shared" si="3"/>
        <v>0976666666</v>
      </c>
    </row>
    <row r="66" spans="2:7" ht="15" thickBot="1" x14ac:dyDescent="0.4">
      <c r="D66" s="1">
        <v>79008081349</v>
      </c>
      <c r="E66" s="7" t="s">
        <v>274</v>
      </c>
      <c r="F66" t="str">
        <f t="shared" si="2"/>
        <v>079008081349</v>
      </c>
      <c r="G66" s="1" t="str">
        <f t="shared" si="3"/>
        <v>0000000000</v>
      </c>
    </row>
    <row r="67" spans="2:7" ht="15" thickBot="1" x14ac:dyDescent="0.4">
      <c r="D67" s="1">
        <v>79008091236</v>
      </c>
      <c r="E67" s="7" t="s">
        <v>273</v>
      </c>
      <c r="F67" t="str">
        <f t="shared" si="2"/>
        <v>079008091236</v>
      </c>
      <c r="G67" s="1" t="str">
        <f t="shared" si="3"/>
        <v>0000000000</v>
      </c>
    </row>
    <row r="68" spans="2:7" ht="15" thickBot="1" x14ac:dyDescent="0.4">
      <c r="D68" s="1">
        <v>79018080980</v>
      </c>
      <c r="E68" s="7" t="s">
        <v>272</v>
      </c>
      <c r="F68" t="str">
        <f t="shared" si="2"/>
        <v>079018080980</v>
      </c>
      <c r="G68" s="1" t="str">
        <f t="shared" si="3"/>
        <v>0000000000</v>
      </c>
    </row>
    <row r="69" spans="2:7" ht="15" thickBot="1" x14ac:dyDescent="0.4">
      <c r="D69" s="1">
        <v>79018082098</v>
      </c>
      <c r="E69" s="7" t="s">
        <v>275</v>
      </c>
      <c r="F69" t="str">
        <f t="shared" si="2"/>
        <v>079018082098</v>
      </c>
      <c r="G69" s="1" t="str">
        <f t="shared" si="3"/>
        <v>0000000000</v>
      </c>
    </row>
    <row r="70" spans="2:7" ht="15" thickBot="1" x14ac:dyDescent="0.4">
      <c r="D70" s="1">
        <v>79028080987</v>
      </c>
      <c r="E70" s="7" t="s">
        <v>277</v>
      </c>
      <c r="F70" t="str">
        <f t="shared" si="2"/>
        <v>079028080987</v>
      </c>
      <c r="G70" s="1" t="str">
        <f t="shared" si="3"/>
        <v>0000000000</v>
      </c>
    </row>
    <row r="71" spans="2:7" ht="15" thickBot="1" x14ac:dyDescent="0.4">
      <c r="D71" s="1">
        <v>79028081345</v>
      </c>
      <c r="E71" s="7" t="s">
        <v>276</v>
      </c>
      <c r="F71" t="str">
        <f t="shared" si="2"/>
        <v>079028081345</v>
      </c>
      <c r="G71" s="1" t="str">
        <f t="shared" si="3"/>
        <v>0000000000</v>
      </c>
    </row>
  </sheetData>
  <autoFilter ref="C5:G5" xr:uid="{008633EB-7ADF-42BD-B32A-591705AEF8F7}">
    <sortState xmlns:xlrd2="http://schemas.microsoft.com/office/spreadsheetml/2017/richdata2" ref="C6:G71">
      <sortCondition ref="D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854E-0954-4865-A668-598414D66586}">
  <dimension ref="A1:H38"/>
  <sheetViews>
    <sheetView tabSelected="1" workbookViewId="0">
      <selection activeCell="A3" sqref="A3:H38"/>
    </sheetView>
  </sheetViews>
  <sheetFormatPr defaultRowHeight="14.5" x14ac:dyDescent="0.35"/>
  <cols>
    <col min="2" max="2" width="12.453125" bestFit="1" customWidth="1"/>
    <col min="3" max="3" width="19.08984375" bestFit="1" customWidth="1"/>
    <col min="4" max="4" width="12.90625" bestFit="1" customWidth="1"/>
    <col min="5" max="5" width="21.453125" bestFit="1" customWidth="1"/>
    <col min="6" max="6" width="13.90625" bestFit="1" customWidth="1"/>
    <col min="7" max="7" width="12.36328125" bestFit="1" customWidth="1"/>
    <col min="8" max="8" width="23.54296875" customWidth="1"/>
  </cols>
  <sheetData>
    <row r="1" spans="1:8" x14ac:dyDescent="0.35">
      <c r="A1" s="3" t="s">
        <v>199</v>
      </c>
    </row>
    <row r="2" spans="1:8" x14ac:dyDescent="0.35">
      <c r="A2" s="14" t="s">
        <v>0</v>
      </c>
      <c r="B2" s="13" t="s">
        <v>558</v>
      </c>
      <c r="C2" s="22" t="s">
        <v>518</v>
      </c>
      <c r="D2" s="13" t="s">
        <v>22</v>
      </c>
      <c r="E2" s="15" t="s">
        <v>1</v>
      </c>
      <c r="F2" s="13" t="s">
        <v>520</v>
      </c>
      <c r="G2" s="13" t="s">
        <v>519</v>
      </c>
      <c r="H2" s="13" t="s">
        <v>557</v>
      </c>
    </row>
    <row r="3" spans="1:8" x14ac:dyDescent="0.35">
      <c r="A3">
        <v>1</v>
      </c>
      <c r="B3" t="s">
        <v>439</v>
      </c>
      <c r="C3" s="21" t="s">
        <v>403</v>
      </c>
      <c r="D3" s="16" t="s">
        <v>303</v>
      </c>
      <c r="E3" t="s">
        <v>200</v>
      </c>
      <c r="F3" t="s">
        <v>369</v>
      </c>
      <c r="G3" t="s">
        <v>521</v>
      </c>
      <c r="H3">
        <v>3</v>
      </c>
    </row>
    <row r="4" spans="1:8" x14ac:dyDescent="0.35">
      <c r="A4">
        <v>2</v>
      </c>
      <c r="B4" t="s">
        <v>440</v>
      </c>
      <c r="C4" s="12" t="s">
        <v>404</v>
      </c>
      <c r="D4" s="16" t="s">
        <v>237</v>
      </c>
      <c r="E4" t="s">
        <v>201</v>
      </c>
      <c r="F4" t="s">
        <v>370</v>
      </c>
      <c r="G4" t="s">
        <v>522</v>
      </c>
      <c r="H4">
        <v>2</v>
      </c>
    </row>
    <row r="5" spans="1:8" x14ac:dyDescent="0.35">
      <c r="A5">
        <v>3</v>
      </c>
      <c r="B5" t="s">
        <v>441</v>
      </c>
      <c r="C5" s="12" t="s">
        <v>405</v>
      </c>
      <c r="D5" s="16" t="s">
        <v>248</v>
      </c>
      <c r="E5" t="s">
        <v>202</v>
      </c>
      <c r="F5" t="s">
        <v>371</v>
      </c>
      <c r="G5" t="s">
        <v>523</v>
      </c>
      <c r="H5">
        <v>2</v>
      </c>
    </row>
    <row r="6" spans="1:8" x14ac:dyDescent="0.35">
      <c r="A6">
        <v>4</v>
      </c>
      <c r="B6" t="s">
        <v>442</v>
      </c>
      <c r="C6" s="12" t="s">
        <v>406</v>
      </c>
      <c r="D6" s="16" t="s">
        <v>239</v>
      </c>
      <c r="E6" t="s">
        <v>203</v>
      </c>
      <c r="F6" t="s">
        <v>372</v>
      </c>
      <c r="G6" t="s">
        <v>524</v>
      </c>
      <c r="H6">
        <v>1</v>
      </c>
    </row>
    <row r="7" spans="1:8" x14ac:dyDescent="0.35">
      <c r="A7">
        <v>5</v>
      </c>
      <c r="B7" t="s">
        <v>443</v>
      </c>
      <c r="C7" s="12" t="s">
        <v>407</v>
      </c>
      <c r="D7" s="16" t="s">
        <v>304</v>
      </c>
      <c r="E7" t="s">
        <v>204</v>
      </c>
      <c r="F7" t="s">
        <v>373</v>
      </c>
      <c r="G7" t="s">
        <v>525</v>
      </c>
      <c r="H7">
        <v>1</v>
      </c>
    </row>
    <row r="8" spans="1:8" x14ac:dyDescent="0.35">
      <c r="A8">
        <v>6</v>
      </c>
      <c r="B8" t="s">
        <v>444</v>
      </c>
      <c r="C8" s="12" t="s">
        <v>408</v>
      </c>
      <c r="D8" s="16" t="s">
        <v>243</v>
      </c>
      <c r="E8" t="s">
        <v>205</v>
      </c>
      <c r="F8" t="s">
        <v>374</v>
      </c>
      <c r="G8" t="s">
        <v>526</v>
      </c>
      <c r="H8">
        <v>4</v>
      </c>
    </row>
    <row r="9" spans="1:8" x14ac:dyDescent="0.35">
      <c r="A9">
        <v>7</v>
      </c>
      <c r="B9" t="s">
        <v>445</v>
      </c>
      <c r="C9" s="12" t="s">
        <v>409</v>
      </c>
      <c r="D9" s="16" t="s">
        <v>242</v>
      </c>
      <c r="E9" t="s">
        <v>206</v>
      </c>
      <c r="F9" t="s">
        <v>375</v>
      </c>
      <c r="G9" t="s">
        <v>527</v>
      </c>
      <c r="H9">
        <v>1</v>
      </c>
    </row>
    <row r="10" spans="1:8" x14ac:dyDescent="0.35">
      <c r="A10">
        <v>8</v>
      </c>
      <c r="B10" t="s">
        <v>446</v>
      </c>
      <c r="C10" s="12" t="s">
        <v>410</v>
      </c>
      <c r="D10" s="16" t="s">
        <v>246</v>
      </c>
      <c r="E10" t="s">
        <v>207</v>
      </c>
      <c r="F10" t="s">
        <v>376</v>
      </c>
      <c r="G10" t="s">
        <v>528</v>
      </c>
      <c r="H10">
        <v>2</v>
      </c>
    </row>
    <row r="11" spans="1:8" x14ac:dyDescent="0.35">
      <c r="A11">
        <v>9</v>
      </c>
      <c r="B11" t="s">
        <v>447</v>
      </c>
      <c r="C11" s="12" t="s">
        <v>411</v>
      </c>
      <c r="D11" s="16" t="s">
        <v>244</v>
      </c>
      <c r="E11" t="s">
        <v>208</v>
      </c>
      <c r="F11" t="s">
        <v>377</v>
      </c>
      <c r="G11" t="s">
        <v>529</v>
      </c>
      <c r="H11">
        <v>4</v>
      </c>
    </row>
    <row r="12" spans="1:8" x14ac:dyDescent="0.35">
      <c r="A12">
        <v>10</v>
      </c>
      <c r="B12" t="s">
        <v>448</v>
      </c>
      <c r="C12" s="12" t="s">
        <v>412</v>
      </c>
      <c r="D12" s="16" t="s">
        <v>245</v>
      </c>
      <c r="E12" t="s">
        <v>209</v>
      </c>
      <c r="F12" t="s">
        <v>368</v>
      </c>
      <c r="G12" t="s">
        <v>530</v>
      </c>
      <c r="H12">
        <v>3</v>
      </c>
    </row>
    <row r="13" spans="1:8" x14ac:dyDescent="0.35">
      <c r="A13">
        <v>11</v>
      </c>
      <c r="B13" t="s">
        <v>449</v>
      </c>
      <c r="C13" s="12" t="s">
        <v>413</v>
      </c>
      <c r="D13" s="16" t="s">
        <v>238</v>
      </c>
      <c r="E13" t="s">
        <v>210</v>
      </c>
      <c r="F13" t="s">
        <v>378</v>
      </c>
      <c r="G13" t="s">
        <v>531</v>
      </c>
      <c r="H13">
        <v>4</v>
      </c>
    </row>
    <row r="14" spans="1:8" x14ac:dyDescent="0.35">
      <c r="A14">
        <v>12</v>
      </c>
      <c r="B14" t="s">
        <v>450</v>
      </c>
      <c r="C14" s="12" t="s">
        <v>414</v>
      </c>
      <c r="D14" s="16" t="s">
        <v>247</v>
      </c>
      <c r="E14" t="s">
        <v>211</v>
      </c>
      <c r="F14" t="s">
        <v>379</v>
      </c>
      <c r="G14" t="s">
        <v>532</v>
      </c>
      <c r="H14">
        <v>4</v>
      </c>
    </row>
    <row r="15" spans="1:8" x14ac:dyDescent="0.35">
      <c r="A15">
        <v>13</v>
      </c>
      <c r="B15" t="s">
        <v>451</v>
      </c>
      <c r="C15" s="12" t="s">
        <v>415</v>
      </c>
      <c r="D15" s="16" t="s">
        <v>305</v>
      </c>
      <c r="E15" t="s">
        <v>212</v>
      </c>
      <c r="F15" t="s">
        <v>380</v>
      </c>
      <c r="G15" t="s">
        <v>533</v>
      </c>
      <c r="H15">
        <v>2</v>
      </c>
    </row>
    <row r="16" spans="1:8" x14ac:dyDescent="0.35">
      <c r="A16">
        <v>14</v>
      </c>
      <c r="B16" t="s">
        <v>452</v>
      </c>
      <c r="C16" s="12" t="s">
        <v>416</v>
      </c>
      <c r="D16" s="16" t="s">
        <v>249</v>
      </c>
      <c r="E16" t="s">
        <v>213</v>
      </c>
      <c r="F16" t="s">
        <v>381</v>
      </c>
      <c r="G16" t="s">
        <v>534</v>
      </c>
      <c r="H16">
        <v>2</v>
      </c>
    </row>
    <row r="17" spans="1:8" x14ac:dyDescent="0.35">
      <c r="A17">
        <v>15</v>
      </c>
      <c r="B17" t="s">
        <v>453</v>
      </c>
      <c r="C17" s="12" t="s">
        <v>417</v>
      </c>
      <c r="D17" s="16" t="s">
        <v>250</v>
      </c>
      <c r="E17" t="s">
        <v>214</v>
      </c>
      <c r="F17" t="s">
        <v>382</v>
      </c>
      <c r="G17" t="s">
        <v>535</v>
      </c>
      <c r="H17">
        <v>2</v>
      </c>
    </row>
    <row r="18" spans="1:8" x14ac:dyDescent="0.35">
      <c r="A18">
        <v>16</v>
      </c>
      <c r="B18" t="s">
        <v>454</v>
      </c>
      <c r="C18" s="12" t="s">
        <v>418</v>
      </c>
      <c r="D18" s="16" t="s">
        <v>251</v>
      </c>
      <c r="E18" t="s">
        <v>215</v>
      </c>
      <c r="F18" t="s">
        <v>383</v>
      </c>
      <c r="G18" t="s">
        <v>536</v>
      </c>
      <c r="H18">
        <v>3</v>
      </c>
    </row>
    <row r="19" spans="1:8" x14ac:dyDescent="0.35">
      <c r="A19">
        <v>17</v>
      </c>
      <c r="B19" t="s">
        <v>455</v>
      </c>
      <c r="C19" s="12" t="s">
        <v>419</v>
      </c>
      <c r="D19" s="16" t="s">
        <v>252</v>
      </c>
      <c r="E19" t="s">
        <v>216</v>
      </c>
      <c r="F19" t="s">
        <v>384</v>
      </c>
      <c r="G19" t="s">
        <v>537</v>
      </c>
      <c r="H19">
        <v>1</v>
      </c>
    </row>
    <row r="20" spans="1:8" x14ac:dyDescent="0.35">
      <c r="A20">
        <v>18</v>
      </c>
      <c r="B20" t="s">
        <v>456</v>
      </c>
      <c r="C20" s="12" t="s">
        <v>420</v>
      </c>
      <c r="D20" s="16" t="s">
        <v>253</v>
      </c>
      <c r="E20" t="s">
        <v>217</v>
      </c>
      <c r="F20" t="s">
        <v>385</v>
      </c>
      <c r="G20" t="s">
        <v>538</v>
      </c>
      <c r="H20">
        <v>4</v>
      </c>
    </row>
    <row r="21" spans="1:8" x14ac:dyDescent="0.35">
      <c r="A21">
        <v>19</v>
      </c>
      <c r="B21" t="s">
        <v>457</v>
      </c>
      <c r="C21" s="12" t="s">
        <v>421</v>
      </c>
      <c r="D21" s="16" t="s">
        <v>236</v>
      </c>
      <c r="E21" t="s">
        <v>218</v>
      </c>
      <c r="F21" t="s">
        <v>386</v>
      </c>
      <c r="G21" t="s">
        <v>539</v>
      </c>
      <c r="H21">
        <v>3</v>
      </c>
    </row>
    <row r="22" spans="1:8" x14ac:dyDescent="0.35">
      <c r="A22">
        <v>20</v>
      </c>
      <c r="B22" t="s">
        <v>458</v>
      </c>
      <c r="C22" s="12" t="s">
        <v>422</v>
      </c>
      <c r="D22" s="16" t="s">
        <v>255</v>
      </c>
      <c r="E22" t="s">
        <v>219</v>
      </c>
      <c r="F22" t="s">
        <v>387</v>
      </c>
      <c r="G22" t="s">
        <v>540</v>
      </c>
      <c r="H22">
        <v>2</v>
      </c>
    </row>
    <row r="23" spans="1:8" x14ac:dyDescent="0.35">
      <c r="A23">
        <v>21</v>
      </c>
      <c r="B23" t="s">
        <v>459</v>
      </c>
      <c r="C23" s="12" t="s">
        <v>423</v>
      </c>
      <c r="D23" s="16" t="s">
        <v>260</v>
      </c>
      <c r="E23" t="s">
        <v>220</v>
      </c>
      <c r="F23" t="s">
        <v>388</v>
      </c>
      <c r="G23" t="s">
        <v>541</v>
      </c>
      <c r="H23">
        <v>4</v>
      </c>
    </row>
    <row r="24" spans="1:8" x14ac:dyDescent="0.35">
      <c r="A24">
        <v>22</v>
      </c>
      <c r="B24" t="s">
        <v>460</v>
      </c>
      <c r="C24" s="12" t="s">
        <v>424</v>
      </c>
      <c r="D24" s="16" t="s">
        <v>257</v>
      </c>
      <c r="E24" t="s">
        <v>221</v>
      </c>
      <c r="F24" t="s">
        <v>345</v>
      </c>
      <c r="G24" t="s">
        <v>542</v>
      </c>
      <c r="H24">
        <v>1</v>
      </c>
    </row>
    <row r="25" spans="1:8" x14ac:dyDescent="0.35">
      <c r="A25">
        <v>23</v>
      </c>
      <c r="B25" t="s">
        <v>461</v>
      </c>
      <c r="C25" s="12" t="s">
        <v>426</v>
      </c>
      <c r="D25" s="16" t="s">
        <v>258</v>
      </c>
      <c r="E25" t="s">
        <v>222</v>
      </c>
      <c r="F25" t="s">
        <v>389</v>
      </c>
      <c r="G25" t="s">
        <v>543</v>
      </c>
      <c r="H25">
        <v>2</v>
      </c>
    </row>
    <row r="26" spans="1:8" x14ac:dyDescent="0.35">
      <c r="A26">
        <v>24</v>
      </c>
      <c r="B26" t="s">
        <v>462</v>
      </c>
      <c r="C26" s="12" t="s">
        <v>425</v>
      </c>
      <c r="D26" s="16" t="s">
        <v>259</v>
      </c>
      <c r="E26" t="s">
        <v>223</v>
      </c>
      <c r="F26" t="s">
        <v>390</v>
      </c>
      <c r="G26" t="s">
        <v>544</v>
      </c>
      <c r="H26">
        <v>3</v>
      </c>
    </row>
    <row r="27" spans="1:8" x14ac:dyDescent="0.35">
      <c r="A27">
        <v>25</v>
      </c>
      <c r="B27" t="s">
        <v>463</v>
      </c>
      <c r="C27" s="12" t="s">
        <v>427</v>
      </c>
      <c r="D27" s="16" t="s">
        <v>306</v>
      </c>
      <c r="E27" t="s">
        <v>224</v>
      </c>
      <c r="F27" t="s">
        <v>391</v>
      </c>
      <c r="G27" t="s">
        <v>545</v>
      </c>
      <c r="H27">
        <v>1</v>
      </c>
    </row>
    <row r="28" spans="1:8" x14ac:dyDescent="0.35">
      <c r="A28">
        <v>26</v>
      </c>
      <c r="B28" t="s">
        <v>464</v>
      </c>
      <c r="C28" s="12" t="s">
        <v>428</v>
      </c>
      <c r="D28" s="16" t="s">
        <v>307</v>
      </c>
      <c r="E28" t="s">
        <v>225</v>
      </c>
      <c r="F28" t="s">
        <v>392</v>
      </c>
      <c r="G28" t="s">
        <v>546</v>
      </c>
      <c r="H28">
        <v>1</v>
      </c>
    </row>
    <row r="29" spans="1:8" x14ac:dyDescent="0.35">
      <c r="A29">
        <v>27</v>
      </c>
      <c r="B29" t="s">
        <v>465</v>
      </c>
      <c r="C29" s="12" t="s">
        <v>429</v>
      </c>
      <c r="D29" s="16" t="s">
        <v>262</v>
      </c>
      <c r="E29" t="s">
        <v>226</v>
      </c>
      <c r="F29" t="s">
        <v>393</v>
      </c>
      <c r="G29" t="s">
        <v>547</v>
      </c>
      <c r="H29">
        <v>3</v>
      </c>
    </row>
    <row r="30" spans="1:8" x14ac:dyDescent="0.35">
      <c r="A30">
        <v>28</v>
      </c>
      <c r="B30" t="s">
        <v>466</v>
      </c>
      <c r="C30" s="12" t="s">
        <v>430</v>
      </c>
      <c r="D30" s="16" t="s">
        <v>263</v>
      </c>
      <c r="E30" t="s">
        <v>227</v>
      </c>
      <c r="F30" t="s">
        <v>394</v>
      </c>
      <c r="G30" t="s">
        <v>548</v>
      </c>
      <c r="H30">
        <v>1</v>
      </c>
    </row>
    <row r="31" spans="1:8" x14ac:dyDescent="0.35">
      <c r="A31">
        <v>29</v>
      </c>
      <c r="B31" t="s">
        <v>467</v>
      </c>
      <c r="C31" s="12" t="s">
        <v>431</v>
      </c>
      <c r="D31" s="16" t="s">
        <v>264</v>
      </c>
      <c r="E31" t="s">
        <v>228</v>
      </c>
      <c r="F31" t="s">
        <v>351</v>
      </c>
      <c r="G31" t="s">
        <v>549</v>
      </c>
      <c r="H31">
        <v>1</v>
      </c>
    </row>
    <row r="32" spans="1:8" x14ac:dyDescent="0.35">
      <c r="A32">
        <v>30</v>
      </c>
      <c r="B32" t="s">
        <v>468</v>
      </c>
      <c r="C32" s="12" t="s">
        <v>432</v>
      </c>
      <c r="D32" s="16" t="s">
        <v>265</v>
      </c>
      <c r="E32" t="s">
        <v>229</v>
      </c>
      <c r="F32" t="s">
        <v>395</v>
      </c>
      <c r="G32" t="s">
        <v>550</v>
      </c>
      <c r="H32">
        <v>1</v>
      </c>
    </row>
    <row r="33" spans="1:8" x14ac:dyDescent="0.35">
      <c r="A33">
        <v>31</v>
      </c>
      <c r="B33" t="s">
        <v>469</v>
      </c>
      <c r="C33" s="12" t="s">
        <v>433</v>
      </c>
      <c r="D33" s="16" t="s">
        <v>266</v>
      </c>
      <c r="E33" t="s">
        <v>230</v>
      </c>
      <c r="F33" s="16" t="s">
        <v>396</v>
      </c>
      <c r="G33" t="s">
        <v>551</v>
      </c>
      <c r="H33">
        <v>4</v>
      </c>
    </row>
    <row r="34" spans="1:8" x14ac:dyDescent="0.35">
      <c r="A34">
        <v>32</v>
      </c>
      <c r="B34" t="s">
        <v>470</v>
      </c>
      <c r="C34" s="12" t="s">
        <v>434</v>
      </c>
      <c r="D34" s="16" t="s">
        <v>267</v>
      </c>
      <c r="E34" t="s">
        <v>231</v>
      </c>
      <c r="F34" s="16" t="s">
        <v>397</v>
      </c>
      <c r="G34" t="s">
        <v>552</v>
      </c>
      <c r="H34">
        <v>4</v>
      </c>
    </row>
    <row r="35" spans="1:8" x14ac:dyDescent="0.35">
      <c r="A35">
        <v>33</v>
      </c>
      <c r="B35" t="s">
        <v>471</v>
      </c>
      <c r="C35" s="12" t="s">
        <v>435</v>
      </c>
      <c r="D35" s="16" t="s">
        <v>268</v>
      </c>
      <c r="E35" t="s">
        <v>232</v>
      </c>
      <c r="F35" s="16" t="s">
        <v>398</v>
      </c>
      <c r="G35" t="s">
        <v>553</v>
      </c>
      <c r="H35">
        <v>1</v>
      </c>
    </row>
    <row r="36" spans="1:8" x14ac:dyDescent="0.35">
      <c r="A36">
        <v>34</v>
      </c>
      <c r="B36" t="s">
        <v>472</v>
      </c>
      <c r="C36" s="12" t="s">
        <v>436</v>
      </c>
      <c r="D36" s="16" t="s">
        <v>269</v>
      </c>
      <c r="E36" t="s">
        <v>233</v>
      </c>
      <c r="F36" s="16" t="s">
        <v>399</v>
      </c>
      <c r="G36" t="s">
        <v>554</v>
      </c>
      <c r="H36">
        <v>4</v>
      </c>
    </row>
    <row r="37" spans="1:8" x14ac:dyDescent="0.35">
      <c r="A37">
        <v>35</v>
      </c>
      <c r="B37" t="s">
        <v>473</v>
      </c>
      <c r="C37" s="12" t="s">
        <v>437</v>
      </c>
      <c r="D37" s="16" t="s">
        <v>270</v>
      </c>
      <c r="E37" t="s">
        <v>234</v>
      </c>
      <c r="F37" s="16" t="s">
        <v>400</v>
      </c>
      <c r="G37" t="s">
        <v>555</v>
      </c>
      <c r="H37">
        <v>3</v>
      </c>
    </row>
    <row r="38" spans="1:8" x14ac:dyDescent="0.35">
      <c r="A38">
        <v>36</v>
      </c>
      <c r="B38" t="s">
        <v>474</v>
      </c>
      <c r="C38" s="12" t="s">
        <v>438</v>
      </c>
      <c r="D38" s="16" t="s">
        <v>271</v>
      </c>
      <c r="E38" t="s">
        <v>235</v>
      </c>
      <c r="F38" s="16" t="s">
        <v>401</v>
      </c>
      <c r="G38" t="s">
        <v>556</v>
      </c>
      <c r="H38">
        <v>3</v>
      </c>
    </row>
  </sheetData>
  <phoneticPr fontId="10" type="noConversion"/>
  <hyperlinks>
    <hyperlink ref="C3" r:id="rId1" xr:uid="{BFCF539F-94C8-44CF-9FA0-9D5EA256CED4}"/>
    <hyperlink ref="C4" r:id="rId2" xr:uid="{B1BBD9DF-7E22-4CE3-9636-A6B092B549A6}"/>
    <hyperlink ref="C5" r:id="rId3" xr:uid="{2F0E7570-4159-4873-B70C-23F93EEAC2E6}"/>
    <hyperlink ref="C6" r:id="rId4" xr:uid="{C336E449-51C6-409E-8EA6-858241FDC3B4}"/>
    <hyperlink ref="C7" r:id="rId5" xr:uid="{0560832F-1CAF-4EF4-9CEE-A7B5D5BCE6E2}"/>
    <hyperlink ref="C8" r:id="rId6" xr:uid="{D7569991-CEBB-4413-8094-152D9093FC56}"/>
    <hyperlink ref="C9" r:id="rId7" xr:uid="{F76B19A7-645C-49BD-BBBB-7E09AC518B2B}"/>
    <hyperlink ref="C10" r:id="rId8" xr:uid="{BD4B7A2F-F76A-4C1C-87E5-ED1441EFF8AA}"/>
    <hyperlink ref="C11" r:id="rId9" xr:uid="{1661EB6A-10DE-4FEB-AFEC-C5CFD214CBBF}"/>
    <hyperlink ref="C12" r:id="rId10" xr:uid="{B2DA10EF-9DCF-49A6-91CC-423382FC03B5}"/>
    <hyperlink ref="C13" r:id="rId11" xr:uid="{20D1335F-90D0-472B-B3CE-DD98898AB7CB}"/>
    <hyperlink ref="C14" r:id="rId12" xr:uid="{56C08F32-338E-41E7-8B60-F1E98F2C5287}"/>
    <hyperlink ref="C15" r:id="rId13" xr:uid="{8354F33F-B757-4968-BB43-F24D38C6A07E}"/>
    <hyperlink ref="C16" r:id="rId14" xr:uid="{BFE094DA-4134-4EE5-AE88-DCE8C3B7D97F}"/>
    <hyperlink ref="C17" r:id="rId15" xr:uid="{843872DC-E38C-4D67-9D46-89A77F304377}"/>
    <hyperlink ref="C18" r:id="rId16" xr:uid="{4675B0E0-A1D5-4F92-8D8C-FDBD1A850B7B}"/>
    <hyperlink ref="C19" r:id="rId17" xr:uid="{38E74CE4-F0A6-4238-8EC7-22577BFABF4E}"/>
    <hyperlink ref="C20" r:id="rId18" xr:uid="{9EF2C39E-8BEA-49DB-A922-582654902190}"/>
    <hyperlink ref="C21" r:id="rId19" xr:uid="{41F39412-DAAB-4EF6-A1D3-18632EFF0908}"/>
    <hyperlink ref="C22" r:id="rId20" xr:uid="{467FB64B-DBCC-45AF-86A0-6F1C8D2F59AA}"/>
    <hyperlink ref="C23" r:id="rId21" xr:uid="{A1CDD7E5-1568-419C-93E3-AB371497408A}"/>
    <hyperlink ref="C24" r:id="rId22" xr:uid="{A45AB8C4-FA53-4988-B28F-EECB93AA8A18}"/>
    <hyperlink ref="C26" r:id="rId23" xr:uid="{02646C40-9757-4011-9E3A-867FE75544F6}"/>
    <hyperlink ref="C25" r:id="rId24" xr:uid="{E72D92BB-B5C5-47B2-9262-FD1EEFD307AB}"/>
    <hyperlink ref="C27" r:id="rId25" xr:uid="{FD1F55C6-7248-412A-B364-9992120DBEA5}"/>
    <hyperlink ref="C28" r:id="rId26" xr:uid="{A5361078-43ED-4661-86EB-794890772FFE}"/>
    <hyperlink ref="C29" r:id="rId27" xr:uid="{7A737CD1-4CE7-4732-B34A-011A25F2B60B}"/>
    <hyperlink ref="C30" r:id="rId28" xr:uid="{BCA992DD-9883-4797-AB9D-92172B6A4B74}"/>
    <hyperlink ref="C31" r:id="rId29" xr:uid="{AE2624AC-CED9-419C-AB8D-21364DDA385A}"/>
    <hyperlink ref="C32" r:id="rId30" xr:uid="{F03124C8-8345-4A18-9A82-53F1AFA1DC79}"/>
    <hyperlink ref="C33" r:id="rId31" xr:uid="{61FC58A6-892E-4204-9EC6-719F911D2A08}"/>
    <hyperlink ref="C34" r:id="rId32" xr:uid="{62199270-F600-401A-A1C0-93299CD0A3CF}"/>
    <hyperlink ref="C35" r:id="rId33" xr:uid="{78F4DCA6-3334-4BB2-B7B2-F52CFA53024D}"/>
    <hyperlink ref="C36" r:id="rId34" xr:uid="{742CC9D9-571E-4496-8D2A-84E19EE5154B}"/>
    <hyperlink ref="C37" r:id="rId35" xr:uid="{FA7515CB-0286-47FE-97F4-63CC8E6C6C22}"/>
    <hyperlink ref="C38" r:id="rId36" xr:uid="{37EDECE4-27AB-4021-9C03-6D79D1D9D0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</dc:creator>
  <cp:lastModifiedBy>Nguyen Nhat</cp:lastModifiedBy>
  <dcterms:created xsi:type="dcterms:W3CDTF">2023-10-08T16:34:50Z</dcterms:created>
  <dcterms:modified xsi:type="dcterms:W3CDTF">2023-12-26T04:14:16Z</dcterms:modified>
</cp:coreProperties>
</file>