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5"/>
    <sheet state="visible" name="Cover" sheetId="2" r:id="rId6"/>
    <sheet state="visible" name="Statistics" sheetId="3" r:id="rId7"/>
    <sheet state="visible" name="Functions" sheetId="4" r:id="rId8"/>
    <sheet state="visible" name="ETRF001" sheetId="5" r:id="rId9"/>
    <sheet state="visible" name="ETRF002" sheetId="6" r:id="rId10"/>
    <sheet state="visible" name="ETRF003" sheetId="7" r:id="rId11"/>
    <sheet state="visible" name="ETRF004" sheetId="8" r:id="rId12"/>
    <sheet state="visible" name="ETRF005" sheetId="9" r:id="rId13"/>
    <sheet state="visible" name="ETRF006" sheetId="10" r:id="rId14"/>
    <sheet state="visible" name="ETRF007" sheetId="11" r:id="rId15"/>
    <sheet state="visible" name="ENRF001" sheetId="12" r:id="rId16"/>
    <sheet state="visible" name="ENRF002" sheetId="13" r:id="rId17"/>
    <sheet state="visible" name="CLSF001" sheetId="14" r:id="rId18"/>
    <sheet state="visible" name="CLSF002" sheetId="15" r:id="rId19"/>
    <sheet state="visible" name="CRSF001" sheetId="16" r:id="rId20"/>
    <sheet state="visible" name="CRSF002" sheetId="17" r:id="rId21"/>
    <sheet state="visible" name="ATTF001" sheetId="18" r:id="rId22"/>
    <sheet state="visible" name="ATTF002" sheetId="19" r:id="rId23"/>
    <sheet state="visible" name="ASRF001" sheetId="20" r:id="rId24"/>
    <sheet state="visible" name="ASRF002" sheetId="21" r:id="rId25"/>
    <sheet state="visible" name="ASRF003" sheetId="22" r:id="rId26"/>
    <sheet state="visible" name="EVDF001" sheetId="23" r:id="rId27"/>
    <sheet state="visible" name="EVDF002" sheetId="24" r:id="rId28"/>
    <sheet state="visible" name="AMDF001" sheetId="25" r:id="rId29"/>
    <sheet state="visible" name="ADMF002" sheetId="26" r:id="rId30"/>
    <sheet state="visible" name="AMDF003" sheetId="27" r:id="rId31"/>
    <sheet state="visible" name="APRF001" sheetId="28" r:id="rId32"/>
    <sheet state="visible" name="IMPF001" sheetId="29" r:id="rId33"/>
    <sheet state="visible" name="IMPF002" sheetId="30" r:id="rId34"/>
    <sheet state="visible" name="ACCF001" sheetId="31" r:id="rId35"/>
    <sheet state="visible" name="ACCF002" sheetId="32" r:id="rId36"/>
    <sheet state="visible" name="UPF001" sheetId="33" r:id="rId37"/>
    <sheet state="visible" name="EXPF001" sheetId="34" r:id="rId38"/>
    <sheet state="visible" name="DSHF001" sheetId="35" r:id="rId39"/>
  </sheets>
  <definedNames>
    <definedName localSheetId="2" name="Z_6F1DCD5D_5DAC_4817_BF40_2B66F6F593E6_.wvu.PrintArea">Statistics!$A:$I</definedName>
    <definedName localSheetId="2" name="Z_BE54E0AD_3725_4423_92D7_4F1C045BE1BC_.wvu.PrintArea">Statistics!$A:$I</definedName>
    <definedName name="ACTION">#REF!</definedName>
    <definedName localSheetId="2" name="Z_2C0D9096_8D85_462A_A9B5_0B488ADB4269_.wvu.PrintArea">Statistics!$A:$I</definedName>
  </definedNames>
  <calcPr/>
</workbook>
</file>

<file path=xl/sharedStrings.xml><?xml version="1.0" encoding="utf-8"?>
<sst xmlns="http://schemas.openxmlformats.org/spreadsheetml/2006/main" count="2688" uniqueCount="750">
  <si>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</si>
  <si>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</si>
  <si>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</si>
  <si>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>UNIT TEST DOCUMENT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</si>
  <si>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</si>
  <si>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</si>
  <si>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</si>
  <si>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</si>
  <si>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</si>
  <si>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Function List</t>
  </si>
  <si>
    <t>Project Name</t>
  </si>
  <si>
    <t>2. Content in Test function sheet</t>
  </si>
  <si>
    <t>Build an Electronic Training Record System for an Aviation Training Academy</t>
  </si>
  <si>
    <t>2.1 Combination of test cases.</t>
  </si>
  <si>
    <t xml:space="preserve">Creator </t>
  </si>
  <si>
    <t>KhoiDT</t>
  </si>
  <si>
    <t>Project Code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</si>
  <si>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</si>
  <si>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SU26SE104</t>
  </si>
  <si>
    <t xml:space="preserve"> - If the number of Unit TC does not meet the requirement, creator should explain the reasons.</t>
  </si>
  <si>
    <t>Issue Date</t>
  </si>
  <si>
    <t xml:space="preserve"> - If the number of  'Normal number test cases/KLOC' item in FunctionList sheet is not recorded, the number in 'Lack of test cases' is not calculated.</t>
  </si>
  <si>
    <t>Document Code</t>
  </si>
  <si>
    <t xml:space="preserve"> 2.2 Condition and confirmation of Test cases.</t>
  </si>
  <si>
    <t>ETR_TestReport_v1.0</t>
  </si>
  <si>
    <t xml:space="preserve"> Each test case is the combination of condition and confirmation.</t>
  </si>
  <si>
    <t>a. Condition:</t>
  </si>
  <si>
    <t>Version</t>
  </si>
  <si>
    <t xml:space="preserve">        - Condition is combination of precondition and values of inputs.</t>
  </si>
  <si>
    <t>ETR - Electronic Training Record System</t>
  </si>
  <si>
    <t>2.0.0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</si>
  <si>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</si>
  <si>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</si>
  <si>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</si>
  <si>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>Record of change</t>
  </si>
  <si>
    <t xml:space="preserve">                . Boundary values are limited values that contain upper and lower values.</t>
  </si>
  <si>
    <t>Effective Date</t>
  </si>
  <si>
    <t xml:space="preserve">                . Abnormal values are non-expected values. And normally it processes exception cases.   </t>
  </si>
  <si>
    <t>ETR</t>
  </si>
  <si>
    <t xml:space="preserve"> </t>
  </si>
  <si>
    <t>Change Item</t>
  </si>
  <si>
    <t>*A,D,M</t>
  </si>
  <si>
    <t xml:space="preserve">        - For examples:</t>
  </si>
  <si>
    <t>Change description</t>
  </si>
  <si>
    <t>Reference</t>
  </si>
  <si>
    <t xml:space="preserve">            Input value belongs to 5&lt;= input &lt;=10.</t>
  </si>
  <si>
    <t xml:space="preserve">               . 6,7,8,9 are normal values.</t>
  </si>
  <si>
    <t>1.0.0</t>
  </si>
  <si>
    <t xml:space="preserve">               . 5, 10 are boundary values.</t>
  </si>
  <si>
    <t xml:space="preserve">               . -1, 11,... are abnormal values.   </t>
  </si>
  <si>
    <t>A</t>
  </si>
  <si>
    <t>Add unit test cases for Account, Auth, UserProfile modules</t>
  </si>
  <si>
    <t>1.0.1</t>
  </si>
  <si>
    <t>Add unit test cases for Course, Class, Enrollment, CompletionRequirement modules</t>
  </si>
  <si>
    <t>1.0.2</t>
  </si>
  <si>
    <t xml:space="preserve">b. Confirmation: </t>
  </si>
  <si>
    <t>Add unit test cases for ETR, Attendance, Session modules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</si>
  <si>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</si>
  <si>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</si>
  <si>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>Add unit test cases for Assessment, Evidence, SubjectSignoff, Amendment Request, Approval Workflow, Import (Attendance/Assessment/Account/Class Roster), Export, Dashboard, Audit modules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</si>
  <si>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</si>
  <si>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</si>
  <si>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</si>
  <si>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Normal number of Test cases/KLOC 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</si>
  <si>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</si>
  <si>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</si>
  <si>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</si>
  <si>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</si>
  <si>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</si>
  <si>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>Test Environment Setup Description</t>
  </si>
  <si>
    <t xml:space="preserve"> - Function Name: it is name  of the function and updated automatically according to FunctionList sheet.</t>
  </si>
  <si>
    <t xml:space="preserve"> - Created By: Name of creator.</t>
  </si>
  <si>
    <t>1. .NET 10 SDK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</si>
  <si>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</si>
  <si>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</si>
  <si>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</si>
  <si>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</si>
  <si>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2. SQL Server test instance (seeded via DataSeeder.cs)</t>
  </si>
  <si>
    <t>3. xUnit + Moq (mocked IUnitOfWork/Repository) - ETR.Application.Tests</t>
  </si>
  <si>
    <t>No</t>
  </si>
  <si>
    <t>Requirement
Name</t>
  </si>
  <si>
    <t>Class Name</t>
  </si>
  <si>
    <t>Function Name</t>
  </si>
  <si>
    <t>UNIT TEST REPORT</t>
  </si>
  <si>
    <t xml:space="preserve"> Function Code(Optional)</t>
  </si>
  <si>
    <t>Sheet Name</t>
  </si>
  <si>
    <t>Description</t>
  </si>
  <si>
    <t>Pre-Condition</t>
  </si>
  <si>
    <t>Creator</t>
  </si>
  <si>
    <t>Submit ETR</t>
  </si>
  <si>
    <t>Reviewer/Approver</t>
  </si>
  <si>
    <t>QA Manager</t>
  </si>
  <si>
    <t>EtrService</t>
  </si>
  <si>
    <t>Notes</t>
  </si>
  <si>
    <t>SubmitEtrAsync</t>
  </si>
  <si>
    <t>Function code</t>
  </si>
  <si>
    <t>Passed</t>
  </si>
  <si>
    <t>Failed</t>
  </si>
  <si>
    <t>Untested</t>
  </si>
  <si>
    <t>N</t>
  </si>
  <si>
    <t>ETR_F001</t>
  </si>
  <si>
    <t>B</t>
  </si>
  <si>
    <t>ETRF001</t>
  </si>
  <si>
    <t>Total Test Cases</t>
  </si>
  <si>
    <t>ETR_F002</t>
  </si>
  <si>
    <t>ETR_F003</t>
  </si>
  <si>
    <t>ETR_F004</t>
  </si>
  <si>
    <t>ETR_F005</t>
  </si>
  <si>
    <t>ETR_F006</t>
  </si>
  <si>
    <t>ETR_F007</t>
  </si>
  <si>
    <t>ENR_F001</t>
  </si>
  <si>
    <t>ENR_F002</t>
  </si>
  <si>
    <t>CLS_F001</t>
  </si>
  <si>
    <t>CLS_F002</t>
  </si>
  <si>
    <t>CRS_F001</t>
  </si>
  <si>
    <t>CRS_F002</t>
  </si>
  <si>
    <t>ATT_F001</t>
  </si>
  <si>
    <t>ATT_F002</t>
  </si>
  <si>
    <t>ASR_F001</t>
  </si>
  <si>
    <t>ASR_F002</t>
  </si>
  <si>
    <t>ASR_F003</t>
  </si>
  <si>
    <t>EVD_F001</t>
  </si>
  <si>
    <t>EVD_F002</t>
  </si>
  <si>
    <t>AMD_F001</t>
  </si>
  <si>
    <t>AMD_F002</t>
  </si>
  <si>
    <t>AMD_F003</t>
  </si>
  <si>
    <t>APR_F001</t>
  </si>
  <si>
    <t>IMP_F001</t>
  </si>
  <si>
    <t>IMP_F002</t>
  </si>
  <si>
    <t>ACC_F001</t>
  </si>
  <si>
    <t>ACC_F002</t>
  </si>
  <si>
    <t>UP_F001</t>
  </si>
  <si>
    <t>EXP_F001</t>
  </si>
  <si>
    <t>DSH_F001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</si>
  <si>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</si>
  <si>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</si>
  <si>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</si>
  <si>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</si>
  <si>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</si>
  <si>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</si>
  <si>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</si>
  <si>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Moves an ETRCourseRecord from In Progress to Submitted after verifying all completion checklist rules are met.</t>
  </si>
  <si>
    <t>ETR exists and is not locked; all mandatory subjects are Passed or Exempted; attendance rate for every subject meets the minimum threshold; all related evidence is Verified; every subject has been signed off by the instructor.</t>
  </si>
  <si>
    <t>Verify ETR</t>
  </si>
  <si>
    <t>VerifyEtrAsync</t>
  </si>
  <si>
    <t>ETRF002</t>
  </si>
  <si>
    <t>QA confirms a Submitted ETR, moving it to Verified.</t>
  </si>
  <si>
    <t>ETR exists and is currently in Submitted status.</t>
  </si>
  <si>
    <t>Return ETR</t>
  </si>
  <si>
    <t>ReturnEtrAsync</t>
  </si>
  <si>
    <t>ETRF003</t>
  </si>
  <si>
    <t>QA sends a Submitted ETR back to ReturnedForCorrection with a reason.</t>
  </si>
  <si>
    <t>ETR exists and is currently in Submitted status; a correction comment must be provided (non-blank).</t>
  </si>
  <si>
    <t>Complete ETR</t>
  </si>
  <si>
    <t>CompleteEtrAsync</t>
  </si>
  <si>
    <t>ETRF004</t>
  </si>
  <si>
    <t>Training Manager approves a Verified ETR, moving it to Completed and locking it (IsLocked=true).</t>
  </si>
  <si>
    <t>ETR exists and is currently in Verified status; the related Enrollment/Class exist; all mandatory subjects are Passed or Exempted.</t>
  </si>
  <si>
    <t>Unlock  ETR</t>
  </si>
  <si>
    <t>UnlockEtrAsync</t>
  </si>
  <si>
    <t>ETRF005</t>
  </si>
  <si>
    <t>Admin unlocks a locked ETR so it can be edited again, with a mandatory reason and a full audit trail entry.</t>
  </si>
  <si>
    <t>Reason must not be blank; ETR exists and is currently locked (IsLocked=true).</t>
  </si>
  <si>
    <t>Get Exipring Student</t>
  </si>
  <si>
    <t>GetExpiringStudentsAsync</t>
  </si>
  <si>
    <t>ETRF006</t>
  </si>
  <si>
    <t>Lists learners whose latest certificate (ETR) for a Course is expiring soon or already expired, within a given day threshold.</t>
  </si>
  <si>
    <t>Course exists; daysThreshold is a valid number; if the caller is an Instructor, results are scoped to their own assigned classes only.</t>
  </si>
  <si>
    <t>Refresh Grounded Status</t>
  </si>
  <si>
    <t>RefreshGroundedStatusAsync</t>
  </si>
  <si>
    <t>ETRF007</t>
  </si>
  <si>
    <t>Scans all Active/Grounded UserProfiles, auto-sets Grounded when a Completed ETR's certificate has expired with no newer ETR covering it, and auto-clears Grounded once that no longer applies.</t>
  </si>
  <si>
    <t>No special precondition — runs against every UserProfile with Status = Active or Grounded.</t>
  </si>
  <si>
    <t>Create Enrollment</t>
  </si>
  <si>
    <t>EnrollmentService</t>
  </si>
  <si>
    <t>CreateEnrollmentCoreAsync</t>
  </si>
  <si>
    <t>ENRF001</t>
  </si>
  <si>
    <t>Enrolls a learner into a Class; auto-generates the ETRCourseRecord plus SubjectResult/AssessmentResult/PracticalChecklistResult rows per Subject, carrying over any already Passed/Exempted subjects from a prior ETR.</t>
  </si>
  <si>
    <t>Learner already has a UserProfile; Class exists; Course has at least 1 Subject; learner is not already actively enrolled in this class; learner has no other in-progress ETR for a different class of the same Course.</t>
  </si>
  <si>
    <t>Delete Enrollment</t>
  </si>
  <si>
    <t>DeleteEnrollmentAsync</t>
  </si>
  <si>
    <t>ENRF002</t>
  </si>
  <si>
    <t>Withdraws (soft-deletes) an Enrollment and cascades cancellation to its ETRCourseRecord.</t>
  </si>
  <si>
    <t>Enrollment exists; its related ETR (if any) is not locked and is in Draft or In Progress status.</t>
  </si>
  <si>
    <t>Create Class</t>
  </si>
  <si>
    <t>ClassService</t>
  </si>
  <si>
    <t>CreateClassCoreAsync</t>
  </si>
  <si>
    <t>CLSF001</t>
  </si>
  <si>
    <t>Creates a Class from a Course; auto-generates a ClassSubject row per Course subject (with instructor assignment) and auto-generates Sessions per RequiredSessions.</t>
  </si>
  <si>
    <t>Course exists; ClassCode is unique; every AccountId assigned as instructor must hold the Instructor role.</t>
  </si>
  <si>
    <t>Update Class</t>
  </si>
  <si>
    <t>UpdateClassAsync</t>
  </si>
  <si>
    <t>CRSF002</t>
  </si>
  <si>
    <t>Updates Class fields and re-syncs all ClassSubject assignments; regenerates Sessions only if the class currently has none.</t>
  </si>
  <si>
    <t>Class exists and is not deleted; ClassCode (if changed) is unique excluding itself; if Status changes to Completed, all of the class's Sessions must already be confirmed.</t>
  </si>
  <si>
    <t>Create Course</t>
  </si>
  <si>
    <t>CourseService</t>
  </si>
  <si>
    <t>CreateCourseAsync</t>
  </si>
  <si>
    <t>CRSF001</t>
  </si>
  <si>
    <t>Creates a Course together with its initial CourseSubject mappings.</t>
  </si>
  <si>
    <t>request.Subjects must not be empty; CourseCode is unique; every referenced SubjectId must exist.</t>
  </si>
  <si>
    <t>Update Course</t>
  </si>
  <si>
    <t>UpdateCourseAsync</t>
  </si>
  <si>
    <t>Updates Course fields and fully re-syncs CourseSubject (remove/update/add); if ValidityMonths changes, bumps VersionNo and resets EffectiveFrom so already-enrolled learners aren't retroactively affected.</t>
  </si>
  <si>
    <t>request.Subjects must not be empty; Course exists and is not deleted; CourseCode (if changed) is unique excluding itself; new SubjectIds must exist.</t>
  </si>
  <si>
    <t>Record Attendance</t>
  </si>
  <si>
    <t>AttendanceService</t>
  </si>
  <si>
    <t>RecordAttendanceAsync</t>
  </si>
  <si>
    <t>ATTF001</t>
  </si>
  <si>
    <t>Records Present/Absent attendance for a (Session, Enrollment) pair and recalculates the related SubjectResult's AttendanceRate.</t>
  </si>
  <si>
    <t>Session and Enrollment both exist; Session is not yet confirmed; no existing AttendanceRecord for this (SessionId, EnrollmentId) pair.</t>
  </si>
  <si>
    <t>Confirm Session</t>
  </si>
  <si>
    <t>ConfirmSessionAsync</t>
  </si>
  <si>
    <t>ATTF002</t>
  </si>
  <si>
    <t>Instructor confirms/locks a Session's attendance data and recalculates AttendanceRate for every enrollment in that session.</t>
  </si>
  <si>
    <t>Session exists and has not already been confirmed.</t>
  </si>
  <si>
    <t>Record Assessment Score</t>
  </si>
  <si>
    <t>AssessmentResultService</t>
  </si>
  <si>
    <t>RecordAssessmentScoreAsync</t>
  </si>
  <si>
    <t>ASRF001</t>
  </si>
  <si>
    <t>Records/updates a learner's Assessment score (fills the auto-created Pending row, or creates a new Retake attempt if the prior one is already published), then recalculates the parent SubjectResult's score.</t>
  </si>
  <si>
    <t>Assessment and SubjectResult exist; the learner has an active enrollment for that course; the calling Instructor must be assigned to that class/subject; retake attempt count must not exceed MaxAssessmentAttempts.</t>
  </si>
  <si>
    <t>Publish Assessment Result</t>
  </si>
  <si>
    <t>PublishAssessmentResultAsync</t>
  </si>
  <si>
    <t>ASRF002</t>
  </si>
  <si>
    <t>Publishes a recorded AssessmentResult, locking it from further plain edits.</t>
  </si>
  <si>
    <t>AssessmentResult exists and is not already published.</t>
  </si>
  <si>
    <t>Signoff Subject Result</t>
  </si>
  <si>
    <t>SignoffSubjectResultAsync</t>
  </si>
  <si>
    <t>ASRF003</t>
  </si>
  <si>
    <t>Instructor signs off a SubjectResult; the system auto-evaluates Pass/Fail based on attendance, practical checklist results, and score.</t>
  </si>
  <si>
    <t>SubjectResult exists; the calling Instructor must be assigned to that class/subject.</t>
  </si>
  <si>
    <t>Upload Evidence</t>
  </si>
  <si>
    <t>EvidenceService</t>
  </si>
  <si>
    <t>UploadEvidenceAsync</t>
  </si>
  <si>
    <t>EVDF001</t>
  </si>
  <si>
    <t>Instructor/Academic uploads an evidence file and links it to a SubjectResult, defaulting to VerificationStatus=Pending.</t>
  </si>
  <si>
    <t>Calling Instructor must be assigned to that class/subject; file extension and MIME type must be in the allow-list; FileUrl must be a valid https URL.</t>
  </si>
  <si>
    <t>Evidence Service</t>
  </si>
  <si>
    <t>VerifyEvidenceAsync / BulkVerifyEvidencesAsync</t>
  </si>
  <si>
    <t>EVDF002</t>
  </si>
  <si>
    <t>QA verifies or rejects one or many EvidenceFile records in a single call.</t>
  </si>
  <si>
    <t>VerificationStatus passed in must be Verified or Rejected; a comment is required when Rejected; the verifier must not be the original uploader (segregation of duties).</t>
  </si>
  <si>
    <t>Create Amendment Request</t>
  </si>
  <si>
    <t>AmendmentService</t>
  </si>
  <si>
    <t>CreateAmendmentRequestAsync</t>
  </si>
  <si>
    <t>AMDF001</t>
  </si>
  <si>
    <t>Instructor/Admin requests reopening an already signed-off SubjectResult for correction.</t>
  </si>
  <si>
    <t>Reason must not be blank; SubjectResult exists and already has a signoff; requester must be the original signer or an Admin; the parent ETR must not be Completed/locked; no other Pending amendment already exists for this SubjectResult.</t>
  </si>
  <si>
    <t>Approve Amendment Request</t>
  </si>
  <si>
    <t>ApproveAmendmentRequestAsync</t>
  </si>
  <si>
    <t>ADMF002</t>
  </si>
  <si>
    <t>Approves an amendment request, resetting the SubjectResult back to Pending and invalidating its prior signoff.</t>
  </si>
  <si>
    <t>AmendmentRequest exists and is Pending; the parent ETR is still not Completed/locked at approval time.</t>
  </si>
  <si>
    <t>Reject Amendment Request</t>
  </si>
  <si>
    <t>RejectAmendmentRequestAsync</t>
  </si>
  <si>
    <t>AMDF003</t>
  </si>
  <si>
    <t>Rejects an amendment request, leaving the SubjectResult unchanged.</t>
  </si>
  <si>
    <t>A rejection comment must not be blank; AmendmentRequest exists and is Pending.</t>
  </si>
  <si>
    <t>Process Approval Action</t>
  </si>
  <si>
    <t>ApprovalService</t>
  </si>
  <si>
    <t>ProcessApprovalActionAsync</t>
  </si>
  <si>
    <t>APRF001</t>
  </si>
  <si>
    <t>Applies a Verify/Approve/Reject/Return action to an ApprovalRequest, recording ApprovalHistory + AuditLog; Approve cascades into CompleteEtrAsync.</t>
  </si>
  <si>
    <t>Caller's role must be on the allow-list for the action (Verify/Reject/Return: QA/Admin; Approve: TrainingManager/Admin); Reject/Return require a comment; ApprovalRequest exists.</t>
  </si>
  <si>
    <t>ValidateAttendanceRows</t>
  </si>
  <si>
    <t>ImportService</t>
  </si>
  <si>
    <t>ValidateAttendanceRowsAsync</t>
  </si>
  <si>
    <t>IMPF001</t>
  </si>
  <si>
    <t>Validates each row of an imported attendance Excel sheet against a specific Session, returning a list of row-level errors.</t>
  </si>
  <si>
    <t>Session exists and is not yet confirmed; each row's Status is valid (Present/Absent); EnrollmentId belongs to the session's class; the enrollment's ETR is not locked; no duplicate EnrollmentId within the file.</t>
  </si>
  <si>
    <t>CommitAttendanceRows</t>
  </si>
  <si>
    <t>CommitAttendanceRowsAsync</t>
  </si>
  <si>
    <t>IMPF002</t>
  </si>
  <si>
    <t>Re-validates then bulk-inserts/updates AttendanceRecord rows for a Session from an import file, recalculating AttendanceRate.</t>
  </si>
  <si>
    <t>Calling Instructor must be assigned to that session's class/subject; the data must pass validation with no remaining errors.</t>
  </si>
  <si>
    <t>Create Account</t>
  </si>
  <si>
    <t>AccountService</t>
  </si>
  <si>
    <t>CreateAccountAsync</t>
  </si>
  <si>
    <t>ACCF001</t>
  </si>
  <si>
    <t>Creates a new Account (password hashed with BCrypt) and best-effort emails temporary login credentials.</t>
  </si>
  <si>
    <t>Username is unique; Password is at least 6 characters; a non-Admin caller may only create accounts with Role=Student.</t>
  </si>
  <si>
    <t>Update Account Status</t>
  </si>
  <si>
    <t>UpdateAccountStatusAsync</t>
  </si>
  <si>
    <t>ACCF002</t>
  </si>
  <si>
    <t>Changes an Account's Active/Inactive status.</t>
  </si>
  <si>
    <t>Account exists; caller must not set their own account to Inactive.</t>
  </si>
  <si>
    <t>Update Profile Status</t>
  </si>
  <si>
    <t>UserProfileService</t>
  </si>
  <si>
    <t>UpdateProfileStatusAsync</t>
  </si>
  <si>
    <t>UPF001</t>
  </si>
  <si>
    <t>Changes a learner's UserProfile status (Active/Withdrawn/Graduated).</t>
  </si>
  <si>
    <t>UserProfile exists; the status passed in must not be Grounded (system-managed only).</t>
  </si>
  <si>
    <t>Export Training Package</t>
  </si>
  <si>
    <t>ExportService</t>
  </si>
  <si>
    <t>ExportTrainingPackageAsync</t>
  </si>
  <si>
    <t>EXPF001</t>
  </si>
  <si>
    <t>Exports a "Training Package" ZIP (PDF, Audit History, Excel, evidence files) for a Completed ETR and records an ExportJob.</t>
  </si>
  <si>
    <t>ETR exists and is currently Completed; the related Enrollment/Class/Course/UserProfile must all resolve successfully.</t>
  </si>
  <si>
    <t>Compute Action Items</t>
  </si>
  <si>
    <t>DashboardKpiCalculator</t>
  </si>
  <si>
    <t>ComputeActionItemsAsync</t>
  </si>
  <si>
    <t>DSHF001</t>
  </si>
  <si>
    <t>Computes 4 buckets of ETR IDs needing attention: Pending Approval, Rejected, Returned For Correction, Missing Evidence — for the Dashboard.</t>
  </si>
  <si>
    <t>No special precondition — runs over all existing ETR/ApprovalRequest/SubjectResult data.</t>
  </si>
  <si>
    <t>Function Code</t>
  </si>
  <si>
    <t>SubmitEtrAsync(etrCourseRecordId, accountId)</t>
  </si>
  <si>
    <t>Created By</t>
  </si>
  <si>
    <t>Executed By</t>
  </si>
  <si>
    <t>Lines of code</t>
  </si>
  <si>
    <t>Lack of test cases</t>
  </si>
  <si>
    <t>Test requirement</t>
  </si>
  <si>
    <t>Transition an ETRCourseRecord from an unlocked state to Submitted, only when all 5 groups of prerequisite conditions are met.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</si>
  <si>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</si>
  <si>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</si>
  <si>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</si>
  <si>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</si>
  <si>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</si>
  <si>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</si>
  <si>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</si>
  <si>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</si>
  <si>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</si>
  <si>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</si>
  <si>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Condition</t>
  </si>
  <si>
    <t>Precondition</t>
  </si>
  <si>
    <t>etr.IsLocked = false</t>
  </si>
  <si>
    <t>O</t>
  </si>
  <si>
    <t>All mandatory CourseSubjects have SubjectResult.Status = Passed/Exempted</t>
  </si>
  <si>
    <t>Every SubjectResult.AttendanceRate &gt;= 80%</t>
  </si>
  <si>
    <t>Every related EvidenceFile has VerificationStatus = Verified</t>
  </si>
  <si>
    <t>Every SubjectResult already has a SubjectSignoff</t>
  </si>
  <si>
    <t>CompletionRequirement (matching CourseVersionNo) are all satisfied</t>
  </si>
  <si>
    <t>etr.IsLocked = true</t>
  </si>
  <si>
    <t>1 mandatory CourseSubject has SubjectResult.Status = Pending/Failed (not Passed/Exempted)</t>
  </si>
  <si>
    <t>1 SubjectResult.AttendanceRate = 79.99% (exactly 0.01 below the 80% threshold)</t>
  </si>
  <si>
    <t>1 SubjectResult.AttendanceRate = exactly 80.00%, equal to the minimum threshold</t>
  </si>
  <si>
    <t>&gt;=1 EvidenceFile has VerificationStatus = Pending or Rejected, not soft-deleted</t>
  </si>
  <si>
    <t>1 SubjectResult has no SubjectSignoff at all</t>
  </si>
  <si>
    <t>A CompletionRequirement (VersionNo = etr.CourseVersionNo) with RequirementType="MinAttendance" whose ThresholdValue is higher than the current AttendanceRate</t>
  </si>
  <si>
    <t>A CompletionRequirement whose RequirementType is an unrecognized string (not one of the 3 enforced types), with IsMandatory=true</t>
  </si>
  <si>
    <t>Input</t>
  </si>
  <si>
    <t>etrCourseRecordId is valid</t>
  </si>
  <si>
    <t>accountId is valid</t>
  </si>
  <si>
    <t>etrCourseRecordId is valid, all other conditions are met</t>
  </si>
  <si>
    <t>Return</t>
  </si>
  <si>
    <t>Status = Submitted</t>
  </si>
  <si>
    <t>SubmittedAt is set</t>
  </si>
  <si>
    <t>AuditLog with ActionType=SUBMIT is written</t>
  </si>
  <si>
    <t>Status = Submitted (80.00% is considered PASSING, not blocked)</t>
  </si>
  <si>
    <t>Submit still succeeds (this requirement is advisory and never enforced)</t>
  </si>
  <si>
    <t>Exception</t>
  </si>
  <si>
    <t>BusinessRuleViolationException: "ETR is locked."</t>
  </si>
  <si>
    <t>BusinessRuleViolationException: "Mandatory subject (ID: x) is not Passed or Exempted."</t>
  </si>
  <si>
    <t>BusinessRuleViolationException: attendance rate below minimum threshold (80%)</t>
  </si>
  <si>
    <t>BusinessRuleViolationException: "N evidence file(s) are not yet Verified."</t>
  </si>
  <si>
    <t>BusinessRuleViolationException: "has not been signed off by instructor."</t>
  </si>
  <si>
    <t>BusinessRuleViolationException: "Completion requirement '...' not met: attendance below X%."</t>
  </si>
  <si>
    <t>Result</t>
  </si>
  <si>
    <t>Type(N : Normal, A : Abnormal, B : Boundary)</t>
  </si>
  <si>
    <t>Passed/Failed</t>
  </si>
  <si>
    <t>P</t>
  </si>
  <si>
    <t>Executed Date</t>
  </si>
  <si>
    <t>25/08/2026</t>
  </si>
  <si>
    <t>Defect ID</t>
  </si>
  <si>
    <t>VerifyEtrAsync(etrCourseRecordId, accountId)</t>
  </si>
  <si>
    <t>QA verifies an ETR currently in Submitted status, moving it to Verified.</t>
  </si>
  <si>
    <t>ETR.Status = Submitted</t>
  </si>
  <si>
    <t>ETR.Status = InProgress (not yet Submitted)</t>
  </si>
  <si>
    <t>ETR.Status = Verified (already verified once, called again)</t>
  </si>
  <si>
    <t>etrCourseRecordId does not exist</t>
  </si>
  <si>
    <t>etrCourseRecordId is invalid</t>
  </si>
  <si>
    <t>Status = Verified</t>
  </si>
  <si>
    <t>VerifiedAt is set</t>
  </si>
  <si>
    <t>AuditLog with ActionType=VERIFY</t>
  </si>
  <si>
    <t>BusinessRuleViolationException: "Cannot verify ETR that is not in Submitted status."</t>
  </si>
  <si>
    <t>BusinessRuleViolationException: same message as above (Status != Submitted)</t>
  </si>
  <si>
    <t>KeyNotFoundException: "ETRCourseRecord not found."</t>
  </si>
  <si>
    <t>ReturnEtrAsync(etrCourseRecordId, accountId, comment)</t>
  </si>
  <si>
    <t>QA returns an ETR for correction, requiring a mandatory explanatory comment.</t>
  </si>
  <si>
    <t>ETR.Status = Verified (not Submitted)</t>
  </si>
  <si>
    <t>comment is non-blank</t>
  </si>
  <si>
    <t>comment = null or whitespace</t>
  </si>
  <si>
    <t>comment is valid</t>
  </si>
  <si>
    <t>Status = ReturnedForCorrection</t>
  </si>
  <si>
    <t>AuditLog with ActionType=RETURN records the Comment</t>
  </si>
  <si>
    <t>ValidationException: "A comment is required when returning an ETR for correction."</t>
  </si>
  <si>
    <t>BusinessRuleViolationException: "Cannot return ETR that is not in Submitted status."</t>
  </si>
  <si>
    <t>CompleteEtrAsync(etrCourseRecordId, accountId)</t>
  </si>
  <si>
    <t>Training Manager approves a Verified ETR: freezes it (Completed, IsLocked=true), syncs the ApprovalRequest, computes ExpiryDate, and may clear Grounded status.</t>
  </si>
  <si>
    <t>ETR.Status = Verified</t>
  </si>
  <si>
    <t>All mandatory subjects Passed/Exempted</t>
  </si>
  <si>
    <t>All evidence already Verified</t>
  </si>
  <si>
    <t>Course.ValidityMonths has a value</t>
  </si>
  <si>
    <t>ETR.Status = Submitted (not yet Verified)</t>
  </si>
  <si>
    <t>ETR.Status=Verified but 1 mandatory subject is still not Passed/Exempted</t>
  </si>
  <si>
    <t>ETR.Status=Verified but some evidence is still not Verified</t>
  </si>
  <si>
    <t>ETR.Status=Verified, all conditions met, Course.ValidityMonths = null</t>
  </si>
  <si>
    <t>Learner's UserProfile.Status = Grounded because this ETR previously expired</t>
  </si>
  <si>
    <t>After Completing, no other ETR remains Completed-and-expired</t>
  </si>
  <si>
    <t>Status=Completed, IsLocked=true, IssuedDate=now, ExpiryDate=now+ValidityMonths</t>
  </si>
  <si>
    <t>Enrollment.ActualCompletionDate is set</t>
  </si>
  <si>
    <t>ApprovalRequest (if it exists and isn't already Approved) is synced to Approved + an ApprovalHistory row is created</t>
  </si>
  <si>
    <t>Status=Completed, IsLocked=true but ExpiryDate = null (certificate never expires)</t>
  </si>
  <si>
    <t>UserProfile.Status automatically reverts to Active, AuditLog records it</t>
  </si>
  <si>
    <t>BusinessRuleViolationException: "Cannot complete ETR that is not in Verified status."</t>
  </si>
  <si>
    <t>BusinessRuleViolationException: mandatory subject not Passed/Exempted</t>
  </si>
  <si>
    <t>BusinessRuleViolationException: N evidence file(s) are not yet Verified</t>
  </si>
  <si>
    <t>UnlockEtrAsync(etrCourseRecordId, accountId, reason)</t>
  </si>
  <si>
    <t>Admin unlocks an ETR that is currently IsLocked=true (Completed or manually locked) - a controlled escape hatch, always audit-logged.</t>
  </si>
  <si>
    <t>ETR.IsLocked = true, Status = Completed</t>
  </si>
  <si>
    <t>ETR.IsLocked = true</t>
  </si>
  <si>
    <t>ETR.IsLocked = false (not currently locked)</t>
  </si>
  <si>
    <t>ETR.IsLocked = true but Status is something other than Completed (e.g. manually locked via LockEtrAsync while InProgress)</t>
  </si>
  <si>
    <t>reason is non-blank</t>
  </si>
  <si>
    <t>reason = null/whitespace</t>
  </si>
  <si>
    <t>reason is valid</t>
  </si>
  <si>
    <t>IsLocked=false, Status reverts to Verified (since it was previously Completed)</t>
  </si>
  <si>
    <t>AuditLog with ActionType=UNLOCK records Old/New values</t>
  </si>
  <si>
    <t>IsLocked=false, Status STAYS UNCHANGED (only Completed-&gt;Verified is ever rewritten, no other status is touched)</t>
  </si>
  <si>
    <t>ValidationException: "A reason is required to re-open a locked ETR."</t>
  </si>
  <si>
    <t>BusinessRuleViolationException: "ETR is not locked."</t>
  </si>
  <si>
    <t>GetExpiringStudentsAsync(courseId, daysThreshold)</t>
  </si>
  <si>
    <t>DaiHM</t>
  </si>
  <si>
    <t>Returns learners whose certificate (Completed ETR) is expiring/expired within the given day threshold, for a given Course.</t>
  </si>
  <si>
    <t>A learner exists with ExpiryDate within the next daysThreshold days</t>
  </si>
  <si>
    <t>A learner's ExpiryDate has already passed (negative relative to now)</t>
  </si>
  <si>
    <t>No learner falls within the threshold</t>
  </si>
  <si>
    <t>Caller Role=Instructor, only assigned to some Classes of the Course</t>
  </si>
  <si>
    <t>courseId is valid, daysThreshold=30</t>
  </si>
  <si>
    <t>courseId is valid, daysThreshold=0</t>
  </si>
  <si>
    <t>courseId is valid</t>
  </si>
  <si>
    <t>List of learners returned with ValidityStatus=ExpiringSoon</t>
  </si>
  <si>
    <t>Learner is returned with ValidityStatus=Expired</t>
  </si>
  <si>
    <t>Returns an empty list, no error</t>
  </si>
  <si>
    <t>Only returns learners belonging to a Class the Instructor is assigned to (filtered via GetInstructorClassIdsAsync)</t>
  </si>
  <si>
    <t>-</t>
  </si>
  <si>
    <t>RefreshGroundedStatusAsync(actorAccountId)</t>
  </si>
  <si>
    <t>Scans every UserProfile currently Active/Grounded and auto Grounds/clears Grounded based on certificate expiry - a manual or scheduled job.</t>
  </si>
  <si>
    <t>UserProfile.Status=Active but has 1 Completed ETR that has expired, with no newer ETR replacing it</t>
  </si>
  <si>
    <t>UserProfile.Status=Grounded but no Completed ETR remains expired</t>
  </si>
  <si>
    <t>UserProfile.Status = Withdrawn or Graduated</t>
  </si>
  <si>
    <t>No profile's status actually changes</t>
  </si>
  <si>
    <t>actorAccountId is valid</t>
  </si>
  <si>
    <t>Confirm</t>
  </si>
  <si>
    <t>UserProfile.Status -&gt; Grounded, AuditLog records it</t>
  </si>
  <si>
    <t>UserProfile.Status -&gt; Active, AuditLog records it</t>
  </si>
  <si>
    <t>Profile is skipped entirely - never scanned/changed</t>
  </si>
  <si>
    <t>SaveAsync is NOT called (optimization); returns scanned/groundedCount=0/clearedCount=0</t>
  </si>
  <si>
    <t>CreateEnrollmentCoreAsync(accountId, classId, createdByAccountId)</t>
  </si>
  <si>
    <t>Enrolls a learner into a Class: checks for duplicates, an already-running ETR in another class of the same Course, and carries over results from a prior retake ETR.</t>
  </si>
  <si>
    <t>UserProfile exists, Class exists, Course has &gt;=1 CourseSubject</t>
  </si>
  <si>
    <t>Never enrolled in this Class before</t>
  </si>
  <si>
    <t>No unlocked ETR in another Class of this Course</t>
  </si>
  <si>
    <t>Account has no UserProfile yet</t>
  </si>
  <si>
    <t>An active (non-Deleted) enrollment already exists for this exact ClassId</t>
  </si>
  <si>
    <t>The learner has an unlocked (IsLocked=false) ETR in a DIFFERENT Class of the same Course</t>
  </si>
  <si>
    <t>The learner has a LOCKED ETR (Completed) for the same Course, with some subjects previously Passed</t>
  </si>
  <si>
    <t>accountId, classId are valid</t>
  </si>
  <si>
    <t>accountId is valid but missing a Profile</t>
  </si>
  <si>
    <t>accountId, classId already enrolled before</t>
  </si>
  <si>
    <t>accountId, classId (a different Class, same Course)</t>
  </si>
  <si>
    <t>accountId, classId (retake)</t>
  </si>
  <si>
    <t>Creates CourseEnrollment + ETRCourseRecord (CourseVersionNo=Course's current VersionNo) + 1 SubjectResult per CourseSubject (Pending)</t>
  </si>
  <si>
    <t>A new Enrollment is created; PreviousRecordId points to the old ETR; subjects previously Passed/Exempted are carried over (Status and result preserved, CarriedOverFromSubjectResultId set); other subjects reset to Pending</t>
  </si>
  <si>
    <t>BusinessRuleViolationException: learner has no UserProfile yet</t>
  </si>
  <si>
    <t>BusinessRuleViolationException: already enrolled in this class</t>
  </si>
  <si>
    <t>BusinessRuleViolationException: already has an ongoing ETR for this Course</t>
  </si>
  <si>
    <t>DeleteEnrollmentAsync(enrollmentId, deletedByAccountId)</t>
  </si>
  <si>
    <t>Withdraws an enrollment: only allowed while the ETR is unlocked and still Draft/InProgress, cascading to cancel the linked ETR.</t>
  </si>
  <si>
    <t>ETR is unlocked, Status is Draft or InProgress</t>
  </si>
  <si>
    <t>ETR.Status = Submitted/Verified/Completed (already past InProgress)</t>
  </si>
  <si>
    <t>enrollmentId is valid</t>
  </si>
  <si>
    <t>Enrollment.Status=Withdrawn (soft-deleted), the linked ETR moves to Status=Cancelled and is soft-deleted</t>
  </si>
  <si>
    <t>BusinessRuleViolationException: cannot withdraw once the ETR is locked</t>
  </si>
  <si>
    <t>BusinessRuleViolationException: cannot withdraw after the ETR has progressed</t>
  </si>
  <si>
    <t>CreateClassCoreAsync(request, createdByAccountId)</t>
  </si>
  <si>
    <t>Creates a new Class: validates Course/duplicate ClassCode, auto-provisions ClassSubject + Session rows for every CourseSubject of the Course.</t>
  </si>
  <si>
    <t>CourseId exists, ClassCode not already used</t>
  </si>
  <si>
    <t>Every InstructorAccountId (if any) resolves to an account with Role=Instructor</t>
  </si>
  <si>
    <t>CourseId does not exist</t>
  </si>
  <si>
    <t>ClassCode already exists</t>
  </si>
  <si>
    <t>InstructorAssignments contains an AccountId without Role=Instructor (e.g. Role=Student)</t>
  </si>
  <si>
    <t>CourseSubject.RequiredSessions = 0 or negative</t>
  </si>
  <si>
    <t>request is valid</t>
  </si>
  <si>
    <t>request with an invalid CourseId</t>
  </si>
  <si>
    <t>request with a duplicate ClassCode</t>
  </si>
  <si>
    <t>request with an invalid role assignment</t>
  </si>
  <si>
    <t>Creates the Class; for every CourseSubject creates 1 ClassSubject + N Session rows (N=CourseSubject.RequiredSessions, defaults to 1 if &lt;=0), titled 'Session {i}'</t>
  </si>
  <si>
    <t>Still creates at least 1 default Session for that subject</t>
  </si>
  <si>
    <t>BusinessRuleViolationException: Course not found</t>
  </si>
  <si>
    <t>BusinessRuleViolationException: duplicate ClassCode</t>
  </si>
  <si>
    <t>BusinessRuleViolationException: EnsureAccountHasInstructorRoleAsync fails</t>
  </si>
  <si>
    <t>UpdateClassAsync(classId, request, updatedByAccountId)</t>
  </si>
  <si>
    <t>Updates a Class: blocks transitioning to Completed while any Session is unconfirmed; fully resyncs ClassSubject; only regenerates Sessions when the Class currently has zero.</t>
  </si>
  <si>
    <t>CreateCourseAsync(request, createdByAccountId)</t>
  </si>
  <si>
    <t>Creates a new Course with its CourseSubject list, requiring &gt;=1 subject and a non-duplicate CourseCode.</t>
  </si>
  <si>
    <t>Class has all its Sessions with IsConfirmed=true</t>
  </si>
  <si>
    <t>At least 1 Session has IsConfirmed=false</t>
  </si>
  <si>
    <t>Class currently has 0 Sessions (special case)</t>
  </si>
  <si>
    <t>Class already has &gt;=1 Session (even after adding a new CourseSubject)</t>
  </si>
  <si>
    <t>Class has existing ClassSubject/InstructorAssignment rows</t>
  </si>
  <si>
    <t>request Status=Completed</t>
  </si>
  <si>
    <t>request updates CourseSubject/Instructor</t>
  </si>
  <si>
    <t>request updates, a new CourseSubject is added to the Course</t>
  </si>
  <si>
    <t>CourseCode does not exist yet</t>
  </si>
  <si>
    <t>request with a new assignment list, omitting one old assignment</t>
  </si>
  <si>
    <t>request.Subjects has &gt;=1 item, all SubjectId values are valid</t>
  </si>
  <si>
    <t>request.Subjects is null or empty</t>
  </si>
  <si>
    <t>CourseCode already exists</t>
  </si>
  <si>
    <t>Status=Completed succeeds</t>
  </si>
  <si>
    <t>1 SubjectId in the list does not exist</t>
  </si>
  <si>
    <t>System REGENERATES all Sessions per CourseSubject.RequiredSessions</t>
  </si>
  <si>
    <t>Sessions are NOT added/changed (only regenerated when the class currently has zero)</t>
  </si>
  <si>
    <t>All old ClassSubject rows are hard-deleted and recreated from the new request; an old assignment absent from the request is lost</t>
  </si>
  <si>
    <t>request with no subject</t>
  </si>
  <si>
    <t>request with a duplicate CourseCode</t>
  </si>
  <si>
    <t>BusinessRuleViolationException: cannot Complete while a session is still unconfirmed</t>
  </si>
  <si>
    <t>request with an invalid SubjectId</t>
  </si>
  <si>
    <t>Creates the Course + CourseSubjects, each insert is audit-logged</t>
  </si>
  <si>
    <t>ArgumentException: a course must have at least 1 subject on creation</t>
  </si>
  <si>
    <t>BusinessRuleViolationException: duplicate CourseCode</t>
  </si>
  <si>
    <t>KeyNotFoundException: subject not found (whole transaction rolls back)</t>
  </si>
  <si>
    <t>UpdateCourseAsync(courseId, request, updatedByAccountId)</t>
  </si>
  <si>
    <t>Updates a Course: fully resyncs CourseSubject (add/edit/soft-delete), bumps VersionNo if ValidityMonths changes.</t>
  </si>
  <si>
    <t>ValidityMonths changes from its previous value</t>
  </si>
  <si>
    <t>ValidityMonths does NOT change, only name/description changes</t>
  </si>
  <si>
    <t>request.Subjects omits 1 CourseSubject that currently exists</t>
  </si>
  <si>
    <t>The new CourseCode duplicates another Course (not itself)</t>
  </si>
  <si>
    <t>request with a new ValidityMonths</t>
  </si>
  <si>
    <t>request without changing ValidityMonths</t>
  </si>
  <si>
    <t>request with a shortened subject list</t>
  </si>
  <si>
    <t>request changing CourseCode to a duplicate</t>
  </si>
  <si>
    <t>Course.VersionNo += 1, EffectiveFrom reset - learners already enrolled before (old CourseVersionNo) are NOT affected when they later Complete</t>
  </si>
  <si>
    <t>VersionNo STAYS THE SAME</t>
  </si>
  <si>
    <t>The CourseSubject missing from the request is soft-deleted (PUT semantics = replace the whole set, not a partial patch)</t>
  </si>
  <si>
    <t>RecordAttendanceAsync(request, accountId, roleName)</t>
  </si>
  <si>
    <t>Records attendance for 1 enrollment in 1 session: blocks a confirmed session, blocks Instructors past a 48h grace period, prevents duplicates.</t>
  </si>
  <si>
    <t>Session exists, IsConfirmed=false</t>
  </si>
  <si>
    <t>Enrollment belongs to the Session's Class</t>
  </si>
  <si>
    <t>No duplicate (session, enrollment) record exists yet</t>
  </si>
  <si>
    <t>Session.IsConfirmed = true</t>
  </si>
  <si>
    <t>SessionDate + 1 day + 48h has already passed</t>
  </si>
  <si>
    <t>roleName = Instructor</t>
  </si>
  <si>
    <t>roleName = Admin/Academic</t>
  </si>
  <si>
    <t>The Instructor is not assigned (ClassSubject.InstructorAccountId) to the session's Class+Subject</t>
  </si>
  <si>
    <t>An AttendanceRecord already exists for the exact pair (sessionId, enrollmentId)</t>
  </si>
  <si>
    <t>request is valid, roleName=Instructor, within SessionDate+1 day+48h</t>
  </si>
  <si>
    <t>roleName=Instructor, request is valid</t>
  </si>
  <si>
    <t>request is a duplicate</t>
  </si>
  <si>
    <t>Creates the AttendanceRecord, SubjectResult.AttendanceRate is recalculated over confirmed sessions</t>
  </si>
  <si>
    <t>Attendance is still recorded successfully (Admin/Academic are not subject to the grace-period limit)</t>
  </si>
  <si>
    <t>BusinessRuleViolationException: cannot record attendance for an already-confirmed session</t>
  </si>
  <si>
    <t>BusinessRuleViolationException: grace period exceeded, directs the caller to Academic Staff</t>
  </si>
  <si>
    <t>ConfirmSessionAsync(sessionId, accountId)</t>
  </si>
  <si>
    <t>ForbiddenAccessException: does not own this class/subject</t>
  </si>
  <si>
    <t>BusinessRuleViolationException: duplicate attendance record</t>
  </si>
  <si>
    <t>Confirms a Session, triggering an AttendanceRate recalculation for every enrolled learner in that class/subject.</t>
  </si>
  <si>
    <t>Session.IsConfirmed = false</t>
  </si>
  <si>
    <t>This is the FIRST confirmed session for the Class+Subject (denominator goes from 0 to 1)</t>
  </si>
  <si>
    <t>sessionId does not exist</t>
  </si>
  <si>
    <t>sessionId is valid</t>
  </si>
  <si>
    <t>sessionId is invalid</t>
  </si>
  <si>
    <t>Session.IsConfirmed=true; AttendanceRate is recalculated for EVERY enrollment in the Class+Subject (batch)</t>
  </si>
  <si>
    <t>AttendanceRate is computed correctly against a single confirmed session, no divide-by-zero</t>
  </si>
  <si>
    <t>KeyNotFoundException: Session not found</t>
  </si>
  <si>
    <t>RecordAssessmentScoreAsync(request, accountId, roleName)</t>
  </si>
  <si>
    <t>Records a score for 1 AssessmentResult: fills a placeholder on the first attempt, handles retakes (AttemptNo, MaxAttempts=3, segregation of duties) on later attempts, recomputes SubjectResult.Score.</t>
  </si>
  <si>
    <t>A Pending placeholder exists, SessionId=null, AttemptNo=1 (pre-created at Enroll time)</t>
  </si>
  <si>
    <t>Score is exactly equal to PassingScoreSnapshot</t>
  </si>
  <si>
    <t>The matching result (AssessmentId, AccountId, SessionId) is already IsPublished=true, and this is the 4th grading attempt (AttemptNo would become 4)</t>
  </si>
  <si>
    <t>The result is already published, the retake is otherwise within the attempt limit</t>
  </si>
  <si>
    <t>request.AccountId is not actually an active enrollment in a Class matching the Assessment's CourseId</t>
  </si>
  <si>
    <t>An UNPUBLISHED result already exists for the exact (AssessmentId, AccountId, SessionId)</t>
  </si>
  <si>
    <t>Score is valid, matching SessionId or null</t>
  </si>
  <si>
    <t>Score = PassingScore</t>
  </si>
  <si>
    <t>a new Score, AuthorizedByAccountId different from the recorder</t>
  </si>
  <si>
    <t>AuthorizedByAccountId = null or equal to the recorder (accountId)</t>
  </si>
  <si>
    <t>a forged AccountId</t>
  </si>
  <si>
    <t>a new Score, same SessionId</t>
  </si>
  <si>
    <t>The placeholder is filled in: ResultStatus=Passed/Failed based on Score&gt;=PassingScoreSnapshot; SubjectResult.Score is recomputed (weighted average using WeightSnapshot)</t>
  </si>
  <si>
    <t>ResultStatus = Passed (&gt;= counts as PASSING)</t>
  </si>
  <si>
    <t>Upserts in place (does not increment AttemptNo, does not create a RetakeHistory) - treated as clicking Save multiple times</t>
  </si>
  <si>
    <t>BusinessRuleViolationException: exceeds MaxAssessmentAttempts=3 (attempt 3 is allowed, attempt 4 is blocked)</t>
  </si>
  <si>
    <t>BusinessRuleViolationException: a retake must be authorized by a DIFFERENT account (segregation of duties)</t>
  </si>
  <si>
    <t>BusinessRuleViolationException: this account does not belong to a class for this assessment</t>
  </si>
  <si>
    <t>PublishAssessmentResultAsync(resultId, updatedByAccountId)</t>
  </si>
  <si>
    <t>Publishes an AssessmentResult (locks it, cannot be edited directly again except via unpublish).</t>
  </si>
  <si>
    <t>IsPublished = false</t>
  </si>
  <si>
    <t>IsPublished = true (already published)</t>
  </si>
  <si>
    <t>resultId is valid</t>
  </si>
  <si>
    <t>IsPublished = true</t>
  </si>
  <si>
    <t>BusinessRuleViolationException: already published</t>
  </si>
  <si>
    <t>SignoffSubjectResultAsync(subjectResultId, accountId, roleName)</t>
  </si>
  <si>
    <t>Instructor signs off a SubjectResult: runs EvaluateSubjectPassabilityAsync (4 independent conditions) to decide Passed/Failed.</t>
  </si>
  <si>
    <t>AttendanceRate&gt;=80%, every mandatory PracticalChecklist has Score&gt;=passingScore, at least 1 EvidenceFile exists and all are Verified, Score&gt;=passingScore</t>
  </si>
  <si>
    <t>No EvidenceFile has been uploaded for this subject at all (0 evidence)</t>
  </si>
  <si>
    <t>The Instructor is not assigned to the Class+Subject of this subjectResultId</t>
  </si>
  <si>
    <t>Score exactly equals passingScore (taken from PassingScoreSnapshot, falling back to CourseSubject.PassingScore, then 50m)</t>
  </si>
  <si>
    <t>subjectResultId is valid, the Instructor is assigned to the Class+Subject</t>
  </si>
  <si>
    <t>all other conditions are met</t>
  </si>
  <si>
    <t>roleName=Instructor</t>
  </si>
  <si>
    <t>A SubjectSignoff is created, SubjectResult.Status = Passed</t>
  </si>
  <si>
    <t>SubjectResult.Status = Failed (evidence is an independently mandatory condition, regardless of how good the score/checklist/attendance are)</t>
  </si>
  <si>
    <t>SubjectResult.Status = Passed (&gt;= counts as PASSING)</t>
  </si>
  <si>
    <t>ForbiddenAccessException: blocked by ClassOwnershipValidator</t>
  </si>
  <si>
    <t>UploadEvidenceAsync(request, accountId, roleName)</t>
  </si>
  <si>
    <t>Uploads 1 EvidenceFile: validates file extension/MIME/https URL, always created with VerificationStatus=Pending.</t>
  </si>
  <si>
    <t>The Instructor is assigned to the Class+Subject</t>
  </si>
  <si>
    <t>FileUrl is https, extension and MIME type are both in the allowlist (.jpg/.jpeg/.png/.gif/.webp/.pdf)</t>
  </si>
  <si>
    <t>File extension is not in the allowlist (e.g. .exe)</t>
  </si>
  <si>
    <t>MIME type is not in the allowlist</t>
  </si>
  <si>
    <t>FileUrl is http (not https)</t>
  </si>
  <si>
    <t>AttendanceRecordId = 0 or negative</t>
  </si>
  <si>
    <t>Creates the EvidenceFile with VerificationStatus=Pending</t>
  </si>
  <si>
    <t>The value is coerced to null (not rejected) instead of raising an error</t>
  </si>
  <si>
    <t>ValidationException: invalid file extension</t>
  </si>
  <si>
    <t>ValidationException: invalid MIME type</t>
  </si>
  <si>
    <t>ValidationException: URL must be https</t>
  </si>
  <si>
    <t>VerifyEvidenceAsync / BulkVerifyEvidencesAsync(evidenceIds, verificationStatus, comment, accountId)</t>
  </si>
  <si>
    <t>QA/Admin verifies 1 or many EvidenceFile rows: comment mandatory on Reject, verifier cannot be the uploader, bulk mode does not roll back the whole batch when 1 item fails.</t>
  </si>
  <si>
    <t>CreateAmendmentRequestAsync(subjectResultId, request, requestedByAccountId, requestedByRoleName)</t>
  </si>
  <si>
    <t>An Instructor (or Admin) requests to reopen 1 already-signed-off SubjectResult, before the parent ETR is Completed/Locked.</t>
  </si>
  <si>
    <t>Evidence is Pending, the verifier is different from the uploader</t>
  </si>
  <si>
    <t>The verifier is the same account that uploaded the evidence</t>
  </si>
  <si>
    <t>Bulk-verifying 5 evidence items, 1 of which is a self-upload (fails)</t>
  </si>
  <si>
    <t>VerificationStatus=Verified</t>
  </si>
  <si>
    <t>VerificationStatus=Rejected, comment is blank</t>
  </si>
  <si>
    <t>evidenceIds contains 5 items</t>
  </si>
  <si>
    <t>EvidenceFile.VerificationStatus=Verified</t>
  </si>
  <si>
    <t>The other 4 evidence items are verified successfully, the failing item is returned in a failed list (no rollback of the whole batch)</t>
  </si>
  <si>
    <t>SubjectResult already has a SubjectSignoff</t>
  </si>
  <si>
    <t>ValidationException: comment is mandatory when Rejecting</t>
  </si>
  <si>
    <t>The requester is the original signer (SignoffByAccountId)</t>
  </si>
  <si>
    <t>ForbiddenAccessException: segregation of duties - cannot self-verify</t>
  </si>
  <si>
    <t>The parent ETR is not yet Completed/Locked</t>
  </si>
  <si>
    <t>No other Pending Amendment already exists for this subject</t>
  </si>
  <si>
    <t>SubjectResult has no SubjectSignoff yet</t>
  </si>
  <si>
    <t>The requester is an Admin, not the original signer (a different SignoffByAccountId)</t>
  </si>
  <si>
    <t>The requester is NEITHER an Admin NOR the original signer</t>
  </si>
  <si>
    <t>The parent ETR is already Completed/Locked</t>
  </si>
  <si>
    <t>Reason is non-blank</t>
  </si>
  <si>
    <t>Reason is blank/whitespace</t>
  </si>
  <si>
    <t>Reason is valid</t>
  </si>
  <si>
    <t>Creates a Pending AmendmentRequest, AuditLog with ActionType=AMENDMENT_REQUEST</t>
  </si>
  <si>
    <t>Created successfully but AuditLog records ActionType=ADMIN_FORCE_UNLOCK (different from the normal flow)</t>
  </si>
  <si>
    <t>ValidationException: Reason is mandatory</t>
  </si>
  <si>
    <t>BusinessRuleViolationException: not signed off yet, edit it directly instead - no amendment needed</t>
  </si>
  <si>
    <t>ForbiddenAccessException: only the original signer (or an Admin) may request a reopen</t>
  </si>
  <si>
    <t>BusinessRuleViolationException: redirect to /api/etr/{id}/reopen instead of Amendment</t>
  </si>
  <si>
    <t>ApproveAmendmentRequestAsync(amendmentId, actionByAccountId, comment)</t>
  </si>
  <si>
    <t>RejectAmendmentRequestAsync(amendmentId, actionByAccountId, comment)</t>
  </si>
  <si>
    <t>TrainingManager/Admin approves an Amendment: re-checks the ETR's lock state AT APPROVAL TIME (not just at request time), resets the SubjectResult, and clears its old Signoffs.</t>
  </si>
  <si>
    <t>TrainingManager/Admin rejects an Amendment, comment is mandatory, does not change the SubjectResult.</t>
  </si>
  <si>
    <t>Amendment is Pending, the ETR is still not Completed/Locked</t>
  </si>
  <si>
    <t>Amendment is no longer Pending (already Approved/Rejected before)</t>
  </si>
  <si>
    <t>Amendment is still Pending but the parent ETR was JUST Completed via a different flow while it was waiting</t>
  </si>
  <si>
    <t>Amendment is Pending</t>
  </si>
  <si>
    <t>amendmentId is valid</t>
  </si>
  <si>
    <t>comment is blank</t>
  </si>
  <si>
    <t>Amendment.Status=Approved; SubjectResult.Status reverts to Pending; every existing SubjectSignoff for that SubjectResult is soft-deleted</t>
  </si>
  <si>
    <t>Amendment.Status=Rejected; SubjectResult UNCHANGED</t>
  </si>
  <si>
    <t>BusinessRuleViolationException: amendment is not in Pending status</t>
  </si>
  <si>
    <t>BusinessRuleViolationException: ETR is already locked at approval time - must be re-checked, not the status at request time</t>
  </si>
  <si>
    <t>ProcessApprovalActionAsync(approvalRequestId, action, actionByAccountId, actionByRoleName, comment)</t>
  </si>
  <si>
    <t>Processes 1 action (Verify/Approve/Reject/Return) on an ApprovalRequest with its own per-action role gate (stricter than the Controller attribute); Approve calls EtrService.CompleteEtrAsync inline in the SAME transaction.</t>
  </si>
  <si>
    <t>ApprovalRequest exists</t>
  </si>
  <si>
    <t>ETRCourseRecord.Status = Submitted</t>
  </si>
  <si>
    <t>ETRCourseRecord.Status is something OTHER than Submitted (e.g. already Verified)</t>
  </si>
  <si>
    <t>action=Approve, but CompleteEtrAsync will fail (e.g. a mandatory subject still not Passed)</t>
  </si>
  <si>
    <t>action=Verify, actionByRoleName=QA</t>
  </si>
  <si>
    <t>action=Verify, actionByRoleName=TrainingManager (allowed by the controller attribute but NOT in Verify's role map)</t>
  </si>
  <si>
    <t>action=Reject or Return, comment is blank</t>
  </si>
  <si>
    <t>action=Reject or Return, comment is valid</t>
  </si>
  <si>
    <t>action=Reject, comment is valid</t>
  </si>
  <si>
    <t>actionByRoleName=TrainingManager</t>
  </si>
  <si>
    <t>Processed successfully per the role map: Verify allows QA,Admin</t>
  </si>
  <si>
    <t>ETR.Status -&gt; ReturnedForCorrection</t>
  </si>
  <si>
    <t>ETR.Status STAYS UNCHANGED (not forced back to ReturnedForCorrection)</t>
  </si>
  <si>
    <t>ForbiddenAccessException: role not in this action's allowed list (the in-service gate is stricter than the controller)</t>
  </si>
  <si>
    <t>ValidateAttendanceRowsAsync(sessionId, rows)</t>
  </si>
  <si>
    <t>ValidationException: comment is mandatory for Reject/Return</t>
  </si>
  <si>
    <t>The whole transaction rolls back: ApprovalRequest.CurrentStatus is NOT changed to Approved</t>
  </si>
  <si>
    <t>Validates an attendance import Excel file: 1 file-level error (session already confirmed) blocks the whole batch; other errors are reported per row.</t>
  </si>
  <si>
    <t>Session exists, not yet confirmed</t>
  </si>
  <si>
    <t>Every row: Status is valid (Present/Absent), EnrollmentId belongs to the right Class, its ETR is not locked, EnrollmentId is not duplicated within the file</t>
  </si>
  <si>
    <t>Session.IsConfirmed=true</t>
  </si>
  <si>
    <t>file is valid</t>
  </si>
  <si>
    <t>any file</t>
  </si>
  <si>
    <t>1 row has a Status other than 'Present'/'Absent' (case-insensitive)</t>
  </si>
  <si>
    <t>2 rows duplicate the same EnrollmentId within the same file</t>
  </si>
  <si>
    <t>1 row has an EnrollmentId whose ETR.IsLocked=true</t>
  </si>
  <si>
    <t>Returns a validation result with 0 errors, ready to commit</t>
  </si>
  <si>
    <t>The bad row is reported specifically, the other rows validate normally</t>
  </si>
  <si>
    <t>The duplicate row is reported as a separate error</t>
  </si>
  <si>
    <t>That row is reported as an error: ETR is locked</t>
  </si>
  <si>
    <t>FILE-level error (not per-row): cannot import for an already-confirmed session</t>
  </si>
  <si>
    <t>CommitAttendanceRowsAsync(sessionId, rows, accountId)</t>
  </si>
  <si>
    <t>Commits an already-validated attendance file: upserts each row, recalculates AttendanceRate using TOTAL SESSIONS (a different formula than RecordAttendanceAsync, which uses confirmed sessions).</t>
  </si>
  <si>
    <t>Rows have already passed validation (Commit always re-runs Validate before writing)</t>
  </si>
  <si>
    <t>A record already exists with the SAME Status (no change)</t>
  </si>
  <si>
    <t>The /validate step was skipped beforehand</t>
  </si>
  <si>
    <t>an update row with an unchanged Status</t>
  </si>
  <si>
    <t>Calling commit directly with bad data (e.g. an already-confirmed session)</t>
  </si>
  <si>
    <t>Upserts AttendanceRecords; AttendanceRate is recalculated over ALL non-deleted sessions of the class/subject (a different denominator than the single-record path via the Controller)</t>
  </si>
  <si>
    <t>Updates but does NOT create an additional AuditLog entry (only audits when the Status actually changes)</t>
  </si>
  <si>
    <t>Reports the same error as Validate would (Commit always re-runs Validate before writing)</t>
  </si>
  <si>
    <t>CreateAccountAsync(request, createdByAccountId, isCallerAdmin)</t>
  </si>
  <si>
    <t>Creates a new Account: Academic can only create Role=Student, Admin can create any Role; sends an email but does not roll back if it fails.</t>
  </si>
  <si>
    <t>Username does not exist yet</t>
  </si>
  <si>
    <t>Username already exists</t>
  </si>
  <si>
    <t>The SMTP/email service fails while sending the welcome email</t>
  </si>
  <si>
    <t>isCallerAdmin=true, any valid RoleId</t>
  </si>
  <si>
    <t>isCallerAdmin=false (Academic), RoleId != Student</t>
  </si>
  <si>
    <t>Username is a duplicate</t>
  </si>
  <si>
    <t>Creates the Account with Status=Active, IsActive=true; sends an AccountCreated email</t>
  </si>
  <si>
    <t>The Account is STILL created successfully (the email failure is swallowed, no rollback)</t>
  </si>
  <si>
    <t>UnauthorizedAccessException: Academic may only create Role=Student accounts</t>
  </si>
  <si>
    <t>BusinessRuleViolationException: duplicate Username</t>
  </si>
  <si>
    <t>UpdateAccountStatusAsync(accountId, status, updatedByAccountId)</t>
  </si>
  <si>
    <t>Changes an Account's Status: blocks self-lockout, always audit-logged.</t>
  </si>
  <si>
    <t>accountId != updatedByAccountId</t>
  </si>
  <si>
    <t>accountId == updatedByAccountId (changing one's own status)</t>
  </si>
  <si>
    <t>status=Inactive is valid</t>
  </si>
  <si>
    <t>status=Inactive</t>
  </si>
  <si>
    <t>Account.Status changes, AuditLog records Old/New before mutation</t>
  </si>
  <si>
    <t>BusinessRuleViolationException: cannot lock your own account</t>
  </si>
  <si>
    <t>UpdateProfileStatusAsync(accountId, status, updatedByAccountId)</t>
  </si>
  <si>
    <t>Manually changes UserProfile.Status: forbids manually setting Grounded (system-managed only), always audit-logged.</t>
  </si>
  <si>
    <t>status != Grounded</t>
  </si>
  <si>
    <t>status=Active or Withdrawn/Graduated</t>
  </si>
  <si>
    <t>status=Grounded (set manually)</t>
  </si>
  <si>
    <t>UserProfile.Status changes, AuditLog records it</t>
  </si>
  <si>
    <t>BusinessRuleViolationException: Grounded can only be set by the system, not manually</t>
  </si>
  <si>
    <t>ExportTrainingPackageAsync(etrCourseRecordId, accountId)</t>
  </si>
  <si>
    <t>Exports a training-record package (ZIP: Summary PDF, Audit History PDF, Summary xlsx + evidence files) - only for a Completed ETR; a single evidence-file failure does not fail the whole package.</t>
  </si>
  <si>
    <t>ETR.Status = Completed</t>
  </si>
  <si>
    <t>ComputeActionItemsAsync(...)</t>
  </si>
  <si>
    <t>ETR.Status != Completed (e.g. Verified)</t>
  </si>
  <si>
    <t>1 EvidenceFile is missing its Attachment or its Cloudinary HTTP fetch fails</t>
  </si>
  <si>
    <t>A filesystem write error occurs (IOException/UnauthorizedAccessException) while building the zip</t>
  </si>
  <si>
    <t>Computes the dashboard's 'action items' list (missingEvidenceCount/Ids...) - only computed for ETRs that are NOT yet Completed.</t>
  </si>
  <si>
    <t>Returns a ZIP containing ETR_Summary.pdf, Audit_History.pdf, ETR_Summary.xlsx, and any still-valid EvidenceFiles</t>
  </si>
  <si>
    <t>The export still completes (job Status=Completed), the failing file is logged and SKIPPED instead of failing the whole package</t>
  </si>
  <si>
    <t>The temporary zip file is deleted</t>
  </si>
  <si>
    <t>BusinessRuleViolationException: can only export once the ETR is Completed</t>
  </si>
  <si>
    <t>BusinessRuleViolationException: the error is translated into a domain exception instead of a raw 500</t>
  </si>
  <si>
    <t>ETR.Status != Completed, has a SubjectResult still missing Verified evidence</t>
  </si>
  <si>
    <t>ETR.Status = Completed but (hypothetically) still missing Verified evidence</t>
  </si>
  <si>
    <t>That ETR appears in missingEvidenceIds</t>
  </si>
  <si>
    <t>This ETR is NOT included in missingEvidenceCount (once Completed, it is assumed to already meet all conditions)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</si>
</sst>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3">
    <font>
      <sz val="11.0"/>
      <color rgb="FF000000"/>
      <name val="MS PGothic"/>
      <scheme val="minor"/>
    </font>
    <font>
      <sz val="10.0"/>
      <color theme="1"/>
      <name val="Times New Roman"/>
    </font>
    <font>
      <b/>
      <sz val="18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26.0"/>
      <color rgb="FFFF0000"/>
      <name val="Times New Roman"/>
    </font>
    <font>
      <sz val="11.0"/>
      <color theme="1"/>
      <name val="Times New Roman"/>
    </font>
    <font>
      <b/>
      <sz val="20.0"/>
      <color rgb="FF000000"/>
      <name val="Times New Roman"/>
    </font>
    <font/>
    <font>
      <b/>
      <sz val="10.0"/>
      <color rgb="FF993300"/>
      <name val="Times New Roman"/>
    </font>
    <font>
      <i/>
      <sz val="10.0"/>
      <color theme="1"/>
      <name val="Times New Roman"/>
    </font>
    <font>
      <i/>
      <sz val="10.0"/>
      <color rgb="FF008000"/>
      <name val="Times New Roman"/>
    </font>
    <font>
      <i/>
      <sz val="11.0"/>
      <color theme="1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b/>
      <sz val="10.0"/>
      <color rgb="FFFF0000"/>
      <name val="Times New Roman"/>
    </font>
    <font>
      <i/>
      <u/>
      <sz val="10.0"/>
      <color theme="1"/>
      <name val="Times New Roman"/>
    </font>
    <font>
      <b/>
      <sz val="10.0"/>
      <color rgb="FFFFFFFF"/>
      <name val="Times New Roman"/>
    </font>
    <font>
      <sz val="10.0"/>
      <color rgb="FF000000"/>
      <name val="Times New Roman"/>
    </font>
    <font>
      <sz val="11.0"/>
      <color rgb="FF000000"/>
      <name val="Times New Roman"/>
    </font>
    <font>
      <b/>
      <sz val="20.0"/>
      <color theme="1"/>
      <name val="Times New Roman"/>
    </font>
    <font>
      <u/>
      <sz val="11.0"/>
      <color rgb="FF0000FF"/>
      <name val="Times New Roman"/>
    </font>
    <font>
      <sz val="10.0"/>
      <color rgb="FFFFFFFF"/>
      <name val="Times New Roman"/>
    </font>
    <font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0.0"/>
      <color rgb="FF0000FF"/>
      <name val="Times New Roman"/>
    </font>
    <font>
      <i/>
      <sz val="10.0"/>
      <color rgb="FF000000"/>
      <name val="Times New Roman"/>
    </font>
    <font>
      <sz val="8.0"/>
      <color rgb="FF000000"/>
      <name val="Times New Roman"/>
    </font>
    <font>
      <b/>
      <sz val="8.0"/>
      <color rgb="FF000000"/>
      <name val="Times New Roman"/>
    </font>
    <font>
      <b/>
      <sz val="8.0"/>
      <color rgb="FFFFFFFF"/>
      <name val="Times New Roman"/>
    </font>
    <font>
      <b/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</fills>
  <borders count="9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hair">
        <color rgb="FF000000"/>
      </right>
      <top/>
      <bottom/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FFFFFF"/>
      </top>
      <bottom/>
    </border>
    <border>
      <left style="double">
        <color rgb="FF000000"/>
      </left>
      <right style="thin">
        <color rgb="FF000000"/>
      </right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double">
        <color rgb="FF000000"/>
      </left>
      <right/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</border>
    <border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bottom"/>
    </xf>
    <xf borderId="1" fillId="2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vertical="center"/>
    </xf>
    <xf borderId="1" fillId="3" fontId="1" numFmtId="1" xfId="0" applyAlignment="1" applyBorder="1" applyFill="1" applyFont="1" applyNumberFormat="1">
      <alignment vertical="bottom"/>
    </xf>
    <xf borderId="1" fillId="3" fontId="1" numFmtId="0" xfId="0" applyAlignment="1" applyBorder="1" applyFill="1" applyFont="1">
      <alignment horizontal="left" vertical="bottom"/>
    </xf>
    <xf borderId="1" fillId="2" fontId="4" numFmtId="0" xfId="0" applyAlignment="1" applyBorder="1" applyFill="1" applyFont="1">
      <alignment horizontal="left" vertical="bottom"/>
    </xf>
    <xf borderId="1" fillId="3" fontId="1" numFmtId="0" xfId="0" applyAlignment="1" applyBorder="1" applyFill="1" applyFont="1">
      <alignment horizontal="left" shrinkToFit="0" vertical="bottom" wrapText="1"/>
    </xf>
    <xf borderId="1" fillId="2" fontId="5" numFmtId="0" xfId="0" applyAlignment="1" applyBorder="1" applyFill="1" applyFont="1">
      <alignment vertical="center"/>
    </xf>
    <xf borderId="2" fillId="0" fontId="6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left" vertical="bottom"/>
    </xf>
    <xf borderId="1" fillId="2" fontId="7" numFmtId="0" xfId="0" applyAlignment="1" applyBorder="1" applyFill="1" applyFont="1">
      <alignment vertical="center"/>
    </xf>
    <xf borderId="2" fillId="0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center"/>
    </xf>
    <xf borderId="1" fillId="2" fontId="1" numFmtId="0" xfId="0" applyAlignment="1" applyBorder="1" applyFill="1" applyFont="1">
      <alignment horizontal="left" shrinkToFit="0" vertical="bottom" wrapText="1"/>
    </xf>
    <xf borderId="4" fillId="0" fontId="9" numFmtId="0" xfId="0" applyAlignment="1" applyBorder="1" applyFont="1">
      <alignment vertical="center"/>
    </xf>
    <xf borderId="1" fillId="3" fontId="1" numFmtId="0" xfId="0" applyAlignment="1" applyBorder="1" applyFill="1" applyFont="1">
      <alignment vertical="bottom"/>
    </xf>
    <xf borderId="0" fillId="0" fontId="1" numFmtId="0" xfId="0" applyAlignment="1" applyFont="1">
      <alignment horizontal="center" vertical="center"/>
    </xf>
    <xf borderId="1" fillId="3" fontId="10" numFmtId="0" xfId="0" applyAlignment="1" applyBorder="1" applyFill="1" applyFont="1">
      <alignment horizontal="left" vertical="bottom"/>
    </xf>
    <xf borderId="1" fillId="2" fontId="11" numFmtId="0" xfId="0" applyAlignment="1" applyBorder="1" applyFill="1" applyFont="1">
      <alignment horizontal="left" vertical="bottom"/>
    </xf>
    <xf borderId="0" fillId="0" fontId="12" numFmtId="0" xfId="0" applyAlignment="1" applyFont="1">
      <alignment horizontal="left" vertical="bottom"/>
    </xf>
    <xf borderId="1" fillId="2" fontId="13" numFmtId="0" xfId="0" applyAlignment="1" applyBorder="1" applyFill="1" applyFont="1">
      <alignment vertical="center"/>
    </xf>
    <xf borderId="1" fillId="3" fontId="8" numFmtId="0" xfId="0" applyAlignment="1" applyBorder="1" applyFill="1" applyFont="1">
      <alignment horizontal="left" vertical="bottom"/>
    </xf>
    <xf borderId="5" fillId="3" fontId="14" numFmtId="0" xfId="0" applyAlignment="1" applyBorder="1" applyFill="1" applyFont="1">
      <alignment horizontal="left" vertical="bottom"/>
    </xf>
    <xf borderId="1" fillId="3" fontId="15" numFmtId="0" xfId="0" applyAlignment="1" applyBorder="1" applyFill="1" applyFont="1">
      <alignment horizontal="left" vertical="bottom"/>
    </xf>
    <xf borderId="2" fillId="0" fontId="11" numFmtId="0" xfId="0" applyAlignment="1" applyBorder="1" applyFont="1">
      <alignment horizontal="left" readingOrder="0" vertical="bottom"/>
    </xf>
    <xf borderId="1" fillId="3" fontId="16" numFmtId="0" xfId="0" applyAlignment="1" applyBorder="1" applyFill="1" applyFont="1">
      <alignment horizontal="left" vertical="bottom"/>
    </xf>
    <xf borderId="1" fillId="2" fontId="14" numFmtId="0" xfId="0" applyAlignment="1" applyBorder="1" applyFill="1" applyFont="1">
      <alignment horizontal="left" vertical="bottom"/>
    </xf>
    <xf borderId="1" fillId="2" fontId="4" numFmtId="0" xfId="0" applyAlignment="1" applyBorder="1" applyFill="1" applyFont="1">
      <alignment vertical="center"/>
    </xf>
    <xf borderId="5" fillId="0" fontId="1" numFmtId="0" xfId="0" applyAlignment="1" applyBorder="1" applyFont="1">
      <alignment horizontal="left" vertical="bottom"/>
    </xf>
    <xf borderId="2" fillId="0" fontId="17" numFmtId="0" xfId="0" applyAlignment="1" applyBorder="1" applyFont="1">
      <alignment horizontal="left" vertical="bottom"/>
    </xf>
    <xf borderId="5" fillId="0" fontId="11" numFmtId="164" xfId="0" applyAlignment="1" applyBorder="1" applyFont="1" applyNumberFormat="1">
      <alignment horizontal="left" vertical="bottom"/>
    </xf>
    <xf borderId="2" fillId="3" fontId="14" numFmtId="1" xfId="0" applyAlignment="1" applyBorder="1" applyFill="1" applyFont="1" applyNumberFormat="1">
      <alignment shrinkToFit="0" vertical="center" wrapText="1"/>
    </xf>
    <xf borderId="5" fillId="3" fontId="14" numFmtId="0" xfId="0" applyAlignment="1" applyBorder="1" applyFill="1" applyFont="1">
      <alignment vertical="center"/>
    </xf>
    <xf borderId="6" fillId="0" fontId="9" numFmtId="0" xfId="0" applyAlignment="1" applyBorder="1" applyFont="1">
      <alignment vertical="center"/>
    </xf>
    <xf borderId="2" fillId="0" fontId="1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vertical="center"/>
    </xf>
    <xf borderId="2" fillId="3" fontId="11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vertical="bottom"/>
    </xf>
    <xf borderId="0" fillId="0" fontId="10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7" fillId="4" fontId="18" numFmtId="15" xfId="0" applyAlignment="1" applyBorder="1" applyFill="1" applyFont="1" applyNumberFormat="1">
      <alignment horizontal="center" vertical="center"/>
    </xf>
    <xf borderId="8" fillId="4" fontId="18" numFmtId="0" xfId="0" applyAlignment="1" applyBorder="1" applyFill="1" applyFont="1">
      <alignment horizontal="center" vertical="center"/>
    </xf>
    <xf borderId="9" fillId="4" fontId="18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0" fillId="0" fontId="11" numFmtId="165" xfId="0" applyAlignment="1" applyBorder="1" applyFont="1" applyNumberFormat="1">
      <alignment horizontal="right" shrinkToFit="0" vertical="center" wrapText="1"/>
    </xf>
    <xf borderId="11" fillId="0" fontId="1" numFmtId="49" xfId="0" applyAlignment="1" applyBorder="1" applyFont="1" applyNumberForma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1" fillId="0" fontId="19" numFmtId="49" xfId="0" applyAlignment="1" applyBorder="1" applyFont="1" applyNumberFormat="1">
      <alignment horizontal="center" vertical="center"/>
    </xf>
    <xf borderId="11" fillId="0" fontId="19" numFmtId="0" xfId="0" applyAlignment="1" applyBorder="1" applyFont="1">
      <alignment shrinkToFit="0" vertical="top" wrapText="1"/>
    </xf>
    <xf borderId="12" fillId="0" fontId="1" numFmtId="0" xfId="0" applyAlignment="1" applyBorder="1" applyFont="1">
      <alignment vertical="top"/>
    </xf>
    <xf borderId="0" fillId="0" fontId="11" numFmtId="164" xfId="0" applyAlignment="1" applyFont="1" applyNumberFormat="1">
      <alignment horizontal="right" vertical="center"/>
    </xf>
    <xf borderId="11" fillId="0" fontId="1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9" numFmtId="0" xfId="0" applyAlignment="1" applyBorder="1" applyFont="1">
      <alignment shrinkToFit="0" vertical="center" wrapText="1"/>
    </xf>
    <xf borderId="0" fillId="0" fontId="20" numFmtId="0" xfId="0" applyAlignment="1" applyFont="1">
      <alignment vertical="bottom"/>
    </xf>
    <xf borderId="10" fillId="0" fontId="1" numFmtId="15" xfId="0" applyAlignment="1" applyBorder="1" applyFont="1" applyNumberFormat="1">
      <alignment vertical="top"/>
    </xf>
    <xf borderId="11" fillId="0" fontId="1" numFmtId="49" xfId="0" applyAlignment="1" applyBorder="1" applyFont="1" applyNumberFormat="1">
      <alignment vertical="top"/>
    </xf>
    <xf borderId="2" fillId="3" fontId="14" numFmtId="1" xfId="0" applyAlignment="1" applyBorder="1" applyFill="1" applyFont="1" applyNumberFormat="1">
      <alignment horizontal="left" shrinkToFit="0" vertical="center" wrapText="1"/>
    </xf>
    <xf borderId="11" fillId="0" fontId="1" numFmtId="0" xfId="0" applyAlignment="1" applyBorder="1" applyFont="1">
      <alignment vertical="top"/>
    </xf>
    <xf borderId="13" fillId="3" fontId="11" numFmtId="0" xfId="0" applyAlignment="1" applyBorder="1" applyFill="1" applyFont="1">
      <alignment horizontal="left" shrinkToFit="0" vertical="center" wrapText="1"/>
    </xf>
    <xf borderId="14" fillId="3" fontId="11" numFmtId="0" xfId="0" applyAlignment="1" applyBorder="1" applyFill="1" applyFont="1">
      <alignment horizontal="left" shrinkToFit="0" vertical="center" wrapText="1"/>
    </xf>
    <xf borderId="15" fillId="3" fontId="11" numFmtId="0" xfId="0" applyAlignment="1" applyBorder="1" applyFill="1" applyFont="1">
      <alignment horizontal="left" shrinkToFit="0" vertical="center" wrapText="1"/>
    </xf>
    <xf borderId="16" fillId="0" fontId="1" numFmtId="15" xfId="0" applyAlignment="1" applyBorder="1" applyFont="1" applyNumberFormat="1">
      <alignment vertical="top"/>
    </xf>
    <xf borderId="17" fillId="0" fontId="1" numFmtId="49" xfId="0" applyAlignment="1" applyBorder="1" applyFont="1" applyNumberFormat="1">
      <alignment vertical="top"/>
    </xf>
    <xf borderId="17" fillId="0" fontId="1" numFmtId="0" xfId="0" applyAlignment="1" applyBorder="1" applyFont="1">
      <alignment vertical="top"/>
    </xf>
    <xf borderId="18" fillId="0" fontId="1" numFmtId="0" xfId="0" applyAlignment="1" applyBorder="1" applyFont="1">
      <alignment vertical="top"/>
    </xf>
    <xf borderId="19" fillId="3" fontId="14" numFmtId="1" xfId="0" applyAlignment="1" applyBorder="1" applyFill="1" applyFont="1" applyNumberFormat="1">
      <alignment shrinkToFit="0" vertical="center" wrapText="1"/>
    </xf>
    <xf borderId="20" fillId="0" fontId="9" numFmtId="0" xfId="0" applyAlignment="1" applyBorder="1" applyFont="1">
      <alignment vertical="center"/>
    </xf>
    <xf borderId="21" fillId="0" fontId="9" numFmtId="0" xfId="0" applyAlignment="1" applyBorder="1" applyFont="1">
      <alignment vertical="center"/>
    </xf>
    <xf borderId="1" fillId="3" fontId="1" numFmtId="0" xfId="0" applyAlignment="1" applyBorder="1" applyFill="1" applyFont="1">
      <alignment shrinkToFit="0" vertical="bottom" wrapText="1"/>
    </xf>
    <xf borderId="22" fillId="0" fontId="9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2" fillId="3" fontId="1" numFmtId="0" xfId="0" applyAlignment="1" applyBorder="1" applyFill="1" applyFont="1">
      <alignment shrinkToFit="0" vertical="center" wrapText="1"/>
    </xf>
    <xf borderId="24" fillId="0" fontId="9" numFmtId="0" xfId="0" applyAlignment="1" applyBorder="1" applyFont="1">
      <alignment vertical="center"/>
    </xf>
    <xf borderId="25" fillId="0" fontId="9" numFmtId="0" xfId="0" applyAlignment="1" applyBorder="1" applyFont="1">
      <alignment vertical="center"/>
    </xf>
    <xf borderId="26" fillId="0" fontId="9" numFmtId="0" xfId="0" applyAlignment="1" applyBorder="1" applyFont="1">
      <alignment vertical="center"/>
    </xf>
    <xf borderId="2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27" fillId="3" fontId="14" numFmtId="1" xfId="0" applyAlignment="1" applyBorder="1" applyFill="1" applyFont="1" applyNumberFormat="1">
      <alignment shrinkToFit="0" vertical="center" wrapText="1"/>
    </xf>
    <xf borderId="28" fillId="0" fontId="9" numFmtId="0" xfId="0" applyAlignment="1" applyBorder="1" applyFont="1">
      <alignment vertical="center"/>
    </xf>
    <xf borderId="29" fillId="0" fontId="9" numFmtId="0" xfId="0" applyAlignment="1" applyBorder="1" applyFont="1">
      <alignment vertical="center"/>
    </xf>
    <xf borderId="30" fillId="0" fontId="9" numFmtId="0" xfId="0" applyAlignment="1" applyBorder="1" applyFont="1">
      <alignment vertical="center"/>
    </xf>
    <xf borderId="31" fillId="0" fontId="9" numFmtId="0" xfId="0" applyAlignment="1" applyBorder="1" applyFont="1">
      <alignment vertical="center"/>
    </xf>
    <xf borderId="32" fillId="0" fontId="9" numFmtId="0" xfId="0" applyAlignment="1" applyBorder="1" applyFont="1">
      <alignment vertical="center"/>
    </xf>
    <xf borderId="33" fillId="5" fontId="18" numFmtId="1" xfId="0" applyAlignment="1" applyBorder="1" applyFill="1" applyFont="1" applyNumberFormat="1">
      <alignment horizontal="center" vertical="center"/>
    </xf>
    <xf borderId="34" fillId="5" fontId="18" numFmtId="1" xfId="0" applyAlignment="1" applyBorder="1" applyFill="1" applyFont="1" applyNumberFormat="1">
      <alignment horizontal="center" shrinkToFit="0" vertical="center" wrapText="1"/>
    </xf>
    <xf borderId="34" fillId="5" fontId="18" numFmtId="1" xfId="0" applyAlignment="1" applyBorder="1" applyFill="1" applyFont="1" applyNumberFormat="1">
      <alignment horizontal="center" vertical="center"/>
    </xf>
    <xf borderId="1" fillId="3" fontId="7" numFmtId="0" xfId="0" applyAlignment="1" applyBorder="1" applyFill="1" applyFont="1">
      <alignment vertical="bottom"/>
    </xf>
    <xf borderId="35" fillId="5" fontId="18" numFmtId="0" xfId="0" applyAlignment="1" applyBorder="1" applyFill="1" applyFont="1">
      <alignment horizontal="center" vertical="center"/>
    </xf>
    <xf borderId="36" fillId="3" fontId="21" numFmtId="0" xfId="0" applyAlignment="1" applyBorder="1" applyFill="1" applyFont="1">
      <alignment horizontal="center" vertical="bottom"/>
    </xf>
    <xf borderId="37" fillId="0" fontId="9" numFmtId="0" xfId="0" applyAlignment="1" applyBorder="1" applyFont="1">
      <alignment vertical="center"/>
    </xf>
    <xf borderId="35" fillId="5" fontId="18" numFmtId="0" xfId="0" applyAlignment="1" applyBorder="1" applyFill="1" applyFont="1">
      <alignment horizontal="center" shrinkToFit="0" vertical="center" wrapText="1"/>
    </xf>
    <xf borderId="38" fillId="0" fontId="9" numFmtId="0" xfId="0" applyAlignment="1" applyBorder="1" applyFont="1">
      <alignment vertical="center"/>
    </xf>
    <xf borderId="1" fillId="3" fontId="7" numFmtId="15" xfId="0" applyAlignment="1" applyBorder="1" applyFill="1" applyFont="1" applyNumberFormat="1">
      <alignment vertical="bottom"/>
    </xf>
    <xf borderId="39" fillId="5" fontId="18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vertical="center"/>
    </xf>
    <xf borderId="40" fillId="5" fontId="18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horizontal="center" vertical="bottom"/>
    </xf>
    <xf borderId="2" fillId="3" fontId="13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bottom"/>
    </xf>
    <xf borderId="41" fillId="0" fontId="7" numFmtId="1" xfId="0" applyAlignment="1" applyBorder="1" applyFont="1" applyNumberFormat="1">
      <alignment horizontal="right" shrinkToFit="0" vertical="top" wrapText="1"/>
    </xf>
    <xf borderId="2" fillId="3" fontId="3" numFmtId="0" xfId="0" applyAlignment="1" applyBorder="1" applyFill="1" applyFont="1">
      <alignment horizontal="center" vertical="bottom"/>
    </xf>
    <xf borderId="41" fillId="0" fontId="7" numFmtId="1" xfId="0" applyAlignment="1" applyBorder="1" applyFont="1" applyNumberFormat="1">
      <alignment shrinkToFit="0" vertical="top" wrapText="1"/>
    </xf>
    <xf borderId="2" fillId="3" fontId="13" numFmtId="165" xfId="0" applyAlignment="1" applyBorder="1" applyFill="1" applyFont="1" applyNumberFormat="1">
      <alignment vertical="top"/>
    </xf>
    <xf borderId="2" fillId="3" fontId="7" numFmtId="0" xfId="0" applyAlignment="1" applyBorder="1" applyFill="1" applyFont="1">
      <alignment vertical="top"/>
    </xf>
    <xf borderId="41" fillId="0" fontId="22" numFmtId="1" xfId="0" applyAlignment="1" applyBorder="1" applyFont="1" applyNumberFormat="1">
      <alignment shrinkToFit="0" vertical="top" wrapText="1"/>
    </xf>
    <xf borderId="41" fillId="0" fontId="7" numFmtId="49" xfId="0" applyAlignment="1" applyBorder="1" applyFont="1" applyNumberFormat="1">
      <alignment shrinkToFit="0" vertical="top" wrapText="1"/>
    </xf>
    <xf borderId="42" fillId="4" fontId="18" numFmtId="0" xfId="0" applyAlignment="1" applyBorder="1" applyFill="1" applyFont="1">
      <alignment horizontal="center" vertical="bottom"/>
    </xf>
    <xf borderId="8" fillId="4" fontId="18" numFmtId="0" xfId="0" applyAlignment="1" applyBorder="1" applyFill="1" applyFont="1">
      <alignment horizontal="center" vertical="bottom"/>
    </xf>
    <xf borderId="8" fillId="4" fontId="18" numFmtId="0" xfId="0" applyAlignment="1" applyBorder="1" applyFill="1" applyFont="1">
      <alignment horizontal="center" shrinkToFit="0" vertical="bottom" wrapText="1"/>
    </xf>
    <xf borderId="43" fillId="4" fontId="18" numFmtId="0" xfId="0" applyAlignment="1" applyBorder="1" applyFill="1" applyFont="1">
      <alignment horizontal="center" vertical="bottom"/>
    </xf>
    <xf borderId="44" fillId="4" fontId="18" numFmtId="0" xfId="0" applyAlignment="1" applyBorder="1" applyFill="1" applyFont="1">
      <alignment horizontal="center" shrinkToFit="0" vertical="bottom" wrapText="1"/>
    </xf>
    <xf borderId="41" fillId="0" fontId="1" numFmtId="0" xfId="0" applyAlignment="1" applyBorder="1" applyFont="1">
      <alignment horizontal="center" vertical="bottom"/>
    </xf>
    <xf borderId="45" fillId="4" fontId="1" numFmtId="0" xfId="0" applyAlignment="1" applyBorder="1" applyFill="1" applyFont="1">
      <alignment vertical="bottom"/>
    </xf>
    <xf borderId="1" fillId="4" fontId="18" numFmtId="0" xfId="0" applyAlignment="1" applyBorder="1" applyFill="1" applyFont="1">
      <alignment vertical="center"/>
    </xf>
    <xf borderId="17" fillId="4" fontId="23" numFmtId="0" xfId="0" applyAlignment="1" applyBorder="1" applyFill="1" applyFont="1">
      <alignment horizontal="center" vertical="bottom"/>
    </xf>
    <xf borderId="1" fillId="3" fontId="7" numFmtId="10" xfId="0" applyAlignment="1" applyBorder="1" applyFill="1" applyFont="1" applyNumberFormat="1">
      <alignment vertical="bottom"/>
    </xf>
    <xf borderId="1" fillId="3" fontId="7" numFmtId="9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3" fontId="3" numFmtId="2" xfId="0" applyAlignment="1" applyBorder="1" applyFill="1" applyFont="1" applyNumberFormat="1">
      <alignment horizontal="right" shrinkToFit="0" vertical="bottom" wrapText="1"/>
    </xf>
    <xf borderId="0" fillId="0" fontId="24" numFmtId="0" xfId="0" applyAlignment="1" applyFont="1">
      <alignment vertical="center"/>
    </xf>
    <xf borderId="41" fillId="0" fontId="25" numFmtId="0" xfId="0" applyAlignment="1" applyBorder="1" applyFont="1">
      <alignment horizontal="right" shrinkToFit="0" vertical="top" wrapText="1"/>
    </xf>
    <xf borderId="46" fillId="3" fontId="20" numFmtId="49" xfId="0" applyAlignment="1" applyBorder="1" applyFill="1" applyFont="1" applyNumberFormat="1">
      <alignment vertical="center"/>
    </xf>
    <xf borderId="1" fillId="3" fontId="7" numFmtId="2" xfId="0" applyAlignment="1" applyBorder="1" applyFill="1" applyFont="1" applyNumberFormat="1">
      <alignment vertical="bottom"/>
    </xf>
    <xf borderId="0" fillId="0" fontId="26" numFmtId="0" xfId="0" applyAlignment="1" applyFont="1">
      <alignment horizontal="right" vertical="center"/>
    </xf>
    <xf borderId="47" fillId="3" fontId="1" numFmtId="1" xfId="0" applyAlignment="1" applyBorder="1" applyFill="1" applyFont="1" applyNumberFormat="1">
      <alignment horizontal="center" vertical="center"/>
    </xf>
    <xf borderId="1" fillId="3" fontId="1" numFmtId="1" xfId="0" applyAlignment="1" applyBorder="1" applyFill="1" applyFont="1" applyNumberFormat="1">
      <alignment vertical="center"/>
    </xf>
    <xf borderId="1" fillId="3" fontId="1" numFmtId="49" xfId="0" applyAlignment="1" applyBorder="1" applyFill="1" applyFont="1" applyNumberFormat="1">
      <alignment horizontal="left" vertical="center"/>
    </xf>
    <xf borderId="1" fillId="3" fontId="1" numFmtId="49" xfId="0" applyAlignment="1" applyBorder="1" applyFill="1" applyFont="1" applyNumberFormat="1">
      <alignment horizontal="left" shrinkToFit="0" vertical="center" wrapText="1"/>
    </xf>
    <xf borderId="1" fillId="3" fontId="1" numFmtId="0" xfId="0" applyAlignment="1" applyBorder="1" applyFill="1" applyFont="1">
      <alignment horizontal="left" vertical="center"/>
    </xf>
    <xf borderId="1" fillId="3" fontId="7" numFmtId="1" xfId="0" applyAlignment="1" applyBorder="1" applyFill="1" applyFont="1" applyNumberFormat="1">
      <alignment vertical="center"/>
    </xf>
    <xf borderId="1" fillId="3" fontId="7" numFmtId="49" xfId="0" applyAlignment="1" applyBorder="1" applyFill="1" applyFont="1" applyNumberFormat="1">
      <alignment vertical="center"/>
    </xf>
    <xf borderId="1" fillId="3" fontId="7" numFmtId="0" xfId="0" applyAlignment="1" applyBorder="1" applyFill="1" applyFont="1">
      <alignment vertical="center"/>
    </xf>
    <xf borderId="1" fillId="3" fontId="27" numFmtId="0" xfId="0" applyAlignment="1" applyBorder="1" applyFill="1" applyFont="1">
      <alignment horizontal="left" vertical="center"/>
    </xf>
    <xf borderId="47" fillId="3" fontId="7" numFmtId="1" xfId="0" applyAlignment="1" applyBorder="1" applyFill="1" applyFont="1" applyNumberFormat="1">
      <alignment vertical="center"/>
    </xf>
    <xf borderId="2" fillId="3" fontId="15" numFmtId="0" xfId="0" applyAlignment="1" applyBorder="1" applyFill="1" applyFont="1">
      <alignment horizontal="left" vertical="bottom"/>
    </xf>
    <xf borderId="2" fillId="3" fontId="19" numFmtId="0" xfId="0" applyAlignment="1" applyBorder="1" applyFill="1" applyFont="1">
      <alignment horizontal="left" vertical="bottom"/>
    </xf>
    <xf borderId="48" fillId="3" fontId="28" numFmtId="0" xfId="0" applyAlignment="1" applyBorder="1" applyFill="1" applyFont="1">
      <alignment horizontal="left" vertical="bottom"/>
    </xf>
    <xf borderId="49" fillId="3" fontId="28" numFmtId="0" xfId="0" applyAlignment="1" applyBorder="1" applyFill="1" applyFont="1">
      <alignment horizontal="left" vertical="bottom"/>
    </xf>
    <xf borderId="50" fillId="0" fontId="9" numFmtId="0" xfId="0" applyAlignment="1" applyBorder="1" applyFont="1">
      <alignment vertical="center"/>
    </xf>
    <xf borderId="51" fillId="0" fontId="9" numFmtId="0" xfId="0" applyAlignment="1" applyBorder="1" applyFont="1">
      <alignment vertical="center"/>
    </xf>
    <xf borderId="52" fillId="0" fontId="9" numFmtId="0" xfId="0" applyAlignment="1" applyBorder="1" applyFont="1">
      <alignment vertical="center"/>
    </xf>
    <xf borderId="48" fillId="3" fontId="28" numFmtId="0" xfId="0" applyAlignment="1" applyBorder="1" applyFill="1" applyFont="1">
      <alignment horizontal="center" vertical="bottom"/>
    </xf>
    <xf borderId="48" fillId="3" fontId="19" numFmtId="0" xfId="0" applyAlignment="1" applyBorder="1" applyFill="1" applyFont="1">
      <alignment horizontal="center" vertical="bottom"/>
    </xf>
    <xf borderId="2" fillId="3" fontId="15" numFmtId="0" xfId="0" applyAlignment="1" applyBorder="1" applyFill="1" applyFont="1">
      <alignment horizontal="center" vertical="center"/>
    </xf>
    <xf borderId="48" fillId="3" fontId="15" numFmtId="0" xfId="0" applyAlignment="1" applyBorder="1" applyFill="1" applyFont="1">
      <alignment horizontal="center" vertical="center"/>
    </xf>
    <xf borderId="2" fillId="3" fontId="19" numFmtId="0" xfId="0" applyAlignment="1" applyBorder="1" applyFill="1" applyFont="1">
      <alignment horizontal="center" vertical="center"/>
    </xf>
    <xf borderId="48" fillId="3" fontId="19" numFmtId="0" xfId="0" applyAlignment="1" applyBorder="1" applyFill="1" applyFont="1">
      <alignment horizontal="center" vertical="center"/>
    </xf>
    <xf borderId="53" fillId="3" fontId="19" numFmtId="0" xfId="0" applyAlignment="1" applyBorder="1" applyFill="1" applyFont="1">
      <alignment horizontal="center" vertical="center"/>
    </xf>
    <xf borderId="54" fillId="3" fontId="19" numFmtId="0" xfId="0" applyAlignment="1" applyBorder="1" applyFill="1" applyFont="1">
      <alignment horizontal="center" vertical="center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left" vertical="bottom"/>
    </xf>
    <xf borderId="0" fillId="0" fontId="29" numFmtId="0" xfId="0" applyAlignment="1" applyFont="1">
      <alignment horizontal="right" vertical="bottom"/>
    </xf>
    <xf borderId="55" fillId="4" fontId="23" numFmtId="0" xfId="0" applyAlignment="1" applyBorder="1" applyFill="1" applyFont="1">
      <alignment textRotation="255" vertical="bottom"/>
    </xf>
    <xf borderId="56" fillId="4" fontId="18" numFmtId="0" xfId="0" applyAlignment="1" applyBorder="1" applyFill="1" applyFont="1">
      <alignment horizontal="left" textRotation="255" vertical="bottom"/>
    </xf>
    <xf borderId="56" fillId="4" fontId="23" numFmtId="0" xfId="0" applyAlignment="1" applyBorder="1" applyFill="1" applyFont="1">
      <alignment textRotation="255" vertical="bottom"/>
    </xf>
    <xf borderId="56" fillId="4" fontId="23" numFmtId="0" xfId="0" applyAlignment="1" applyBorder="1" applyFill="1" applyFont="1">
      <alignment horizontal="right" textRotation="255" vertical="bottom"/>
    </xf>
    <xf borderId="56" fillId="4" fontId="18" numFmtId="0" xfId="0" applyAlignment="1" applyBorder="1" applyFill="1" applyFont="1">
      <alignment textRotation="255" vertical="top"/>
    </xf>
    <xf borderId="56" fillId="4" fontId="31" numFmtId="0" xfId="0" applyAlignment="1" applyBorder="1" applyFill="1" applyFont="1">
      <alignment textRotation="255" vertical="top"/>
    </xf>
    <xf borderId="57" fillId="4" fontId="31" numFmtId="0" xfId="0" applyAlignment="1" applyBorder="1" applyFill="1" applyFont="1">
      <alignment textRotation="255" vertical="top"/>
    </xf>
    <xf borderId="0" fillId="0" fontId="7" numFmtId="0" xfId="0" applyAlignment="1" applyFont="1">
      <alignment textRotation="255" vertical="center"/>
    </xf>
    <xf borderId="58" fillId="4" fontId="18" numFmtId="0" xfId="0" applyAlignment="1" applyBorder="1" applyFill="1" applyFont="1">
      <alignment vertical="center"/>
    </xf>
    <xf borderId="48" fillId="3" fontId="15" numFmtId="0" xfId="0" applyAlignment="1" applyBorder="1" applyFill="1" applyFont="1">
      <alignment horizontal="left" shrinkToFit="0" vertical="center" wrapText="1"/>
    </xf>
    <xf borderId="5" fillId="0" fontId="15" numFmtId="0" xfId="0" applyAlignment="1" applyBorder="1" applyFont="1">
      <alignment horizontal="center" vertical="center"/>
    </xf>
    <xf borderId="5" fillId="0" fontId="32" numFmtId="0" xfId="0" applyAlignment="1" applyBorder="1" applyFont="1">
      <alignment horizontal="center" vertical="center"/>
    </xf>
    <xf borderId="59" fillId="4" fontId="18" numFmtId="0" xfId="0" applyAlignment="1" applyBorder="1" applyFill="1" applyFont="1">
      <alignment vertical="center"/>
    </xf>
    <xf borderId="49" fillId="3" fontId="19" numFmtId="0" xfId="0" applyAlignment="1" applyBorder="1" applyFill="1" applyFont="1">
      <alignment horizontal="right" shrinkToFit="0" vertical="center" wrapText="1"/>
    </xf>
    <xf borderId="49" fillId="3" fontId="15" numFmtId="0" xfId="0" applyAlignment="1" applyBorder="1" applyFill="1" applyFont="1">
      <alignment horizontal="left" shrinkToFit="0" vertical="center" wrapText="1"/>
    </xf>
    <xf borderId="5" fillId="0" fontId="14" numFmtId="0" xfId="0" applyAlignment="1" applyBorder="1" applyFont="1">
      <alignment vertical="center"/>
    </xf>
    <xf borderId="5" fillId="0" fontId="14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right" shrinkToFit="0" vertical="center" wrapText="1"/>
    </xf>
    <xf borderId="49" fillId="3" fontId="19" numFmtId="0" xfId="0" applyAlignment="1" applyBorder="1" applyFill="1" applyFont="1">
      <alignment horizontal="right" vertical="center"/>
    </xf>
    <xf borderId="53" fillId="3" fontId="15" numFmtId="0" xfId="0" applyAlignment="1" applyBorder="1" applyFill="1" applyFont="1">
      <alignment horizontal="left" vertical="center"/>
    </xf>
    <xf borderId="53" fillId="3" fontId="19" numFmtId="0" xfId="0" applyAlignment="1" applyBorder="1" applyFill="1" applyFont="1">
      <alignment horizontal="right" vertical="center"/>
    </xf>
    <xf borderId="49" fillId="3" fontId="15" numFmtId="0" xfId="0" applyAlignment="1" applyBorder="1" applyFill="1" applyFont="1">
      <alignment horizontal="left" vertical="center"/>
    </xf>
    <xf borderId="5" fillId="0" fontId="14" numFmtId="165" xfId="0" applyAlignment="1" applyBorder="1" applyFont="1" applyNumberFormat="1">
      <alignment horizontal="center" shrinkToFit="0" vertical="center" wrapText="1"/>
    </xf>
    <xf borderId="60" fillId="3" fontId="15" numFmtId="0" xfId="0" applyAlignment="1" applyBorder="1" applyFill="1" applyFont="1">
      <alignment horizontal="left" vertical="center"/>
    </xf>
    <xf borderId="61" fillId="0" fontId="9" numFmtId="0" xfId="0" applyAlignment="1" applyBorder="1" applyFont="1">
      <alignment vertical="center"/>
    </xf>
    <xf borderId="62" fillId="0" fontId="9" numFmtId="0" xfId="0" applyAlignment="1" applyBorder="1" applyFont="1">
      <alignment vertical="center"/>
    </xf>
    <xf borderId="63" fillId="0" fontId="15" numFmtId="0" xfId="0" applyAlignment="1" applyBorder="1" applyFont="1">
      <alignment horizontal="center" vertical="center"/>
    </xf>
    <xf borderId="63" fillId="0" fontId="32" numFmtId="0" xfId="0" applyAlignment="1" applyBorder="1" applyFont="1">
      <alignment horizontal="center" vertical="center"/>
    </xf>
    <xf borderId="58" fillId="4" fontId="31" numFmtId="0" xfId="0" applyAlignment="1" applyBorder="1" applyFill="1" applyFont="1">
      <alignment vertical="top"/>
    </xf>
    <xf borderId="53" fillId="3" fontId="30" numFmtId="0" xfId="0" applyAlignment="1" applyBorder="1" applyFill="1" applyFont="1">
      <alignment vertical="bottom"/>
    </xf>
    <xf borderId="64" fillId="3" fontId="29" numFmtId="0" xfId="0" applyAlignment="1" applyBorder="1" applyFill="1" applyFont="1">
      <alignment horizontal="right" vertical="bottom"/>
    </xf>
    <xf borderId="65" fillId="0" fontId="32" numFmtId="0" xfId="0" applyAlignment="1" applyBorder="1" applyFont="1">
      <alignment horizontal="center" vertical="bottom"/>
    </xf>
    <xf borderId="66" fillId="0" fontId="32" numFmtId="0" xfId="0" applyAlignment="1" applyBorder="1" applyFont="1">
      <alignment horizontal="center" vertical="bottom"/>
    </xf>
    <xf borderId="59" fillId="4" fontId="31" numFmtId="0" xfId="0" applyAlignment="1" applyBorder="1" applyFill="1" applyFont="1">
      <alignment vertical="top"/>
    </xf>
    <xf borderId="53" fillId="3" fontId="29" numFmtId="0" xfId="0" applyAlignment="1" applyBorder="1" applyFill="1" applyFont="1">
      <alignment vertical="bottom"/>
    </xf>
    <xf borderId="5" fillId="0" fontId="32" numFmtId="0" xfId="0" applyAlignment="1" applyBorder="1" applyFont="1">
      <alignment horizontal="center" vertical="bottom"/>
    </xf>
    <xf borderId="67" fillId="0" fontId="32" numFmtId="0" xfId="0" applyAlignment="1" applyBorder="1" applyFont="1">
      <alignment horizontal="center" vertical="bottom"/>
    </xf>
    <xf borderId="53" fillId="3" fontId="20" numFmtId="0" xfId="0" applyAlignment="1" applyBorder="1" applyFill="1" applyFont="1">
      <alignment vertical="bottom"/>
    </xf>
    <xf borderId="15" fillId="3" fontId="29" numFmtId="0" xfId="0" applyAlignment="1" applyBorder="1" applyFill="1" applyFont="1">
      <alignment horizontal="right" vertical="bottom"/>
    </xf>
    <xf borderId="68" fillId="4" fontId="31" numFmtId="0" xfId="0" applyAlignment="1" applyBorder="1" applyFill="1" applyFont="1">
      <alignment vertical="top"/>
    </xf>
    <xf borderId="69" fillId="3" fontId="30" numFmtId="0" xfId="0" applyAlignment="1" applyBorder="1" applyFill="1" applyFont="1">
      <alignment vertical="bottom"/>
    </xf>
    <xf borderId="69" fillId="3" fontId="20" numFmtId="0" xfId="0" applyAlignment="1" applyBorder="1" applyFill="1" applyFont="1">
      <alignment vertical="bottom"/>
    </xf>
    <xf borderId="70" fillId="3" fontId="29" numFmtId="0" xfId="0" applyAlignment="1" applyBorder="1" applyFill="1" applyFont="1">
      <alignment horizontal="right" vertical="bottom"/>
    </xf>
    <xf borderId="71" fillId="0" fontId="32" numFmtId="0" xfId="0" applyAlignment="1" applyBorder="1" applyFont="1">
      <alignment horizontal="center" vertical="bottom"/>
    </xf>
    <xf borderId="72" fillId="0" fontId="32" numFmtId="0" xfId="0" applyAlignment="1" applyBorder="1" applyFont="1">
      <alignment horizontal="center" vertical="bottom"/>
    </xf>
    <xf borderId="48" fillId="3" fontId="15" numFmtId="0" xfId="0" applyAlignment="1" applyBorder="1" applyFill="1" applyFont="1">
      <alignment horizontal="left" vertical="bottom"/>
    </xf>
    <xf borderId="48" fillId="3" fontId="15" numFmtId="0" xfId="0" applyAlignment="1" applyBorder="1" applyFill="1" applyFont="1">
      <alignment horizontal="left" vertical="center"/>
    </xf>
    <xf borderId="73" fillId="0" fontId="32" numFmtId="0" xfId="0" applyAlignment="1" applyBorder="1" applyFont="1">
      <alignment horizontal="center" vertical="center"/>
    </xf>
    <xf borderId="67" fillId="0" fontId="3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 vertical="top"/>
    </xf>
    <xf borderId="64" fillId="3" fontId="19" numFmtId="0" xfId="0" applyAlignment="1" applyBorder="1" applyFill="1" applyFont="1">
      <alignment horizontal="right" vertical="center"/>
    </xf>
    <xf borderId="59" fillId="4" fontId="31" numFmtId="0" xfId="0" applyAlignment="1" applyBorder="1" applyFill="1" applyFont="1">
      <alignment vertical="center"/>
    </xf>
    <xf borderId="69" fillId="3" fontId="30" numFmtId="0" xfId="0" applyAlignment="1" applyBorder="1" applyFill="1" applyFont="1">
      <alignment horizontal="left" vertical="center"/>
    </xf>
    <xf borderId="69" fillId="3" fontId="29" numFmtId="0" xfId="0" applyAlignment="1" applyBorder="1" applyFill="1" applyFont="1">
      <alignment horizontal="center" vertical="center"/>
    </xf>
    <xf borderId="70" fillId="3" fontId="29" numFmtId="0" xfId="0" applyAlignment="1" applyBorder="1" applyFill="1" applyFont="1">
      <alignment horizontal="right" vertical="center"/>
    </xf>
    <xf borderId="74" fillId="0" fontId="32" numFmtId="0" xfId="0" applyAlignment="1" applyBorder="1" applyFont="1">
      <alignment horizontal="center" vertical="center"/>
    </xf>
    <xf borderId="71" fillId="0" fontId="32" numFmtId="0" xfId="0" applyAlignment="1" applyBorder="1" applyFont="1">
      <alignment horizontal="center" vertical="center"/>
    </xf>
    <xf borderId="72" fillId="0" fontId="32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center" vertical="bottom"/>
    </xf>
    <xf borderId="75" fillId="4" fontId="31" numFmtId="0" xfId="0" applyAlignment="1" applyBorder="1" applyFill="1" applyFont="1">
      <alignment vertical="top"/>
    </xf>
    <xf borderId="2" fillId="3" fontId="28" numFmtId="0" xfId="0" applyAlignment="1" applyBorder="1" applyFill="1" applyFont="1">
      <alignment horizontal="left" vertical="bottom"/>
    </xf>
    <xf borderId="76" fillId="3" fontId="15" numFmtId="0" xfId="0" applyAlignment="1" applyBorder="1" applyFill="1" applyFont="1">
      <alignment horizontal="left" vertical="center"/>
    </xf>
    <xf borderId="77" fillId="0" fontId="9" numFmtId="0" xfId="0" applyAlignment="1" applyBorder="1" applyFont="1">
      <alignment vertical="center"/>
    </xf>
    <xf borderId="78" fillId="0" fontId="9" numFmtId="0" xfId="0" applyAlignment="1" applyBorder="1" applyFont="1">
      <alignment vertical="center"/>
    </xf>
    <xf borderId="79" fillId="4" fontId="18" numFmtId="0" xfId="0" applyAlignment="1" applyBorder="1" applyFill="1" applyFont="1">
      <alignment vertical="center"/>
    </xf>
    <xf borderId="2" fillId="0" fontId="1" numFmtId="0" xfId="0" applyAlignment="1" applyBorder="1" applyFont="1">
      <alignment horizontal="right" shrinkToFit="0" vertical="top" wrapText="1"/>
    </xf>
    <xf borderId="2" fillId="0" fontId="1" numFmtId="0" xfId="0" applyAlignment="1" applyBorder="1" applyFont="1">
      <alignment horizontal="right" shrinkToFit="0" vertical="center" wrapText="1"/>
    </xf>
    <xf borderId="53" fillId="3" fontId="30" numFmtId="0" xfId="0" applyAlignment="1" applyBorder="1" applyFill="1" applyFont="1">
      <alignment horizontal="left" vertical="top"/>
    </xf>
    <xf borderId="53" fillId="3" fontId="29" numFmtId="0" xfId="0" applyAlignment="1" applyBorder="1" applyFill="1" applyFont="1">
      <alignment horizontal="center" vertical="top"/>
    </xf>
    <xf borderId="64" fillId="3" fontId="29" numFmtId="0" xfId="0" applyAlignment="1" applyBorder="1" applyFill="1" applyFont="1">
      <alignment horizontal="right" vertical="top"/>
    </xf>
    <xf borderId="69" fillId="3" fontId="30" numFmtId="0" xfId="0" applyAlignment="1" applyBorder="1" applyFill="1" applyFont="1">
      <alignment horizontal="left" vertical="top"/>
    </xf>
    <xf borderId="69" fillId="3" fontId="29" numFmtId="0" xfId="0" applyAlignment="1" applyBorder="1" applyFill="1" applyFont="1">
      <alignment horizontal="center" vertical="top"/>
    </xf>
    <xf borderId="70" fillId="3" fontId="29" numFmtId="0" xfId="0" applyAlignment="1" applyBorder="1" applyFill="1" applyFont="1">
      <alignment horizontal="right" vertical="top"/>
    </xf>
    <xf borderId="74" fillId="0" fontId="32" numFmtId="0" xfId="0" applyAlignment="1" applyBorder="1" applyFont="1">
      <alignment horizontal="center" vertical="bottom"/>
    </xf>
    <xf borderId="5" fillId="0" fontId="20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2" fillId="3" fontId="19" numFmtId="0" xfId="0" applyAlignment="1" applyBorder="1" applyFill="1" applyFont="1">
      <alignment horizontal="right" vertical="center"/>
    </xf>
    <xf borderId="25" fillId="0" fontId="14" numFmtId="0" xfId="0" applyAlignment="1" applyBorder="1" applyFont="1">
      <alignment horizontal="left" shrinkToFit="0" vertical="top" wrapText="1"/>
    </xf>
    <xf borderId="63" fillId="0" fontId="15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73" fillId="0" fontId="32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shrinkToFit="0" vertical="center" wrapText="1"/>
    </xf>
    <xf borderId="80" fillId="0" fontId="32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80" fillId="0" fontId="7" numFmtId="0" xfId="0" applyAlignment="1" applyBorder="1" applyFont="1">
      <alignment vertical="center"/>
    </xf>
    <xf borderId="81" fillId="3" fontId="30" numFmtId="0" xfId="0" applyAlignment="1" applyBorder="1" applyFill="1" applyFont="1">
      <alignment horizontal="left" shrinkToFit="0" vertical="center" wrapText="1"/>
    </xf>
    <xf borderId="82" fillId="0" fontId="9" numFmtId="0" xfId="0" applyAlignment="1" applyBorder="1" applyFont="1">
      <alignment vertical="center"/>
    </xf>
    <xf borderId="83" fillId="0" fontId="9" numFmtId="0" xfId="0" applyAlignment="1" applyBorder="1" applyFont="1">
      <alignment vertical="center"/>
    </xf>
    <xf borderId="74" fillId="0" fontId="32" numFmtId="0" xfId="0" applyAlignment="1" applyBorder="1" applyFont="1">
      <alignment horizontal="center" shrinkToFit="0" vertical="center" wrapText="1"/>
    </xf>
    <xf borderId="71" fillId="0" fontId="32" numFmtId="0" xfId="0" applyAlignment="1" applyBorder="1" applyFont="1">
      <alignment horizontal="center" shrinkToFit="0" vertical="center" wrapText="1"/>
    </xf>
    <xf borderId="64" fillId="3" fontId="30" numFmtId="0" xfId="0" applyAlignment="1" applyBorder="1" applyFill="1" applyFont="1">
      <alignment vertical="bottom"/>
    </xf>
    <xf borderId="84" fillId="3" fontId="30" numFmtId="0" xfId="0" applyAlignment="1" applyBorder="1" applyFill="1" applyFont="1">
      <alignment vertical="bottom"/>
    </xf>
    <xf borderId="84" fillId="3" fontId="29" numFmtId="0" xfId="0" applyAlignment="1" applyBorder="1" applyFill="1" applyFont="1">
      <alignment horizontal="right" vertical="bottom"/>
    </xf>
    <xf borderId="15" fillId="3" fontId="30" numFmtId="0" xfId="0" applyAlignment="1" applyBorder="1" applyFill="1" applyFont="1">
      <alignment vertical="bottom"/>
    </xf>
    <xf borderId="5" fillId="3" fontId="29" numFmtId="0" xfId="0" applyAlignment="1" applyBorder="1" applyFill="1" applyFont="1">
      <alignment vertical="bottom"/>
    </xf>
    <xf borderId="5" fillId="3" fontId="29" numFmtId="0" xfId="0" applyAlignment="1" applyBorder="1" applyFill="1" applyFont="1">
      <alignment horizontal="right" vertical="bottom"/>
    </xf>
    <xf borderId="5" fillId="3" fontId="20" numFmtId="0" xfId="0" applyAlignment="1" applyBorder="1" applyFill="1" applyFont="1">
      <alignment vertical="bottom"/>
    </xf>
    <xf borderId="2" fillId="0" fontId="29" numFmtId="0" xfId="0" applyAlignment="1" applyBorder="1" applyFont="1">
      <alignment horizontal="right" vertical="bottom"/>
    </xf>
    <xf borderId="84" fillId="3" fontId="20" numFmtId="0" xfId="0" applyAlignment="1" applyBorder="1" applyFill="1" applyFont="1">
      <alignment vertical="bottom"/>
    </xf>
    <xf borderId="85" fillId="0" fontId="32" numFmtId="0" xfId="0" applyAlignment="1" applyBorder="1" applyFont="1">
      <alignment horizontal="center" vertical="bottom"/>
    </xf>
    <xf borderId="86" fillId="0" fontId="32" numFmtId="0" xfId="0" applyAlignment="1" applyBorder="1" applyFont="1">
      <alignment horizontal="center" vertical="bottom"/>
    </xf>
    <xf borderId="5" fillId="0" fontId="29" numFmtId="0" xfId="0" applyAlignment="1" applyBorder="1" applyFont="1">
      <alignment horizontal="right" vertical="bottom"/>
    </xf>
    <xf borderId="4" fillId="0" fontId="29" numFmtId="0" xfId="0" applyAlignment="1" applyBorder="1" applyFont="1">
      <alignment horizontal="left" vertical="bottom"/>
    </xf>
    <xf borderId="5" fillId="0" fontId="29" numFmtId="0" xfId="0" applyAlignment="1" applyBorder="1" applyFont="1">
      <alignment horizontal="center" vertical="bottom"/>
    </xf>
    <xf borderId="80" fillId="0" fontId="29" numFmtId="0" xfId="0" applyAlignment="1" applyBorder="1" applyFont="1">
      <alignment horizontal="center" vertical="bottom"/>
    </xf>
    <xf borderId="79" fillId="4" fontId="31" numFmtId="0" xfId="0" applyAlignment="1" applyBorder="1" applyFill="1" applyFont="1">
      <alignment vertical="top"/>
    </xf>
    <xf borderId="5" fillId="0" fontId="29" numFmtId="0" xfId="0" applyAlignment="1" applyBorder="1" applyFont="1">
      <alignment horizontal="left" vertical="bottom"/>
    </xf>
    <xf borderId="5" fillId="0" fontId="29" numFmtId="0" xfId="0" applyAlignment="1" applyBorder="1" applyFont="1">
      <alignment horizontal="left" vertical="top"/>
    </xf>
    <xf borderId="5" fillId="0" fontId="29" numFmtId="0" xfId="0" applyAlignment="1" applyBorder="1" applyFont="1">
      <alignment horizontal="center" vertical="top"/>
    </xf>
    <xf borderId="5" fillId="0" fontId="29" numFmtId="0" xfId="0" applyAlignment="1" applyBorder="1" applyFont="1">
      <alignment vertical="top"/>
    </xf>
    <xf borderId="80" fillId="0" fontId="29" numFmtId="0" xfId="0" applyAlignment="1" applyBorder="1" applyFont="1">
      <alignment vertical="top"/>
    </xf>
    <xf borderId="87" fillId="4" fontId="31" numFmtId="0" xfId="0" applyAlignment="1" applyBorder="1" applyFill="1" applyFont="1">
      <alignment vertical="top"/>
    </xf>
    <xf borderId="88" fillId="0" fontId="29" numFmtId="0" xfId="0" applyAlignment="1" applyBorder="1" applyFont="1">
      <alignment horizontal="left" vertical="top"/>
    </xf>
    <xf borderId="88" fillId="0" fontId="29" numFmtId="0" xfId="0" applyAlignment="1" applyBorder="1" applyFont="1">
      <alignment vertical="bottom"/>
    </xf>
    <xf borderId="89" fillId="0" fontId="29" numFmtId="0" xfId="0" applyAlignment="1" applyBorder="1" applyFont="1">
      <alignment vertical="bottom"/>
    </xf>
    <xf borderId="2" fillId="3" fontId="15" numFmtId="0" xfId="0" applyAlignment="1" applyBorder="1" applyFill="1" applyFont="1">
      <alignment horizontal="left" vertical="center"/>
    </xf>
    <xf borderId="2" fillId="0" fontId="15" numFmtId="0" xfId="0" applyAlignment="1" applyBorder="1" applyFont="1">
      <alignment horizontal="left" vertical="center"/>
    </xf>
    <xf borderId="15" fillId="3" fontId="15" numFmtId="0" xfId="0" applyAlignment="1" applyBorder="1" applyFill="1" applyFont="1">
      <alignment horizontal="left" vertical="center"/>
    </xf>
    <xf borderId="5" fillId="3" fontId="19" numFmtId="0" xfId="0" applyAlignment="1" applyBorder="1" applyFill="1" applyFont="1">
      <alignment horizontal="center" vertical="center"/>
    </xf>
    <xf borderId="5" fillId="3" fontId="19" numFmtId="0" xfId="0" applyAlignment="1" applyBorder="1" applyFill="1" applyFont="1">
      <alignment horizontal="right" vertical="center"/>
    </xf>
    <xf borderId="15" fillId="3" fontId="30" numFmtId="0" xfId="0" applyAlignment="1" applyBorder="1" applyFill="1" applyFont="1">
      <alignment horizontal="left" vertical="top"/>
    </xf>
    <xf borderId="5" fillId="3" fontId="29" numFmtId="0" xfId="0" applyAlignment="1" applyBorder="1" applyFill="1" applyFont="1">
      <alignment horizontal="center" vertical="top"/>
    </xf>
    <xf borderId="5" fillId="3" fontId="29" numFmtId="0" xfId="0" applyAlignment="1" applyBorder="1" applyFill="1" applyFont="1">
      <alignment horizontal="right" vertical="top"/>
    </xf>
    <xf borderId="5" fillId="3" fontId="30" numFmtId="0" xfId="0" applyAlignment="1" applyBorder="1" applyFill="1" applyFont="1">
      <alignment vertical="bottom"/>
    </xf>
    <xf borderId="5" fillId="0" fontId="29" numFmtId="0" xfId="0" applyAlignment="1" applyBorder="1" applyFont="1">
      <alignment vertical="bottom"/>
    </xf>
    <xf borderId="58" fillId="4" fontId="18" numFmtId="0" xfId="0" applyAlignment="1" applyBorder="1" applyFill="1" applyFont="1">
      <alignment vertical="top"/>
    </xf>
    <xf borderId="2" fillId="3" fontId="15" numFmtId="0" xfId="0" applyAlignment="1" applyBorder="1" applyFill="1" applyFont="1">
      <alignment vertical="center"/>
    </xf>
    <xf borderId="26" fillId="0" fontId="15" numFmtId="0" xfId="0" applyAlignment="1" applyBorder="1" applyFont="1">
      <alignment horizontal="center" vertical="center"/>
    </xf>
    <xf borderId="59" fillId="4" fontId="18" numFmtId="0" xfId="0" applyAlignment="1" applyBorder="1" applyFill="1" applyFont="1">
      <alignment vertical="top"/>
    </xf>
    <xf borderId="48" fillId="3" fontId="19" numFmtId="0" xfId="0" applyAlignment="1" applyBorder="1" applyFill="1" applyFont="1">
      <alignment horizontal="right" vertical="center"/>
    </xf>
    <xf borderId="5" fillId="0" fontId="15" numFmtId="0" xfId="0" applyAlignment="1" applyBorder="1" applyFont="1">
      <alignment vertical="center"/>
    </xf>
    <xf borderId="5" fillId="0" fontId="19" numFmtId="0" xfId="0" applyAlignment="1" applyBorder="1" applyFont="1">
      <alignment horizontal="center" vertical="center"/>
    </xf>
    <xf borderId="79" fillId="4" fontId="18" numFmtId="0" xfId="0" applyAlignment="1" applyBorder="1" applyFill="1" applyFont="1">
      <alignment vertical="top"/>
    </xf>
    <xf borderId="2" fillId="0" fontId="19" numFmtId="0" xfId="0" applyAlignment="1" applyBorder="1" applyFont="1">
      <alignment horizontal="left" vertical="center"/>
    </xf>
    <xf borderId="67" fillId="0" fontId="29" numFmtId="0" xfId="0" applyAlignment="1" applyBorder="1" applyFont="1">
      <alignment horizontal="center" vertical="bottom"/>
    </xf>
    <xf borderId="5" fillId="0" fontId="19" numFmtId="0" xfId="0" applyAlignment="1" applyBorder="1" applyFont="1">
      <alignment vertical="center"/>
    </xf>
    <xf borderId="67" fillId="0" fontId="29" numFmtId="0" xfId="0" applyAlignment="1" applyBorder="1" applyFont="1">
      <alignment vertical="top"/>
    </xf>
    <xf borderId="87" fillId="4" fontId="18" numFmtId="0" xfId="0" applyAlignment="1" applyBorder="1" applyFill="1" applyFont="1">
      <alignment vertical="top"/>
    </xf>
    <xf borderId="90" fillId="0" fontId="19" numFmtId="0" xfId="0" applyAlignment="1" applyBorder="1" applyFont="1">
      <alignment horizontal="left" vertical="center"/>
    </xf>
    <xf borderId="71" fillId="0" fontId="19" numFmtId="0" xfId="0" applyAlignment="1" applyBorder="1" applyFont="1">
      <alignment vertical="center"/>
    </xf>
    <xf borderId="71" fillId="0" fontId="29" numFmtId="0" xfId="0" applyAlignment="1" applyBorder="1" applyFont="1">
      <alignment vertical="bottom"/>
    </xf>
    <xf borderId="72" fillId="0" fontId="29" numFmtId="0" xfId="0" applyAlignment="1" applyBorder="1" applyFont="1">
      <alignment vertical="bottom"/>
    </xf>
    <xf borderId="5" fillId="0" fontId="30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vertical="bottom"/>
    </xf>
    <xf borderId="73" fillId="0" fontId="30" numFmtId="0" xfId="0" applyAlignment="1" applyBorder="1" applyFont="1">
      <alignment horizontal="center" vertical="bottom"/>
    </xf>
    <xf borderId="67" fillId="0" fontId="30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right" shrinkToFit="0" vertical="center" wrapText="1"/>
    </xf>
    <xf borderId="49" fillId="3" fontId="15" numFmtId="0" xfId="0" applyAlignment="1" applyBorder="1" applyFill="1" applyFont="1">
      <alignment shrinkToFit="0" vertical="center" wrapText="1"/>
    </xf>
    <xf borderId="26" fillId="0" fontId="15" numFmtId="0" xfId="0" applyAlignment="1" applyBorder="1" applyFont="1">
      <alignment horizontal="center" shrinkToFit="0" vertical="center" wrapText="1"/>
    </xf>
    <xf borderId="26" fillId="0" fontId="30" numFmtId="0" xfId="0" applyAlignment="1" applyBorder="1" applyFont="1">
      <alignment horizontal="center" shrinkToFit="0" vertical="center" wrapText="1"/>
    </xf>
    <xf borderId="26" fillId="0" fontId="30" numFmtId="0" xfId="0" applyAlignment="1" applyBorder="1" applyFont="1">
      <alignment horizontal="center" vertical="bottom"/>
    </xf>
    <xf borderId="2" fillId="3" fontId="15" numFmtId="0" xfId="0" applyAlignment="1" applyBorder="1" applyFill="1" applyFont="1">
      <alignment shrinkToFit="0" vertical="center" wrapText="1"/>
    </xf>
    <xf borderId="25" fillId="0" fontId="15" numFmtId="0" xfId="0" applyAlignment="1" applyBorder="1" applyFont="1">
      <alignment horizontal="left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horizontal="center" vertical="bottom"/>
    </xf>
    <xf borderId="73" fillId="0" fontId="29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shrinkToFit="0" vertical="center" wrapText="1"/>
    </xf>
    <xf borderId="5" fillId="0" fontId="19" numFmtId="0" xfId="0" applyAlignment="1" applyBorder="1" applyFont="1">
      <alignment shrinkToFit="0" vertical="center" wrapText="1"/>
    </xf>
    <xf borderId="5" fillId="0" fontId="29" numFmtId="0" xfId="0" applyAlignment="1" applyBorder="1" applyFont="1">
      <alignment shrinkToFit="0" vertical="center" wrapText="1"/>
    </xf>
    <xf borderId="90" fillId="0" fontId="19" numFmtId="0" xfId="0" applyAlignment="1" applyBorder="1" applyFont="1">
      <alignment horizontal="left" shrinkToFit="0" vertical="center" wrapText="1"/>
    </xf>
    <xf borderId="71" fillId="0" fontId="19" numFmtId="0" xfId="0" applyAlignment="1" applyBorder="1" applyFont="1">
      <alignment shrinkToFit="0" vertical="center" wrapText="1"/>
    </xf>
    <xf borderId="71" fillId="0" fontId="29" numFmtId="0" xfId="0" applyAlignment="1" applyBorder="1" applyFont="1">
      <alignment shrinkToFit="0" vertical="center" wrapText="1"/>
    </xf>
    <xf borderId="73" fillId="0" fontId="32" numFmtId="0" xfId="0" applyAlignment="1" applyBorder="1" applyFont="1">
      <alignment horizontal="center" shrinkToFit="0" vertical="center" wrapText="1"/>
    </xf>
    <xf borderId="67" fillId="0" fontId="32" numFmtId="0" xfId="0" applyAlignment="1" applyBorder="1" applyFont="1">
      <alignment horizontal="center" shrinkToFit="0" vertical="center" wrapText="1"/>
    </xf>
    <xf borderId="2" fillId="3" fontId="15" numFmtId="0" xfId="0" applyAlignment="1" applyBorder="1" applyFill="1" applyFont="1">
      <alignment horizontal="left" shrinkToFit="0" vertical="center" wrapText="1"/>
    </xf>
    <xf borderId="2" fillId="3" fontId="19" numFmtId="0" xfId="0" applyAlignment="1" applyBorder="1" applyFill="1" applyFont="1">
      <alignment horizontal="right" shrinkToFit="0" vertical="center" wrapText="1"/>
    </xf>
    <xf borderId="26" fillId="0" fontId="32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left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6" fillId="0" fontId="29" numFmtId="0" xfId="0" applyAlignment="1" applyBorder="1" applyFont="1">
      <alignment horizontal="center" shrinkToFit="0" vertical="center" wrapText="1"/>
    </xf>
    <xf borderId="67" fillId="0" fontId="29" numFmtId="0" xfId="0" applyAlignment="1" applyBorder="1" applyFont="1">
      <alignment horizontal="center" shrinkToFit="0" vertical="center" wrapText="1"/>
    </xf>
    <xf borderId="67" fillId="0" fontId="29" numFmtId="0" xfId="0" applyAlignment="1" applyBorder="1" applyFont="1">
      <alignment shrinkToFit="0" vertical="center" wrapText="1"/>
    </xf>
    <xf borderId="26" fillId="0" fontId="19" numFmtId="0" xfId="0" applyAlignment="1" applyBorder="1" applyFont="1">
      <alignment shrinkToFit="0" vertical="center" wrapText="1"/>
    </xf>
    <xf borderId="26" fillId="0" fontId="29" numFmtId="0" xfId="0" applyAlignment="1" applyBorder="1" applyFont="1">
      <alignment shrinkToFit="0" vertical="center" wrapText="1"/>
    </xf>
    <xf borderId="1" fillId="3" fontId="30" numFmtId="0" xfId="0" applyAlignment="1" applyBorder="1" applyFill="1" applyFont="1">
      <alignment vertical="bottom"/>
    </xf>
    <xf borderId="1" fillId="3" fontId="20" numFmtId="0" xfId="0" applyAlignment="1" applyBorder="1" applyFill="1" applyFont="1">
      <alignment vertical="bottom"/>
    </xf>
    <xf borderId="23" fillId="0" fontId="32" numFmtId="0" xfId="0" applyAlignment="1" applyBorder="1" applyFont="1">
      <alignment horizontal="center" vertical="bottom"/>
    </xf>
    <xf borderId="91" fillId="0" fontId="32" numFmtId="0" xfId="0" applyAlignment="1" applyBorder="1" applyFont="1">
      <alignment horizontal="center" vertical="bottom"/>
    </xf>
    <xf borderId="1" fillId="3" fontId="29" numFmtId="0" xfId="0" applyAlignment="1" applyBorder="1" applyFill="1" applyFont="1">
      <alignment horizontal="right" vertical="bottom"/>
    </xf>
    <xf borderId="1" fillId="3" fontId="29" numFmtId="0" xfId="0" applyAlignment="1" applyBorder="1" applyFill="1" applyFont="1">
      <alignment vertical="bottom"/>
    </xf>
    <xf borderId="65" fillId="0" fontId="29" numFmtId="0" xfId="0" applyAlignment="1" applyBorder="1" applyFont="1">
      <alignment horizontal="left" vertical="bottom"/>
    </xf>
    <xf borderId="65" fillId="0" fontId="29" numFmtId="0" xfId="0" applyAlignment="1" applyBorder="1" applyFont="1">
      <alignment horizontal="center" vertical="bottom"/>
    </xf>
    <xf borderId="66" fillId="0" fontId="29" numFmtId="0" xfId="0" applyAlignment="1" applyBorder="1" applyFont="1">
      <alignment horizontal="center" vertical="bottom"/>
    </xf>
    <xf borderId="14" fillId="3" fontId="28" numFmtId="0" xfId="0" applyAlignment="1" applyBorder="1" applyFill="1" applyFont="1">
      <alignment horizontal="center" vertical="bottom"/>
    </xf>
    <xf borderId="48" fillId="3" fontId="15" numFmtId="0" xfId="0" applyAlignment="1" applyBorder="1" applyFill="1" applyFont="1">
      <alignment vertical="center"/>
    </xf>
    <xf borderId="92" fillId="0" fontId="15" numFmtId="0" xfId="0" applyAlignment="1" applyBorder="1" applyFont="1">
      <alignment horizontal="left" vertical="center"/>
    </xf>
    <xf borderId="92" fillId="0" fontId="9" numFmtId="0" xfId="0" applyAlignment="1" applyBorder="1" applyFont="1">
      <alignment vertical="center"/>
    </xf>
    <xf borderId="65" fillId="0" fontId="9" numFmtId="0" xfId="0" applyAlignment="1" applyBorder="1" applyFont="1">
      <alignment vertical="center"/>
    </xf>
    <xf borderId="5" fillId="0" fontId="30" numFmtId="0" xfId="0" applyAlignment="1" applyBorder="1" applyFont="1">
      <alignment horizontal="center" vertical="center"/>
    </xf>
    <xf borderId="80" fillId="0" fontId="30" numFmtId="0" xfId="0" applyAlignment="1" applyBorder="1" applyFont="1">
      <alignment horizontal="center" vertical="bottom"/>
    </xf>
    <xf borderId="5" fillId="0" fontId="30" numFmtId="0" xfId="0" applyAlignment="1" applyBorder="1" applyFont="1">
      <alignment vertical="center"/>
    </xf>
    <xf borderId="5" fillId="0" fontId="30" numFmtId="0" xfId="0" applyAlignment="1" applyBorder="1" applyFont="1">
      <alignment vertical="top"/>
    </xf>
    <xf borderId="80" fillId="0" fontId="30" numFmtId="0" xfId="0" applyAlignment="1" applyBorder="1" applyFont="1">
      <alignment vertical="top"/>
    </xf>
    <xf borderId="71" fillId="0" fontId="29" numFmtId="0" xfId="0" applyAlignment="1" applyBorder="1" applyFont="1">
      <alignment vertical="center"/>
    </xf>
    <xf borderId="5" fillId="0" fontId="29" numFmtId="0" xfId="0" applyAlignment="1" applyBorder="1" applyFont="1">
      <alignment horizontal="center" vertical="center"/>
    </xf>
    <xf borderId="5" fillId="0" fontId="29" numFmtId="0" xfId="0" applyAlignment="1" applyBorder="1" applyFont="1">
      <alignment vertical="center"/>
    </xf>
    <xf borderId="26" fillId="0" fontId="29" numFmtId="0" xfId="0" applyAlignment="1" applyBorder="1" applyFont="1">
      <alignment horizontal="center" vertical="bottom"/>
    </xf>
    <xf borderId="26" fillId="0" fontId="29" numFmtId="0" xfId="0" applyAlignment="1" applyBorder="1" applyFont="1">
      <alignment vertical="bottom"/>
    </xf>
    <xf borderId="67" fillId="0" fontId="29" numFmtId="0" xfId="0" applyAlignment="1" applyBorder="1" applyFont="1">
      <alignment vertical="bottom"/>
    </xf>
    <xf borderId="5" fillId="0" fontId="30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center" vertical="bottom"/>
    </xf>
    <xf borderId="26" fillId="0" fontId="15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vertical="top"/>
    </xf>
    <xf borderId="88" fillId="0" fontId="19" numFmtId="0" xfId="0" applyAlignment="1" applyBorder="1" applyFont="1">
      <alignment vertical="bottom"/>
    </xf>
    <xf borderId="5" fillId="3" fontId="15" numFmtId="0" xfId="0" applyAlignment="1" applyBorder="1" applyFill="1" applyFont="1">
      <alignment horizontal="left" vertical="center"/>
    </xf>
    <xf borderId="2" fillId="3" fontId="19" numFmtId="0" xfId="0" applyAlignment="1" applyBorder="1" applyFill="1" applyFont="1">
      <alignment horizontal="left" vertical="center"/>
    </xf>
    <xf borderId="2" fillId="3" fontId="30" numFmtId="0" xfId="0" applyAlignment="1" applyBorder="1" applyFill="1" applyFont="1">
      <alignment horizontal="left" vertical="center"/>
    </xf>
    <xf borderId="48" fillId="3" fontId="15" numFmtId="0" xfId="0" applyAlignment="1" applyBorder="1" applyFill="1" applyFont="1">
      <alignment horizontal="left" vertical="top"/>
    </xf>
    <xf borderId="25" fillId="0" fontId="1" numFmtId="0" xfId="0" applyAlignment="1" applyBorder="1" applyFont="1">
      <alignment horizontal="right" shrinkToFit="0" vertical="top" wrapText="1"/>
    </xf>
    <xf borderId="2" fillId="3" fontId="15" numFmtId="0" xfId="0" applyAlignment="1" applyBorder="1" applyFill="1" applyFont="1">
      <alignment horizontal="left" vertical="top"/>
    </xf>
    <xf borderId="2" fillId="3" fontId="19" numFmtId="0" xfId="0" applyAlignment="1" applyBorder="1" applyFill="1" applyFont="1">
      <alignment horizontal="right" vertical="top"/>
    </xf>
    <xf borderId="2" fillId="3" fontId="15" numFmtId="0" xfId="0" applyAlignment="1" applyBorder="1" applyFill="1" applyFont="1">
      <alignment vertical="bottom"/>
    </xf>
    <xf borderId="2" fillId="3" fontId="19" numFmtId="0" xfId="0" applyAlignment="1" applyBorder="1" applyFill="1" applyFont="1">
      <alignment horizontal="right" vertical="bottom"/>
    </xf>
    <xf borderId="48" fillId="3" fontId="15" numFmtId="0" xfId="0" applyAlignment="1" applyBorder="1" applyFill="1" applyFont="1">
      <alignment vertical="bottom"/>
    </xf>
    <xf borderId="3" fillId="0" fontId="15" numFmtId="0" xfId="0" applyAlignment="1" applyBorder="1" applyFont="1">
      <alignment horizontal="left" vertical="bottom"/>
    </xf>
    <xf borderId="2" fillId="0" fontId="19" numFmtId="0" xfId="0" applyAlignment="1" applyBorder="1" applyFont="1">
      <alignment horizontal="left" vertical="bottom"/>
    </xf>
    <xf borderId="2" fillId="0" fontId="19" numFmtId="0" xfId="0" applyAlignment="1" applyBorder="1" applyFont="1">
      <alignment horizontal="left" vertical="top"/>
    </xf>
    <xf borderId="5" fillId="0" fontId="15" numFmtId="0" xfId="0" applyAlignment="1" applyBorder="1" applyFont="1">
      <alignment horizontal="center" vertical="top"/>
    </xf>
    <xf borderId="5" fillId="0" fontId="15" numFmtId="0" xfId="0" applyAlignment="1" applyBorder="1" applyFont="1">
      <alignment vertical="top"/>
    </xf>
    <xf borderId="5" fillId="0" fontId="15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80" fillId="0" fontId="29" numFmtId="0" xfId="0" applyAlignment="1" applyBorder="1" applyFont="1">
      <alignment vertical="bottom"/>
    </xf>
    <xf borderId="0" fillId="0" fontId="1" numFmtId="0" xfId="0" applyAlignment="1" applyFont="1">
      <alignment horizontal="right" shrinkToFit="0" vertical="center" wrapText="1"/>
    </xf>
    <xf borderId="2" fillId="0" fontId="19" numFmtId="0" xfId="0" applyAlignment="1" applyBorder="1" applyFont="1">
      <alignment horizontal="right" shrinkToFit="0" vertical="center" wrapText="1"/>
    </xf>
    <xf borderId="90" fillId="0" fontId="19" numFmtId="0" xfId="0" applyAlignment="1" applyBorder="1" applyFont="1">
      <alignment horizontal="left" vertical="top"/>
    </xf>
    <xf borderId="4" fillId="0" fontId="29" numFmtId="0" xfId="0" applyAlignment="1" applyBorder="1" applyFont="1">
      <alignment vertical="bottom"/>
    </xf>
    <xf borderId="41" fillId="0" fontId="1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vertical="center"/>
    </xf>
    <xf borderId="83" fillId="0" fontId="19" numFmtId="0" xfId="0" applyAlignment="1" applyBorder="1" applyFont="1">
      <alignment vertical="bottom"/>
    </xf>
    <xf borderId="71" fillId="0" fontId="19" numFmtId="0" xfId="0" applyAlignment="1" applyBorder="1" applyFont="1">
      <alignment vertical="bottom"/>
    </xf>
    <xf borderId="15" fillId="3" fontId="19" numFmtId="0" xfId="0" applyAlignment="1" applyBorder="1" applyFill="1" applyFont="1">
      <alignment horizontal="left" vertical="bottom"/>
    </xf>
    <xf borderId="48" fillId="3" fontId="11" numFmtId="0" xfId="0" applyAlignment="1" applyBorder="1" applyFill="1" applyFont="1">
      <alignment horizontal="center" vertical="bottom"/>
    </xf>
    <xf borderId="2" fillId="3" fontId="19" numFmtId="0" xfId="0" applyAlignment="1" applyBorder="1" applyFill="1" applyFont="1">
      <alignment horizontal="left" shrinkToFit="0" vertical="center" wrapText="1"/>
    </xf>
    <xf borderId="84" fillId="3" fontId="29" numFmtId="0" xfId="0" applyAlignment="1" applyBorder="1" applyFill="1" applyFont="1">
      <alignment vertical="bottom"/>
    </xf>
    <xf borderId="5" fillId="3" fontId="7" numFmtId="0" xfId="0" applyAlignment="1" applyBorder="1" applyFill="1" applyFont="1">
      <alignment vertical="bottom"/>
    </xf>
    <xf borderId="4" fillId="0" fontId="32" numFmtId="0" xfId="0" applyAlignment="1" applyBorder="1" applyFont="1">
      <alignment horizontal="center" vertical="bottom"/>
    </xf>
    <xf borderId="93" fillId="3" fontId="30" numFmtId="0" xfId="0" applyAlignment="1" applyBorder="1" applyFill="1" applyFont="1">
      <alignment vertical="bottom"/>
    </xf>
    <xf borderId="63" fillId="0" fontId="32" numFmtId="0" xfId="0" applyAlignment="1" applyBorder="1" applyFont="1">
      <alignment horizontal="center" vertical="bottom"/>
    </xf>
    <xf borderId="21" fillId="0" fontId="32" numFmtId="0" xfId="0" applyAlignment="1" applyBorder="1" applyFont="1">
      <alignment horizontal="center" vertical="bottom"/>
    </xf>
    <xf borderId="94" fillId="0" fontId="32" numFmtId="0" xfId="0" applyAlignment="1" applyBorder="1" applyFont="1">
      <alignment horizontal="center" vertical="bottom"/>
    </xf>
    <xf borderId="4" fillId="0" fontId="20" numFmtId="0" xfId="0" applyAlignment="1" applyBorder="1" applyFont="1">
      <alignment vertical="bottom"/>
    </xf>
    <xf borderId="2" fillId="0" fontId="20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90" fillId="0" fontId="15" numFmtId="0" xfId="0" applyAlignment="1" applyBorder="1" applyFont="1">
      <alignment horizontal="left" vertical="top"/>
    </xf>
    <xf borderId="2" fillId="0" fontId="7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Statistics!$F$111:$H$111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Statistics!$C$12:$E$12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118</xdr:row>
      <xdr:rowOff>152400</xdr:rowOff>
    </xdr:from>
    <xdr:ext cx="3714750" cy="2438400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118</xdr:row>
      <xdr:rowOff>161925</xdr:rowOff>
    </xdr:from>
    <xdr:ext cx="4248150" cy="240982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504825</xdr:colOff>
      <xdr:row>51</xdr:row>
      <xdr:rowOff>38100</xdr:rowOff>
    </xdr:from>
    <xdr:ext cx="4248150" cy="2409825"/>
    <xdr:pic>
      <xdr:nvPicPr>
        <xdr:cNvPr id="0" name="image3.png" title="Chart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51</xdr:row>
      <xdr:rowOff>28575</xdr:rowOff>
    </xdr:from>
    <xdr:ext cx="3714750" cy="2438400"/>
    <xdr:pic>
      <xdr:nvPicPr>
        <xdr:cNvPr id="0" name="image2.png" title="Chart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10.0"/>
  </cols>
  <sheetData>
    <row r="1" ht="22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7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0" customHeight="1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42.0" customHeight="1">
      <c r="A6" s="15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9.25" customHeight="1">
      <c r="A7" s="15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0" customHeight="1">
      <c r="A8" s="15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6.5" customHeight="1">
      <c r="A9" s="20" t="s">
        <v>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6.5" customHeight="1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0" customHeight="1">
      <c r="A11" s="7" t="s">
        <v>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28" t="s">
        <v>13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7.75" customHeight="1">
      <c r="A13" s="11" t="s">
        <v>17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1" t="s">
        <v>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5" t="s">
        <v>21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0" customHeight="1">
      <c r="A17" s="28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3.5" customHeight="1">
      <c r="A18" s="11" t="s">
        <v>25</v>
      </c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28" t="s">
        <v>26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1" t="s">
        <v>28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7.75" customHeight="1">
      <c r="A21" s="15" t="s">
        <v>31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1" t="s">
        <v>32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1" t="s">
        <v>33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1" t="s">
        <v>35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0" customHeight="1">
      <c r="A25" s="11" t="s">
        <v>37</v>
      </c>
      <c r="B25" s="11"/>
      <c r="C25" s="11" t="s">
        <v>39</v>
      </c>
      <c r="D25" s="11" t="s">
        <v>39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1" t="s">
        <v>42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1" t="s">
        <v>45</v>
      </c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1" t="s">
        <v>46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1" t="s">
        <v>48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0" customHeight="1">
      <c r="A30" s="11" t="s">
        <v>49</v>
      </c>
      <c r="B30" s="11"/>
      <c r="C30" s="11" t="s">
        <v>39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28" t="s">
        <v>55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0.0" customHeight="1">
      <c r="A32" s="15" t="s">
        <v>57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1" t="s">
        <v>58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1" t="s">
        <v>60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1" t="s">
        <v>61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1" t="s">
        <v>62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28" t="s">
        <v>64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1" t="s">
        <v>65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42.0" customHeight="1">
      <c r="A39" s="15" t="s">
        <v>66</v>
      </c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5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0" customHeight="1">
      <c r="A41" s="28" t="s">
        <v>67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3.5" customHeight="1">
      <c r="A42" s="11" t="s">
        <v>68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1" t="s">
        <v>70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1" t="s">
        <v>71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1" t="s">
        <v>73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1" t="s">
        <v>74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1" t="s">
        <v>75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0" customHeight="1">
      <c r="A48" s="11" t="s">
        <v>76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34.38"/>
    <col customWidth="1" min="5" max="5" width="38.0"/>
    <col customWidth="1" min="6" max="6" width="48.13"/>
    <col customWidth="1" min="7" max="26" width="10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10"/>
      <c r="B2" s="13" t="s">
        <v>3</v>
      </c>
      <c r="C2" s="14"/>
      <c r="D2" s="14"/>
      <c r="E2" s="14"/>
      <c r="F2" s="16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1"/>
      <c r="C3" s="3"/>
      <c r="D3" s="3"/>
      <c r="E3" s="1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4" t="s">
        <v>10</v>
      </c>
      <c r="B4" s="26" t="s">
        <v>12</v>
      </c>
      <c r="C4" s="14"/>
      <c r="D4" s="16"/>
      <c r="E4" s="24" t="s">
        <v>14</v>
      </c>
      <c r="F4" s="30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4" t="s">
        <v>16</v>
      </c>
      <c r="B5" s="31" t="s">
        <v>18</v>
      </c>
      <c r="C5" s="14"/>
      <c r="D5" s="16"/>
      <c r="E5" s="24" t="s">
        <v>20</v>
      </c>
      <c r="F5" s="32">
        <v>46235.0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4" t="s">
        <v>22</v>
      </c>
      <c r="B6" s="36" t="s">
        <v>24</v>
      </c>
      <c r="C6" s="14"/>
      <c r="D6" s="16"/>
      <c r="E6" s="24" t="s">
        <v>27</v>
      </c>
      <c r="F6" s="37" t="s">
        <v>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9"/>
      <c r="B7" s="21"/>
      <c r="C7" s="3"/>
      <c r="D7" s="3"/>
      <c r="E7" s="40"/>
      <c r="F7" s="2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1" t="s">
        <v>34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2" t="s">
        <v>36</v>
      </c>
      <c r="B10" s="43" t="s">
        <v>27</v>
      </c>
      <c r="C10" s="43" t="s">
        <v>40</v>
      </c>
      <c r="D10" s="43" t="s">
        <v>41</v>
      </c>
      <c r="E10" s="43" t="s">
        <v>43</v>
      </c>
      <c r="F10" s="44" t="s">
        <v>44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26.25" customHeight="1">
      <c r="A11" s="46">
        <v>46239.0</v>
      </c>
      <c r="B11" s="47" t="s">
        <v>47</v>
      </c>
      <c r="C11" s="48"/>
      <c r="D11" s="49" t="s">
        <v>50</v>
      </c>
      <c r="E11" s="50" t="s">
        <v>51</v>
      </c>
      <c r="F11" s="51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46">
        <v>46254.0</v>
      </c>
      <c r="B12" s="53" t="s">
        <v>52</v>
      </c>
      <c r="C12" s="48"/>
      <c r="D12" s="48" t="s">
        <v>50</v>
      </c>
      <c r="E12" s="54" t="s">
        <v>53</v>
      </c>
      <c r="F12" s="55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46">
        <v>46270.0</v>
      </c>
      <c r="B13" s="53" t="s">
        <v>54</v>
      </c>
      <c r="C13" s="48"/>
      <c r="D13" s="48" t="s">
        <v>50</v>
      </c>
      <c r="E13" s="54" t="s">
        <v>56</v>
      </c>
      <c r="F13" s="55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6">
        <v>46285.0</v>
      </c>
      <c r="B14" s="57" t="s">
        <v>30</v>
      </c>
      <c r="C14" s="58"/>
      <c r="D14" s="57" t="s">
        <v>50</v>
      </c>
      <c r="E14" s="59" t="s">
        <v>59</v>
      </c>
      <c r="F14" s="6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9.5" customHeight="1">
      <c r="A15" s="62"/>
      <c r="B15" s="63"/>
      <c r="C15" s="65"/>
      <c r="D15" s="65"/>
      <c r="E15" s="65"/>
      <c r="F15" s="55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21.75" customHeight="1">
      <c r="A16" s="62"/>
      <c r="B16" s="63"/>
      <c r="C16" s="65"/>
      <c r="D16" s="65"/>
      <c r="E16" s="65"/>
      <c r="F16" s="55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9.5" customHeight="1">
      <c r="A17" s="62"/>
      <c r="B17" s="63"/>
      <c r="C17" s="65"/>
      <c r="D17" s="65"/>
      <c r="E17" s="65"/>
      <c r="F17" s="55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2.75" customHeight="1">
      <c r="A18" s="69"/>
      <c r="B18" s="70"/>
      <c r="C18" s="71"/>
      <c r="D18" s="71"/>
      <c r="E18" s="71"/>
      <c r="F18" s="7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20.5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25.5" customHeight="1">
      <c r="A2" s="96" t="s">
        <v>83</v>
      </c>
      <c r="B2" s="97"/>
      <c r="C2" s="97"/>
      <c r="D2" s="97"/>
      <c r="E2" s="97"/>
      <c r="F2" s="97"/>
      <c r="G2" s="97"/>
      <c r="H2" s="97"/>
      <c r="I2" s="99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4.25" customHeight="1">
      <c r="A3" s="94"/>
      <c r="B3" s="94"/>
      <c r="C3" s="94"/>
      <c r="D3" s="94"/>
      <c r="E3" s="94"/>
      <c r="F3" s="94"/>
      <c r="G3" s="94"/>
      <c r="H3" s="94"/>
      <c r="I3" s="100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3.5" customHeight="1">
      <c r="A4" s="102" t="s">
        <v>10</v>
      </c>
      <c r="B4" s="105" t="str">
        <f>Cover!B4</f>
        <v>Build an Electronic Training Record System for an Aviation Training Academy</v>
      </c>
      <c r="C4" s="16"/>
      <c r="D4" s="106" t="s">
        <v>88</v>
      </c>
      <c r="E4" s="16"/>
      <c r="F4" s="108" t="s">
        <v>15</v>
      </c>
      <c r="G4" s="14"/>
      <c r="H4" s="14"/>
      <c r="I4" s="16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3.5" customHeight="1">
      <c r="A5" s="102" t="s">
        <v>16</v>
      </c>
      <c r="B5" s="105" t="str">
        <f>Cover!B5</f>
        <v>SU26SE104</v>
      </c>
      <c r="C5" s="16"/>
      <c r="D5" s="106" t="s">
        <v>90</v>
      </c>
      <c r="E5" s="16"/>
      <c r="F5" s="108" t="s">
        <v>91</v>
      </c>
      <c r="G5" s="14"/>
      <c r="H5" s="14"/>
      <c r="I5" s="16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2.75" customHeight="1">
      <c r="A6" s="102" t="s">
        <v>22</v>
      </c>
      <c r="B6" s="105" t="str">
        <f>B5&amp;"_"&amp;"Test Report"&amp;"_"&amp;"vx.x"</f>
        <v>SU26SE104_Test Report_vx.x</v>
      </c>
      <c r="C6" s="16"/>
      <c r="D6" s="106" t="s">
        <v>20</v>
      </c>
      <c r="E6" s="16"/>
      <c r="F6" s="110">
        <v>46235.0</v>
      </c>
      <c r="G6" s="14"/>
      <c r="H6" s="14"/>
      <c r="I6" s="16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102" t="s">
        <v>93</v>
      </c>
      <c r="B7" s="111"/>
      <c r="C7" s="14"/>
      <c r="D7" s="14"/>
      <c r="E7" s="14"/>
      <c r="F7" s="14"/>
      <c r="G7" s="14"/>
      <c r="H7" s="14"/>
      <c r="I7" s="16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4.25" customHeight="1">
      <c r="A8" s="94"/>
      <c r="B8" s="94"/>
      <c r="C8" s="94"/>
      <c r="D8" s="94"/>
      <c r="E8" s="94"/>
      <c r="F8" s="94"/>
      <c r="G8" s="94"/>
      <c r="H8" s="94"/>
      <c r="I8" s="100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2.75" customHeight="1">
      <c r="A9" s="94"/>
      <c r="B9" s="94"/>
      <c r="C9" s="94"/>
      <c r="D9" s="94"/>
      <c r="E9" s="94"/>
      <c r="F9" s="94"/>
      <c r="G9" s="94"/>
      <c r="H9" s="94"/>
      <c r="I9" s="100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2.7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14.25" customHeight="1">
      <c r="A11" s="114" t="s">
        <v>79</v>
      </c>
      <c r="B11" s="115" t="s">
        <v>95</v>
      </c>
      <c r="C11" s="116" t="s">
        <v>96</v>
      </c>
      <c r="D11" s="115" t="s">
        <v>97</v>
      </c>
      <c r="E11" s="117" t="s">
        <v>98</v>
      </c>
      <c r="F11" s="117" t="s">
        <v>99</v>
      </c>
      <c r="G11" s="117" t="s">
        <v>50</v>
      </c>
      <c r="H11" s="117" t="s">
        <v>101</v>
      </c>
      <c r="I11" s="118" t="s">
        <v>103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2.75" customHeight="1">
      <c r="A12" s="119">
        <v>1.0</v>
      </c>
      <c r="B12" s="119" t="s">
        <v>100</v>
      </c>
      <c r="C12" s="119">
        <v>9.0</v>
      </c>
      <c r="D12" s="119">
        <v>0.0</v>
      </c>
      <c r="E12" s="119">
        <v>0.0</v>
      </c>
      <c r="F12" s="119">
        <v>2.0</v>
      </c>
      <c r="G12" s="119">
        <v>5.0</v>
      </c>
      <c r="H12" s="119">
        <v>2.0</v>
      </c>
      <c r="I12" s="119">
        <v>9.0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12.75" customHeight="1">
      <c r="A13" s="119">
        <v>2.0</v>
      </c>
      <c r="B13" s="119" t="s">
        <v>104</v>
      </c>
      <c r="C13" s="119">
        <v>4.0</v>
      </c>
      <c r="D13" s="119">
        <v>0.0</v>
      </c>
      <c r="E13" s="119">
        <v>0.0</v>
      </c>
      <c r="F13" s="119">
        <v>1.0</v>
      </c>
      <c r="G13" s="119">
        <v>3.0</v>
      </c>
      <c r="H13" s="119">
        <v>0.0</v>
      </c>
      <c r="I13" s="119">
        <v>4.0</v>
      </c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2.75" customHeight="1">
      <c r="A14" s="119">
        <v>3.0</v>
      </c>
      <c r="B14" s="119" t="s">
        <v>105</v>
      </c>
      <c r="C14" s="119">
        <v>3.0</v>
      </c>
      <c r="D14" s="119">
        <v>0.0</v>
      </c>
      <c r="E14" s="119">
        <v>0.0</v>
      </c>
      <c r="F14" s="119">
        <v>1.0</v>
      </c>
      <c r="G14" s="119">
        <v>2.0</v>
      </c>
      <c r="H14" s="119">
        <v>0.0</v>
      </c>
      <c r="I14" s="119">
        <v>3.0</v>
      </c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3.5" customHeight="1">
      <c r="A15" s="119">
        <v>4.0</v>
      </c>
      <c r="B15" s="119" t="s">
        <v>106</v>
      </c>
      <c r="C15" s="119">
        <v>6.0</v>
      </c>
      <c r="D15" s="119">
        <v>0.0</v>
      </c>
      <c r="E15" s="119">
        <v>0.0</v>
      </c>
      <c r="F15" s="119">
        <v>2.0</v>
      </c>
      <c r="G15" s="119">
        <v>3.0</v>
      </c>
      <c r="H15" s="119">
        <v>1.0</v>
      </c>
      <c r="I15" s="119">
        <v>6.0</v>
      </c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13.5" customHeight="1">
      <c r="A16" s="119">
        <v>5.0</v>
      </c>
      <c r="B16" s="119" t="s">
        <v>107</v>
      </c>
      <c r="C16" s="119">
        <v>4.0</v>
      </c>
      <c r="D16" s="119">
        <v>0.0</v>
      </c>
      <c r="E16" s="119">
        <v>0.0</v>
      </c>
      <c r="F16" s="119">
        <v>1.0</v>
      </c>
      <c r="G16" s="119">
        <v>2.0</v>
      </c>
      <c r="H16" s="119">
        <v>1.0</v>
      </c>
      <c r="I16" s="119">
        <v>4.0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3.5" customHeight="1">
      <c r="A17" s="119">
        <v>6.0</v>
      </c>
      <c r="B17" s="119" t="s">
        <v>108</v>
      </c>
      <c r="C17" s="119">
        <v>4.0</v>
      </c>
      <c r="D17" s="119">
        <v>0.0</v>
      </c>
      <c r="E17" s="119">
        <v>0.0</v>
      </c>
      <c r="F17" s="119">
        <v>2.0</v>
      </c>
      <c r="G17" s="119">
        <v>1.0</v>
      </c>
      <c r="H17" s="119">
        <v>1.0</v>
      </c>
      <c r="I17" s="119">
        <v>4.0</v>
      </c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3.5" customHeight="1">
      <c r="A18" s="119">
        <v>7.0</v>
      </c>
      <c r="B18" s="119" t="s">
        <v>109</v>
      </c>
      <c r="C18" s="119">
        <v>4.0</v>
      </c>
      <c r="D18" s="119">
        <v>0.0</v>
      </c>
      <c r="E18" s="119">
        <v>0.0</v>
      </c>
      <c r="F18" s="119">
        <v>3.0</v>
      </c>
      <c r="G18" s="119">
        <v>0.0</v>
      </c>
      <c r="H18" s="119">
        <v>1.0</v>
      </c>
      <c r="I18" s="119">
        <v>4.0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3.5" customHeight="1">
      <c r="A19" s="119">
        <v>8.0</v>
      </c>
      <c r="B19" s="119" t="s">
        <v>110</v>
      </c>
      <c r="C19" s="119">
        <v>5.0</v>
      </c>
      <c r="D19" s="119">
        <v>0.0</v>
      </c>
      <c r="E19" s="119">
        <v>0.0</v>
      </c>
      <c r="F19" s="119">
        <v>1.0</v>
      </c>
      <c r="G19" s="119">
        <v>3.0</v>
      </c>
      <c r="H19" s="119">
        <v>1.0</v>
      </c>
      <c r="I19" s="119">
        <v>5.0</v>
      </c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3.5" customHeight="1">
      <c r="A20" s="119">
        <v>9.0</v>
      </c>
      <c r="B20" s="119" t="s">
        <v>111</v>
      </c>
      <c r="C20" s="119">
        <v>3.0</v>
      </c>
      <c r="D20" s="119">
        <v>0.0</v>
      </c>
      <c r="E20" s="119">
        <v>0.0</v>
      </c>
      <c r="F20" s="119">
        <v>1.0</v>
      </c>
      <c r="G20" s="119">
        <v>2.0</v>
      </c>
      <c r="H20" s="119">
        <v>0.0</v>
      </c>
      <c r="I20" s="119">
        <v>3.0</v>
      </c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3.5" customHeight="1">
      <c r="A21" s="119">
        <v>10.0</v>
      </c>
      <c r="B21" s="119" t="s">
        <v>112</v>
      </c>
      <c r="C21" s="119">
        <v>5.0</v>
      </c>
      <c r="D21" s="119">
        <v>0.0</v>
      </c>
      <c r="E21" s="119">
        <v>0.0</v>
      </c>
      <c r="F21" s="119">
        <v>1.0</v>
      </c>
      <c r="G21" s="119">
        <v>3.0</v>
      </c>
      <c r="H21" s="119">
        <v>1.0</v>
      </c>
      <c r="I21" s="119">
        <v>5.0</v>
      </c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3.5" customHeight="1">
      <c r="A22" s="119">
        <v>11.0</v>
      </c>
      <c r="B22" s="119" t="s">
        <v>113</v>
      </c>
      <c r="C22" s="119">
        <v>5.0</v>
      </c>
      <c r="D22" s="119">
        <v>0.0</v>
      </c>
      <c r="E22" s="119">
        <v>0.0</v>
      </c>
      <c r="F22" s="119">
        <v>2.0</v>
      </c>
      <c r="G22" s="119">
        <v>1.0</v>
      </c>
      <c r="H22" s="119">
        <v>2.0</v>
      </c>
      <c r="I22" s="119">
        <v>5.0</v>
      </c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3.5" customHeight="1">
      <c r="A23" s="119">
        <v>12.0</v>
      </c>
      <c r="B23" s="119" t="s">
        <v>114</v>
      </c>
      <c r="C23" s="119">
        <v>4.0</v>
      </c>
      <c r="D23" s="119">
        <v>0.0</v>
      </c>
      <c r="E23" s="119">
        <v>0.0</v>
      </c>
      <c r="F23" s="119">
        <v>1.0</v>
      </c>
      <c r="G23" s="119">
        <v>3.0</v>
      </c>
      <c r="H23" s="119">
        <v>0.0</v>
      </c>
      <c r="I23" s="119">
        <v>4.0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3.5" customHeight="1">
      <c r="A24" s="119">
        <v>13.0</v>
      </c>
      <c r="B24" s="119" t="s">
        <v>115</v>
      </c>
      <c r="C24" s="119">
        <v>4.0</v>
      </c>
      <c r="D24" s="119">
        <v>0.0</v>
      </c>
      <c r="E24" s="119">
        <v>0.0</v>
      </c>
      <c r="F24" s="119">
        <v>2.0</v>
      </c>
      <c r="G24" s="119">
        <v>1.0</v>
      </c>
      <c r="H24" s="119">
        <v>1.0</v>
      </c>
      <c r="I24" s="119">
        <v>4.0</v>
      </c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3.5" customHeight="1">
      <c r="A25" s="119">
        <v>14.0</v>
      </c>
      <c r="B25" s="119" t="s">
        <v>116</v>
      </c>
      <c r="C25" s="119">
        <v>6.0</v>
      </c>
      <c r="D25" s="119">
        <v>0.0</v>
      </c>
      <c r="E25" s="119">
        <v>0.0</v>
      </c>
      <c r="F25" s="119">
        <v>1.0</v>
      </c>
      <c r="G25" s="119">
        <v>3.0</v>
      </c>
      <c r="H25" s="119">
        <v>2.0</v>
      </c>
      <c r="I25" s="119">
        <v>6.0</v>
      </c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3.5" customHeight="1">
      <c r="A26" s="119">
        <v>15.0</v>
      </c>
      <c r="B26" s="119" t="s">
        <v>117</v>
      </c>
      <c r="C26" s="119">
        <v>3.0</v>
      </c>
      <c r="D26" s="119">
        <v>0.0</v>
      </c>
      <c r="E26" s="119">
        <v>0.0</v>
      </c>
      <c r="F26" s="119">
        <v>1.0</v>
      </c>
      <c r="G26" s="119">
        <v>1.0</v>
      </c>
      <c r="H26" s="119">
        <v>1.0</v>
      </c>
      <c r="I26" s="119">
        <v>3.0</v>
      </c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3.5" customHeight="1">
      <c r="A27" s="119">
        <v>16.0</v>
      </c>
      <c r="B27" s="119" t="s">
        <v>118</v>
      </c>
      <c r="C27" s="119">
        <v>6.0</v>
      </c>
      <c r="D27" s="119">
        <v>0.0</v>
      </c>
      <c r="E27" s="119">
        <v>0.0</v>
      </c>
      <c r="F27" s="119">
        <v>1.0</v>
      </c>
      <c r="G27" s="119">
        <v>3.0</v>
      </c>
      <c r="H27" s="119">
        <v>2.0</v>
      </c>
      <c r="I27" s="119">
        <v>6.0</v>
      </c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3.5" customHeight="1">
      <c r="A28" s="119">
        <v>17.0</v>
      </c>
      <c r="B28" s="119" t="s">
        <v>119</v>
      </c>
      <c r="C28" s="119">
        <v>2.0</v>
      </c>
      <c r="D28" s="119">
        <v>0.0</v>
      </c>
      <c r="E28" s="119">
        <v>0.0</v>
      </c>
      <c r="F28" s="119">
        <v>1.0</v>
      </c>
      <c r="G28" s="119">
        <v>1.0</v>
      </c>
      <c r="H28" s="119">
        <v>0.0</v>
      </c>
      <c r="I28" s="119">
        <v>2.0</v>
      </c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3.5" customHeight="1">
      <c r="A29" s="119">
        <v>18.0</v>
      </c>
      <c r="B29" s="119" t="s">
        <v>120</v>
      </c>
      <c r="C29" s="119">
        <v>4.0</v>
      </c>
      <c r="D29" s="119">
        <v>0.0</v>
      </c>
      <c r="E29" s="119">
        <v>0.0</v>
      </c>
      <c r="F29" s="119">
        <v>1.0</v>
      </c>
      <c r="G29" s="119">
        <v>2.0</v>
      </c>
      <c r="H29" s="119">
        <v>1.0</v>
      </c>
      <c r="I29" s="119">
        <v>4.0</v>
      </c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3.5" customHeight="1">
      <c r="A30" s="119">
        <v>19.0</v>
      </c>
      <c r="B30" s="119" t="s">
        <v>121</v>
      </c>
      <c r="C30" s="119">
        <v>5.0</v>
      </c>
      <c r="D30" s="119">
        <v>0.0</v>
      </c>
      <c r="E30" s="119">
        <v>0.0</v>
      </c>
      <c r="F30" s="119">
        <v>1.0</v>
      </c>
      <c r="G30" s="119">
        <v>3.0</v>
      </c>
      <c r="H30" s="119">
        <v>1.0</v>
      </c>
      <c r="I30" s="119">
        <v>5.0</v>
      </c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3.5" customHeight="1">
      <c r="A31" s="119">
        <v>20.0</v>
      </c>
      <c r="B31" s="119" t="s">
        <v>122</v>
      </c>
      <c r="C31" s="119">
        <v>4.0</v>
      </c>
      <c r="D31" s="119">
        <v>0.0</v>
      </c>
      <c r="E31" s="119">
        <v>0.0</v>
      </c>
      <c r="F31" s="119">
        <v>1.0</v>
      </c>
      <c r="G31" s="119">
        <v>2.0</v>
      </c>
      <c r="H31" s="119">
        <v>1.0</v>
      </c>
      <c r="I31" s="119">
        <v>4.0</v>
      </c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3.5" customHeight="1">
      <c r="A32" s="119">
        <v>21.0</v>
      </c>
      <c r="B32" s="119" t="s">
        <v>123</v>
      </c>
      <c r="C32" s="119">
        <v>6.0</v>
      </c>
      <c r="D32" s="119">
        <v>0.0</v>
      </c>
      <c r="E32" s="119">
        <v>0.0</v>
      </c>
      <c r="F32" s="119">
        <v>2.0</v>
      </c>
      <c r="G32" s="119">
        <v>4.0</v>
      </c>
      <c r="H32" s="119">
        <v>0.0</v>
      </c>
      <c r="I32" s="119">
        <v>6.0</v>
      </c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3.5" customHeight="1">
      <c r="A33" s="119">
        <v>22.0</v>
      </c>
      <c r="B33" s="119" t="s">
        <v>124</v>
      </c>
      <c r="C33" s="119">
        <v>3.0</v>
      </c>
      <c r="D33" s="119">
        <v>0.0</v>
      </c>
      <c r="E33" s="119">
        <v>0.0</v>
      </c>
      <c r="F33" s="119">
        <v>1.0</v>
      </c>
      <c r="G33" s="119">
        <v>1.0</v>
      </c>
      <c r="H33" s="119">
        <v>1.0</v>
      </c>
      <c r="I33" s="119">
        <v>3.0</v>
      </c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3.5" customHeight="1">
      <c r="A34" s="119">
        <v>23.0</v>
      </c>
      <c r="B34" s="119" t="s">
        <v>125</v>
      </c>
      <c r="C34" s="119">
        <v>2.0</v>
      </c>
      <c r="D34" s="119">
        <v>0.0</v>
      </c>
      <c r="E34" s="119">
        <v>0.0</v>
      </c>
      <c r="F34" s="119">
        <v>1.0</v>
      </c>
      <c r="G34" s="119">
        <v>1.0</v>
      </c>
      <c r="H34" s="119">
        <v>0.0</v>
      </c>
      <c r="I34" s="119">
        <v>2.0</v>
      </c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3.5" customHeight="1">
      <c r="A35" s="119">
        <v>24.0</v>
      </c>
      <c r="B35" s="119" t="s">
        <v>126</v>
      </c>
      <c r="C35" s="119">
        <v>6.0</v>
      </c>
      <c r="D35" s="119">
        <v>0.0</v>
      </c>
      <c r="E35" s="119">
        <v>0.0</v>
      </c>
      <c r="F35" s="119">
        <v>2.0</v>
      </c>
      <c r="G35" s="119">
        <v>3.0</v>
      </c>
      <c r="H35" s="119">
        <v>1.0</v>
      </c>
      <c r="I35" s="119">
        <v>6.0</v>
      </c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3.5" customHeight="1">
      <c r="A36" s="119">
        <v>25.0</v>
      </c>
      <c r="B36" s="119" t="s">
        <v>127</v>
      </c>
      <c r="C36" s="119">
        <v>5.0</v>
      </c>
      <c r="D36" s="119">
        <v>0.0</v>
      </c>
      <c r="E36" s="119">
        <v>0.0</v>
      </c>
      <c r="F36" s="119">
        <v>1.0</v>
      </c>
      <c r="G36" s="119">
        <v>4.0</v>
      </c>
      <c r="H36" s="119">
        <v>0.0</v>
      </c>
      <c r="I36" s="119">
        <v>5.0</v>
      </c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3.5" customHeight="1">
      <c r="A37" s="119">
        <v>26.0</v>
      </c>
      <c r="B37" s="119" t="s">
        <v>128</v>
      </c>
      <c r="C37" s="119">
        <v>3.0</v>
      </c>
      <c r="D37" s="119">
        <v>0.0</v>
      </c>
      <c r="E37" s="119">
        <v>0.0</v>
      </c>
      <c r="F37" s="119">
        <v>1.0</v>
      </c>
      <c r="G37" s="119">
        <v>1.0</v>
      </c>
      <c r="H37" s="119">
        <v>1.0</v>
      </c>
      <c r="I37" s="119">
        <v>3.0</v>
      </c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3.5" customHeight="1">
      <c r="A38" s="119">
        <v>27.0</v>
      </c>
      <c r="B38" s="119" t="s">
        <v>129</v>
      </c>
      <c r="C38" s="119">
        <v>4.0</v>
      </c>
      <c r="D38" s="119">
        <v>0.0</v>
      </c>
      <c r="E38" s="119">
        <v>0.0</v>
      </c>
      <c r="F38" s="119">
        <v>1.0</v>
      </c>
      <c r="G38" s="119">
        <v>2.0</v>
      </c>
      <c r="H38" s="119">
        <v>1.0</v>
      </c>
      <c r="I38" s="119">
        <v>4.0</v>
      </c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3.5" customHeight="1">
      <c r="A39" s="119">
        <v>28.0</v>
      </c>
      <c r="B39" s="119" t="s">
        <v>130</v>
      </c>
      <c r="C39" s="119">
        <v>2.0</v>
      </c>
      <c r="D39" s="119">
        <v>0.0</v>
      </c>
      <c r="E39" s="119">
        <v>0.0</v>
      </c>
      <c r="F39" s="119">
        <v>1.0</v>
      </c>
      <c r="G39" s="119">
        <v>1.0</v>
      </c>
      <c r="H39" s="119">
        <v>0.0</v>
      </c>
      <c r="I39" s="119">
        <v>2.0</v>
      </c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3.5" customHeight="1">
      <c r="A40" s="119">
        <v>29.0</v>
      </c>
      <c r="B40" s="119" t="s">
        <v>131</v>
      </c>
      <c r="C40" s="119">
        <v>2.0</v>
      </c>
      <c r="D40" s="119">
        <v>0.0</v>
      </c>
      <c r="E40" s="119">
        <v>0.0</v>
      </c>
      <c r="F40" s="119">
        <v>1.0</v>
      </c>
      <c r="G40" s="119">
        <v>1.0</v>
      </c>
      <c r="H40" s="119">
        <v>0.0</v>
      </c>
      <c r="I40" s="119">
        <v>2.0</v>
      </c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3.5" customHeight="1">
      <c r="A41" s="119">
        <v>30.0</v>
      </c>
      <c r="B41" s="119" t="s">
        <v>132</v>
      </c>
      <c r="C41" s="119">
        <v>4.0</v>
      </c>
      <c r="D41" s="119">
        <v>0.0</v>
      </c>
      <c r="E41" s="119">
        <v>0.0</v>
      </c>
      <c r="F41" s="119">
        <v>1.0</v>
      </c>
      <c r="G41" s="119">
        <v>2.0</v>
      </c>
      <c r="H41" s="119">
        <v>1.0</v>
      </c>
      <c r="I41" s="119">
        <v>4.0</v>
      </c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3.5" customHeight="1">
      <c r="A42" s="119">
        <v>31.0</v>
      </c>
      <c r="B42" s="119" t="s">
        <v>133</v>
      </c>
      <c r="C42" s="119">
        <v>2.0</v>
      </c>
      <c r="D42" s="119">
        <v>0.0</v>
      </c>
      <c r="E42" s="119">
        <v>0.0</v>
      </c>
      <c r="F42" s="119">
        <v>1.0</v>
      </c>
      <c r="G42" s="119">
        <v>0.0</v>
      </c>
      <c r="H42" s="119">
        <v>1.0</v>
      </c>
      <c r="I42" s="119">
        <v>2.0</v>
      </c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3.5" customHeight="1">
      <c r="A43" s="120"/>
      <c r="B43" s="121" t="s">
        <v>134</v>
      </c>
      <c r="C43" s="122">
        <f t="shared" ref="C43:I43" si="1">SUM(C10:C42)</f>
        <v>129</v>
      </c>
      <c r="D43" s="122">
        <f t="shared" si="1"/>
        <v>0</v>
      </c>
      <c r="E43" s="122">
        <f t="shared" si="1"/>
        <v>0</v>
      </c>
      <c r="F43" s="122">
        <f t="shared" si="1"/>
        <v>40</v>
      </c>
      <c r="G43" s="122">
        <f t="shared" si="1"/>
        <v>64</v>
      </c>
      <c r="H43" s="122">
        <f t="shared" si="1"/>
        <v>25</v>
      </c>
      <c r="I43" s="122">
        <f t="shared" si="1"/>
        <v>129</v>
      </c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3.5" customHeight="1">
      <c r="A44" s="94"/>
      <c r="B44" s="94"/>
      <c r="C44" s="123"/>
      <c r="D44" s="124"/>
      <c r="E44" s="124"/>
      <c r="F44" s="124"/>
      <c r="G44" s="124"/>
      <c r="H44" s="124"/>
      <c r="I44" s="12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3.5" customHeight="1">
      <c r="A45" s="94"/>
      <c r="B45" s="125" t="s">
        <v>135</v>
      </c>
      <c r="C45" s="94"/>
      <c r="D45" s="126">
        <f>(C43+D43)*100/(I43)</f>
        <v>100</v>
      </c>
      <c r="E45" s="94" t="s">
        <v>136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3.5" customHeight="1">
      <c r="A46" s="94"/>
      <c r="B46" s="125" t="s">
        <v>137</v>
      </c>
      <c r="C46" s="94"/>
      <c r="D46" s="126">
        <f>C43*100/(I43)</f>
        <v>100</v>
      </c>
      <c r="E46" s="94" t="s">
        <v>136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3.5" customHeight="1">
      <c r="A47" s="94"/>
      <c r="B47" s="125" t="s">
        <v>138</v>
      </c>
      <c r="C47" s="94"/>
      <c r="D47" s="126">
        <f>F43*100/I43</f>
        <v>31.00775194</v>
      </c>
      <c r="E47" s="94" t="s">
        <v>136</v>
      </c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3.5" customHeight="1">
      <c r="A48" s="94"/>
      <c r="B48" s="125" t="s">
        <v>139</v>
      </c>
      <c r="C48" s="94"/>
      <c r="D48" s="126">
        <f>G43*100/I43</f>
        <v>49.6124031</v>
      </c>
      <c r="E48" s="94" t="s">
        <v>136</v>
      </c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3.5" customHeight="1">
      <c r="A49" s="94"/>
      <c r="B49" s="125" t="s">
        <v>140</v>
      </c>
      <c r="C49" s="94"/>
      <c r="D49" s="126">
        <f>H43*100/I43</f>
        <v>19.37984496</v>
      </c>
      <c r="E49" s="94" t="s">
        <v>136</v>
      </c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3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3.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3.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3.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3.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3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3.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3.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3.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3.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3.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3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3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3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3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3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3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3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3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3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3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3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3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3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3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3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3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3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3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3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3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3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3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3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3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3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3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3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3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3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3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3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3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3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3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3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3.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3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3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2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2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2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2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2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2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2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2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2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2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2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2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2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2.75" customHeight="1">
      <c r="A112" s="94"/>
      <c r="B112" s="94"/>
      <c r="C112" s="123"/>
      <c r="D112" s="124"/>
      <c r="E112" s="124"/>
      <c r="F112" s="124"/>
      <c r="G112" s="124"/>
      <c r="H112" s="124"/>
      <c r="I112" s="12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2.75" customHeight="1">
      <c r="A113" s="94"/>
      <c r="B113" s="94"/>
      <c r="C113" s="94"/>
      <c r="D113" s="130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2.75" customHeight="1">
      <c r="A114" s="94"/>
      <c r="B114" s="94"/>
      <c r="C114" s="94"/>
      <c r="D114" s="130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2.75" customHeight="1">
      <c r="A115" s="94"/>
      <c r="B115" s="94"/>
      <c r="C115" s="94"/>
      <c r="D115" s="130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2.75" customHeight="1">
      <c r="A116" s="94"/>
      <c r="B116" s="94"/>
      <c r="C116" s="94"/>
      <c r="D116" s="130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2.75" customHeight="1">
      <c r="A117" s="94"/>
      <c r="B117" s="94"/>
      <c r="C117" s="94"/>
      <c r="D117" s="130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2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2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2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2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2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2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2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2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2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2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2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2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2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2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2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2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2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2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2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2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2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2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2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2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2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2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2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2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2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2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2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2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2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2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2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2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2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2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2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2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2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2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2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2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2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2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2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2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2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2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2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2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2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2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2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2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2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2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2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2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2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2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2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2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2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2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2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2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2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2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2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2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2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2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2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2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2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2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2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2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2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2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2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2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2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2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2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2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2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2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2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2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2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2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2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2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2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2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2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2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2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2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2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2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2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2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2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2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2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2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2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2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2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2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2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2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2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2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2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2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2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2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2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2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2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2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2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2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2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2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2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2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5.75"/>
    <col customWidth="1" min="3" max="3" width="38.38"/>
    <col customWidth="1" min="4" max="4" width="37.63"/>
    <col customWidth="1" min="5" max="5" width="54.88"/>
    <col customWidth="1" min="6" max="6" width="13.0"/>
    <col customWidth="1" min="7" max="7" width="181.25"/>
    <col customWidth="1" min="8" max="8" width="195.88"/>
    <col customWidth="1" min="9" max="26" width="10.0"/>
  </cols>
  <sheetData>
    <row r="1" ht="12.75" customHeight="1">
      <c r="A1" s="5"/>
      <c r="B1" s="5"/>
      <c r="C1" s="5"/>
      <c r="D1" s="6"/>
      <c r="E1" s="8"/>
      <c r="F1" s="6"/>
      <c r="G1" s="6"/>
      <c r="H1" s="6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4.75" customHeight="1">
      <c r="A2" s="5"/>
      <c r="B2" s="5"/>
      <c r="C2" s="5"/>
      <c r="D2" s="6"/>
      <c r="E2" s="23" t="s">
        <v>9</v>
      </c>
      <c r="F2" s="23"/>
      <c r="G2" s="25"/>
      <c r="H2" s="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5"/>
      <c r="B3" s="5"/>
      <c r="C3" s="5"/>
      <c r="D3" s="6"/>
      <c r="E3" s="8"/>
      <c r="F3" s="27"/>
      <c r="G3" s="27"/>
      <c r="H3" s="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33" t="s">
        <v>10</v>
      </c>
      <c r="B4" s="14"/>
      <c r="C4" s="14"/>
      <c r="D4" s="35"/>
      <c r="E4" s="38" t="s">
        <v>29</v>
      </c>
      <c r="F4" s="14"/>
      <c r="G4" s="14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33" t="s">
        <v>16</v>
      </c>
      <c r="B5" s="14"/>
      <c r="C5" s="14"/>
      <c r="D5" s="35"/>
      <c r="E5" s="38" t="s">
        <v>38</v>
      </c>
      <c r="F5" s="14"/>
      <c r="G5" s="14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64" t="s">
        <v>63</v>
      </c>
      <c r="B6" s="14"/>
      <c r="C6" s="14"/>
      <c r="D6" s="16"/>
      <c r="E6" s="66">
        <v>120.0</v>
      </c>
      <c r="F6" s="67"/>
      <c r="G6" s="67"/>
      <c r="H6" s="6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73" t="s">
        <v>69</v>
      </c>
      <c r="B7" s="74"/>
      <c r="C7" s="74"/>
      <c r="D7" s="75"/>
      <c r="E7" s="38" t="s">
        <v>72</v>
      </c>
      <c r="F7" s="14"/>
      <c r="G7" s="14"/>
      <c r="H7" s="1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2.75" customHeight="1">
      <c r="A8" s="77"/>
      <c r="D8" s="78"/>
      <c r="E8" s="79" t="s">
        <v>77</v>
      </c>
      <c r="F8" s="14"/>
      <c r="G8" s="14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80"/>
      <c r="B9" s="81"/>
      <c r="C9" s="81"/>
      <c r="D9" s="82"/>
      <c r="E9" s="83" t="s">
        <v>78</v>
      </c>
      <c r="F9" s="14"/>
      <c r="G9" s="14"/>
      <c r="H9" s="16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2.75" customHeight="1">
      <c r="A10" s="85"/>
      <c r="B10" s="86"/>
      <c r="C10" s="86"/>
      <c r="D10" s="86"/>
      <c r="E10" s="86"/>
      <c r="F10" s="86"/>
      <c r="G10" s="86"/>
      <c r="H10" s="87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2.75" customHeight="1">
      <c r="A11" s="88"/>
      <c r="B11" s="89"/>
      <c r="C11" s="89"/>
      <c r="D11" s="89"/>
      <c r="E11" s="89"/>
      <c r="F11" s="89"/>
      <c r="G11" s="89"/>
      <c r="H11" s="90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24.0" customHeight="1">
      <c r="A12" s="91" t="s">
        <v>79</v>
      </c>
      <c r="B12" s="92" t="s">
        <v>80</v>
      </c>
      <c r="C12" s="93" t="s">
        <v>81</v>
      </c>
      <c r="D12" s="95" t="s">
        <v>82</v>
      </c>
      <c r="E12" s="98" t="s">
        <v>84</v>
      </c>
      <c r="F12" s="95" t="s">
        <v>85</v>
      </c>
      <c r="G12" s="101" t="s">
        <v>86</v>
      </c>
      <c r="H12" s="103" t="s">
        <v>87</v>
      </c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3.5" customHeight="1">
      <c r="A13" s="107">
        <v>1.0</v>
      </c>
      <c r="B13" s="109" t="s">
        <v>89</v>
      </c>
      <c r="C13" s="112" t="s">
        <v>92</v>
      </c>
      <c r="D13" s="113" t="s">
        <v>94</v>
      </c>
      <c r="E13" s="113" t="s">
        <v>100</v>
      </c>
      <c r="F13" s="128" t="s">
        <v>102</v>
      </c>
      <c r="G13" s="129" t="s">
        <v>141</v>
      </c>
      <c r="H13" s="129" t="s">
        <v>142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3.5" customHeight="1">
      <c r="A14" s="107">
        <v>2.0</v>
      </c>
      <c r="B14" s="109" t="s">
        <v>143</v>
      </c>
      <c r="C14" s="109" t="s">
        <v>92</v>
      </c>
      <c r="D14" s="113" t="s">
        <v>144</v>
      </c>
      <c r="E14" s="113" t="s">
        <v>104</v>
      </c>
      <c r="F14" s="128" t="s">
        <v>145</v>
      </c>
      <c r="G14" s="129" t="s">
        <v>146</v>
      </c>
      <c r="H14" s="129" t="s">
        <v>147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3.5" customHeight="1">
      <c r="A15" s="107">
        <v>3.0</v>
      </c>
      <c r="B15" s="109" t="s">
        <v>148</v>
      </c>
      <c r="C15" s="109" t="s">
        <v>92</v>
      </c>
      <c r="D15" s="113" t="s">
        <v>149</v>
      </c>
      <c r="E15" s="113" t="s">
        <v>105</v>
      </c>
      <c r="F15" s="128" t="s">
        <v>150</v>
      </c>
      <c r="G15" s="129" t="s">
        <v>151</v>
      </c>
      <c r="H15" s="129" t="s">
        <v>152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3.5" customHeight="1">
      <c r="A16" s="107">
        <v>4.0</v>
      </c>
      <c r="B16" s="109" t="s">
        <v>153</v>
      </c>
      <c r="C16" s="109" t="s">
        <v>92</v>
      </c>
      <c r="D16" s="113" t="s">
        <v>154</v>
      </c>
      <c r="E16" s="113" t="s">
        <v>106</v>
      </c>
      <c r="F16" s="128" t="s">
        <v>155</v>
      </c>
      <c r="G16" s="129" t="s">
        <v>156</v>
      </c>
      <c r="H16" s="129" t="s">
        <v>157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107">
        <v>5.0</v>
      </c>
      <c r="B17" s="109" t="s">
        <v>158</v>
      </c>
      <c r="C17" s="109" t="s">
        <v>92</v>
      </c>
      <c r="D17" s="113" t="s">
        <v>159</v>
      </c>
      <c r="E17" s="113" t="s">
        <v>107</v>
      </c>
      <c r="F17" s="128" t="s">
        <v>160</v>
      </c>
      <c r="G17" s="129" t="s">
        <v>161</v>
      </c>
      <c r="H17" s="129" t="s">
        <v>162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107">
        <v>6.0</v>
      </c>
      <c r="B18" s="109" t="s">
        <v>163</v>
      </c>
      <c r="C18" s="109" t="s">
        <v>92</v>
      </c>
      <c r="D18" s="113" t="s">
        <v>164</v>
      </c>
      <c r="E18" s="113" t="s">
        <v>108</v>
      </c>
      <c r="F18" s="128" t="s">
        <v>165</v>
      </c>
      <c r="G18" s="129" t="s">
        <v>166</v>
      </c>
      <c r="H18" s="129" t="s">
        <v>167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107">
        <v>7.0</v>
      </c>
      <c r="B19" s="109" t="s">
        <v>168</v>
      </c>
      <c r="C19" s="112" t="s">
        <v>92</v>
      </c>
      <c r="D19" s="113" t="s">
        <v>169</v>
      </c>
      <c r="E19" s="113" t="s">
        <v>109</v>
      </c>
      <c r="F19" s="128" t="s">
        <v>170</v>
      </c>
      <c r="G19" s="129" t="s">
        <v>171</v>
      </c>
      <c r="H19" s="129" t="s">
        <v>172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107">
        <v>8.0</v>
      </c>
      <c r="B20" s="109" t="s">
        <v>173</v>
      </c>
      <c r="C20" s="109" t="s">
        <v>174</v>
      </c>
      <c r="D20" s="113" t="s">
        <v>175</v>
      </c>
      <c r="E20" s="113" t="s">
        <v>110</v>
      </c>
      <c r="F20" s="131" t="s">
        <v>176</v>
      </c>
      <c r="G20" s="129" t="s">
        <v>177</v>
      </c>
      <c r="H20" s="129" t="s">
        <v>178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107">
        <v>9.0</v>
      </c>
      <c r="B21" s="109" t="s">
        <v>179</v>
      </c>
      <c r="C21" s="109" t="s">
        <v>174</v>
      </c>
      <c r="D21" s="113" t="s">
        <v>180</v>
      </c>
      <c r="E21" s="113" t="s">
        <v>111</v>
      </c>
      <c r="F21" s="128" t="s">
        <v>181</v>
      </c>
      <c r="G21" s="129" t="s">
        <v>182</v>
      </c>
      <c r="H21" s="129" t="s">
        <v>183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107">
        <v>10.0</v>
      </c>
      <c r="B22" s="109" t="s">
        <v>184</v>
      </c>
      <c r="C22" s="109" t="s">
        <v>185</v>
      </c>
      <c r="D22" s="113" t="s">
        <v>186</v>
      </c>
      <c r="E22" s="113" t="s">
        <v>112</v>
      </c>
      <c r="F22" s="128" t="s">
        <v>187</v>
      </c>
      <c r="G22" s="129" t="s">
        <v>188</v>
      </c>
      <c r="H22" s="129" t="s">
        <v>189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107">
        <v>11.0</v>
      </c>
      <c r="B23" s="109" t="s">
        <v>190</v>
      </c>
      <c r="C23" s="109" t="s">
        <v>185</v>
      </c>
      <c r="D23" s="113" t="s">
        <v>191</v>
      </c>
      <c r="E23" s="113" t="s">
        <v>113</v>
      </c>
      <c r="F23" s="128" t="s">
        <v>192</v>
      </c>
      <c r="G23" s="129" t="s">
        <v>193</v>
      </c>
      <c r="H23" s="129" t="s">
        <v>194</v>
      </c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2.75" customHeight="1">
      <c r="A24" s="107">
        <v>12.0</v>
      </c>
      <c r="B24" s="109" t="s">
        <v>195</v>
      </c>
      <c r="C24" s="109" t="s">
        <v>196</v>
      </c>
      <c r="D24" s="113" t="s">
        <v>197</v>
      </c>
      <c r="E24" s="113" t="s">
        <v>114</v>
      </c>
      <c r="F24" s="128" t="s">
        <v>198</v>
      </c>
      <c r="G24" s="129" t="s">
        <v>199</v>
      </c>
      <c r="H24" s="129" t="s">
        <v>200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107">
        <v>13.0</v>
      </c>
      <c r="B25" s="109" t="s">
        <v>201</v>
      </c>
      <c r="C25" s="112" t="s">
        <v>196</v>
      </c>
      <c r="D25" s="113" t="s">
        <v>202</v>
      </c>
      <c r="E25" s="113" t="s">
        <v>115</v>
      </c>
      <c r="F25" s="128" t="s">
        <v>192</v>
      </c>
      <c r="G25" s="129" t="s">
        <v>203</v>
      </c>
      <c r="H25" s="129" t="s">
        <v>204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07">
        <v>14.0</v>
      </c>
      <c r="B26" s="109" t="s">
        <v>205</v>
      </c>
      <c r="C26" s="109" t="s">
        <v>206</v>
      </c>
      <c r="D26" s="113" t="s">
        <v>207</v>
      </c>
      <c r="E26" s="113" t="s">
        <v>116</v>
      </c>
      <c r="F26" s="128" t="s">
        <v>208</v>
      </c>
      <c r="G26" s="129" t="s">
        <v>209</v>
      </c>
      <c r="H26" s="129" t="s">
        <v>210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75" customHeight="1">
      <c r="A27" s="107">
        <v>15.0</v>
      </c>
      <c r="B27" s="109" t="s">
        <v>211</v>
      </c>
      <c r="C27" s="109" t="s">
        <v>206</v>
      </c>
      <c r="D27" s="113" t="s">
        <v>212</v>
      </c>
      <c r="E27" s="113" t="s">
        <v>117</v>
      </c>
      <c r="F27" s="128" t="s">
        <v>213</v>
      </c>
      <c r="G27" s="129" t="s">
        <v>214</v>
      </c>
      <c r="H27" s="129" t="s">
        <v>215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75" customHeight="1">
      <c r="A28" s="107">
        <v>16.0</v>
      </c>
      <c r="B28" s="109" t="s">
        <v>216</v>
      </c>
      <c r="C28" s="109" t="s">
        <v>217</v>
      </c>
      <c r="D28" s="113" t="s">
        <v>218</v>
      </c>
      <c r="E28" s="113" t="s">
        <v>118</v>
      </c>
      <c r="F28" s="128" t="s">
        <v>219</v>
      </c>
      <c r="G28" s="129" t="s">
        <v>220</v>
      </c>
      <c r="H28" s="129" t="s">
        <v>221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107">
        <v>17.0</v>
      </c>
      <c r="B29" s="109" t="s">
        <v>222</v>
      </c>
      <c r="C29" s="109" t="s">
        <v>217</v>
      </c>
      <c r="D29" s="113" t="s">
        <v>223</v>
      </c>
      <c r="E29" s="113" t="s">
        <v>119</v>
      </c>
      <c r="F29" s="128" t="s">
        <v>224</v>
      </c>
      <c r="G29" s="129" t="s">
        <v>225</v>
      </c>
      <c r="H29" s="129" t="s">
        <v>226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107">
        <v>18.0</v>
      </c>
      <c r="B30" s="109" t="s">
        <v>227</v>
      </c>
      <c r="C30" s="112" t="s">
        <v>217</v>
      </c>
      <c r="D30" s="113" t="s">
        <v>228</v>
      </c>
      <c r="E30" s="113" t="s">
        <v>120</v>
      </c>
      <c r="F30" s="128" t="s">
        <v>229</v>
      </c>
      <c r="G30" s="129" t="s">
        <v>230</v>
      </c>
      <c r="H30" s="129" t="s">
        <v>231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107">
        <v>19.0</v>
      </c>
      <c r="B31" s="109" t="s">
        <v>232</v>
      </c>
      <c r="C31" s="109" t="s">
        <v>233</v>
      </c>
      <c r="D31" s="113" t="s">
        <v>234</v>
      </c>
      <c r="E31" s="113" t="s">
        <v>121</v>
      </c>
      <c r="F31" s="128" t="s">
        <v>235</v>
      </c>
      <c r="G31" s="129" t="s">
        <v>236</v>
      </c>
      <c r="H31" s="129" t="s">
        <v>237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75" customHeight="1">
      <c r="A32" s="107">
        <v>20.0</v>
      </c>
      <c r="B32" s="109" t="s">
        <v>238</v>
      </c>
      <c r="C32" s="109" t="s">
        <v>233</v>
      </c>
      <c r="D32" s="113" t="s">
        <v>239</v>
      </c>
      <c r="E32" s="113" t="s">
        <v>122</v>
      </c>
      <c r="F32" s="128" t="s">
        <v>240</v>
      </c>
      <c r="G32" s="129" t="s">
        <v>241</v>
      </c>
      <c r="H32" s="129" t="s">
        <v>242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2.75" customHeight="1">
      <c r="A33" s="107">
        <v>21.0</v>
      </c>
      <c r="B33" s="109" t="s">
        <v>243</v>
      </c>
      <c r="C33" s="112" t="s">
        <v>244</v>
      </c>
      <c r="D33" s="113" t="s">
        <v>245</v>
      </c>
      <c r="E33" s="113" t="s">
        <v>123</v>
      </c>
      <c r="F33" s="128" t="s">
        <v>246</v>
      </c>
      <c r="G33" s="129" t="s">
        <v>247</v>
      </c>
      <c r="H33" s="129" t="s">
        <v>248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07">
        <v>22.0</v>
      </c>
      <c r="B34" s="109" t="s">
        <v>249</v>
      </c>
      <c r="C34" s="109" t="s">
        <v>244</v>
      </c>
      <c r="D34" s="113" t="s">
        <v>250</v>
      </c>
      <c r="E34" s="113" t="s">
        <v>124</v>
      </c>
      <c r="F34" s="128" t="s">
        <v>251</v>
      </c>
      <c r="G34" s="129" t="s">
        <v>252</v>
      </c>
      <c r="H34" s="129" t="s">
        <v>253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07">
        <v>23.0</v>
      </c>
      <c r="B35" s="109" t="s">
        <v>254</v>
      </c>
      <c r="C35" s="109" t="s">
        <v>244</v>
      </c>
      <c r="D35" s="113" t="s">
        <v>255</v>
      </c>
      <c r="E35" s="113" t="s">
        <v>125</v>
      </c>
      <c r="F35" s="128" t="s">
        <v>256</v>
      </c>
      <c r="G35" s="129" t="s">
        <v>257</v>
      </c>
      <c r="H35" s="129" t="s">
        <v>258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07">
        <v>24.0</v>
      </c>
      <c r="B36" s="109" t="s">
        <v>259</v>
      </c>
      <c r="C36" s="109" t="s">
        <v>260</v>
      </c>
      <c r="D36" s="113" t="s">
        <v>261</v>
      </c>
      <c r="E36" s="113" t="s">
        <v>126</v>
      </c>
      <c r="F36" s="128" t="s">
        <v>262</v>
      </c>
      <c r="G36" s="129" t="s">
        <v>263</v>
      </c>
      <c r="H36" s="129" t="s">
        <v>264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07">
        <v>25.0</v>
      </c>
      <c r="B37" s="109" t="s">
        <v>265</v>
      </c>
      <c r="C37" s="109" t="s">
        <v>266</v>
      </c>
      <c r="D37" s="113" t="s">
        <v>267</v>
      </c>
      <c r="E37" s="113" t="s">
        <v>127</v>
      </c>
      <c r="F37" s="128" t="s">
        <v>268</v>
      </c>
      <c r="G37" s="129" t="s">
        <v>269</v>
      </c>
      <c r="H37" s="129" t="s">
        <v>270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107">
        <v>26.0</v>
      </c>
      <c r="B38" s="109" t="s">
        <v>271</v>
      </c>
      <c r="C38" s="109" t="s">
        <v>266</v>
      </c>
      <c r="D38" s="113" t="s">
        <v>272</v>
      </c>
      <c r="E38" s="113" t="s">
        <v>128</v>
      </c>
      <c r="F38" s="128" t="s">
        <v>273</v>
      </c>
      <c r="G38" s="129" t="s">
        <v>274</v>
      </c>
      <c r="H38" s="129" t="s">
        <v>275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107">
        <v>27.0</v>
      </c>
      <c r="B39" s="109" t="s">
        <v>276</v>
      </c>
      <c r="C39" s="112" t="s">
        <v>277</v>
      </c>
      <c r="D39" s="113" t="s">
        <v>278</v>
      </c>
      <c r="E39" s="113" t="s">
        <v>129</v>
      </c>
      <c r="F39" s="128" t="s">
        <v>279</v>
      </c>
      <c r="G39" s="129" t="s">
        <v>280</v>
      </c>
      <c r="H39" s="129" t="s">
        <v>281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07">
        <v>28.0</v>
      </c>
      <c r="B40" s="109" t="s">
        <v>282</v>
      </c>
      <c r="C40" s="109" t="s">
        <v>277</v>
      </c>
      <c r="D40" s="113" t="s">
        <v>283</v>
      </c>
      <c r="E40" s="113" t="s">
        <v>130</v>
      </c>
      <c r="F40" s="128" t="s">
        <v>284</v>
      </c>
      <c r="G40" s="129" t="s">
        <v>285</v>
      </c>
      <c r="H40" s="129" t="s">
        <v>286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07">
        <v>29.0</v>
      </c>
      <c r="B41" s="109" t="s">
        <v>287</v>
      </c>
      <c r="C41" s="109" t="s">
        <v>288</v>
      </c>
      <c r="D41" s="113" t="s">
        <v>289</v>
      </c>
      <c r="E41" s="113" t="s">
        <v>131</v>
      </c>
      <c r="F41" s="128" t="s">
        <v>290</v>
      </c>
      <c r="G41" s="129" t="s">
        <v>291</v>
      </c>
      <c r="H41" s="129" t="s">
        <v>292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07">
        <v>30.0</v>
      </c>
      <c r="B42" s="109" t="s">
        <v>293</v>
      </c>
      <c r="C42" s="112" t="s">
        <v>294</v>
      </c>
      <c r="D42" s="113" t="s">
        <v>295</v>
      </c>
      <c r="E42" s="113" t="s">
        <v>132</v>
      </c>
      <c r="F42" s="128" t="s">
        <v>296</v>
      </c>
      <c r="G42" s="129" t="s">
        <v>297</v>
      </c>
      <c r="H42" s="129" t="s">
        <v>298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2.75" customHeight="1">
      <c r="A43" s="107">
        <v>31.0</v>
      </c>
      <c r="B43" s="109" t="s">
        <v>299</v>
      </c>
      <c r="C43" s="109" t="s">
        <v>300</v>
      </c>
      <c r="D43" s="113" t="s">
        <v>301</v>
      </c>
      <c r="E43" s="113" t="s">
        <v>133</v>
      </c>
      <c r="F43" s="128" t="s">
        <v>302</v>
      </c>
      <c r="G43" s="129" t="s">
        <v>303</v>
      </c>
      <c r="H43" s="129" t="s">
        <v>304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32"/>
      <c r="B44" s="133"/>
      <c r="C44" s="133"/>
      <c r="D44" s="134"/>
      <c r="E44" s="135"/>
      <c r="F44" s="136"/>
      <c r="G44" s="136"/>
      <c r="H44" s="13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32"/>
      <c r="B45" s="133"/>
      <c r="C45" s="133"/>
      <c r="D45" s="134"/>
      <c r="E45" s="135"/>
      <c r="F45" s="136"/>
      <c r="G45" s="136"/>
      <c r="H45" s="13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32"/>
      <c r="B46" s="133"/>
      <c r="C46" s="133"/>
      <c r="D46" s="134"/>
      <c r="E46" s="135"/>
      <c r="F46" s="136"/>
      <c r="G46" s="136"/>
      <c r="H46" s="13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32"/>
      <c r="B47" s="137"/>
      <c r="C47" s="137"/>
      <c r="D47" s="138"/>
      <c r="E47" s="138"/>
      <c r="F47" s="139"/>
      <c r="G47" s="139"/>
      <c r="H47" s="139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2.75" customHeight="1">
      <c r="A48" s="132"/>
      <c r="B48" s="133"/>
      <c r="C48" s="133"/>
      <c r="D48" s="134"/>
      <c r="E48" s="135"/>
      <c r="F48" s="136"/>
      <c r="G48" s="136"/>
      <c r="H48" s="13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32"/>
      <c r="B49" s="133"/>
      <c r="C49" s="133"/>
      <c r="D49" s="134"/>
      <c r="E49" s="135"/>
      <c r="F49" s="136"/>
      <c r="G49" s="136"/>
      <c r="H49" s="13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132"/>
      <c r="B50" s="133"/>
      <c r="C50" s="133"/>
      <c r="D50" s="134"/>
      <c r="E50" s="135"/>
      <c r="F50" s="140"/>
      <c r="G50" s="140"/>
      <c r="H50" s="13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132"/>
      <c r="B51" s="133"/>
      <c r="C51" s="133"/>
      <c r="D51" s="134"/>
      <c r="E51" s="135"/>
      <c r="F51" s="140"/>
      <c r="G51" s="140"/>
      <c r="H51" s="13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132"/>
      <c r="B52" s="133"/>
      <c r="C52" s="133"/>
      <c r="D52" s="134"/>
      <c r="E52" s="135"/>
      <c r="F52" s="136"/>
      <c r="G52" s="136"/>
      <c r="H52" s="13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132"/>
      <c r="B53" s="133"/>
      <c r="C53" s="133"/>
      <c r="D53" s="134"/>
      <c r="E53" s="135"/>
      <c r="F53" s="136"/>
      <c r="G53" s="136"/>
      <c r="H53" s="13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132"/>
      <c r="B54" s="133"/>
      <c r="C54" s="133"/>
      <c r="D54" s="134"/>
      <c r="E54" s="135"/>
      <c r="F54" s="136"/>
      <c r="G54" s="136"/>
      <c r="H54" s="13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132"/>
      <c r="B55" s="133"/>
      <c r="C55" s="133"/>
      <c r="D55" s="134"/>
      <c r="E55" s="135"/>
      <c r="F55" s="136"/>
      <c r="G55" s="136"/>
      <c r="H55" s="13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132"/>
      <c r="B56" s="137"/>
      <c r="C56" s="137"/>
      <c r="D56" s="138"/>
      <c r="E56" s="138"/>
      <c r="F56" s="139"/>
      <c r="G56" s="139"/>
      <c r="H56" s="139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2.75" customHeight="1">
      <c r="A57" s="132"/>
      <c r="B57" s="133"/>
      <c r="C57" s="133"/>
      <c r="D57" s="134"/>
      <c r="E57" s="135"/>
      <c r="F57" s="136"/>
      <c r="G57" s="136"/>
      <c r="H57" s="13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132"/>
      <c r="B58" s="133"/>
      <c r="C58" s="133"/>
      <c r="D58" s="134"/>
      <c r="E58" s="135"/>
      <c r="F58" s="136"/>
      <c r="G58" s="136"/>
      <c r="H58" s="13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132"/>
      <c r="B59" s="133"/>
      <c r="C59" s="133"/>
      <c r="D59" s="134"/>
      <c r="E59" s="135"/>
      <c r="F59" s="140"/>
      <c r="G59" s="140"/>
      <c r="H59" s="13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132"/>
      <c r="B60" s="133"/>
      <c r="C60" s="133"/>
      <c r="D60" s="134"/>
      <c r="E60" s="135"/>
      <c r="F60" s="140"/>
      <c r="G60" s="140"/>
      <c r="H60" s="13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132"/>
      <c r="B61" s="133"/>
      <c r="C61" s="133"/>
      <c r="D61" s="134"/>
      <c r="E61" s="135"/>
      <c r="F61" s="136"/>
      <c r="G61" s="136"/>
      <c r="H61" s="13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132"/>
      <c r="B62" s="133"/>
      <c r="C62" s="133"/>
      <c r="D62" s="134"/>
      <c r="E62" s="135"/>
      <c r="F62" s="136"/>
      <c r="G62" s="136"/>
      <c r="H62" s="13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132"/>
      <c r="B63" s="133"/>
      <c r="C63" s="133"/>
      <c r="D63" s="134"/>
      <c r="E63" s="135"/>
      <c r="F63" s="136"/>
      <c r="G63" s="136"/>
      <c r="H63" s="13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132"/>
      <c r="B64" s="133"/>
      <c r="C64" s="133"/>
      <c r="D64" s="134"/>
      <c r="E64" s="135"/>
      <c r="F64" s="136"/>
      <c r="G64" s="136"/>
      <c r="H64" s="13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132"/>
      <c r="B65" s="137"/>
      <c r="C65" s="137"/>
      <c r="D65" s="138"/>
      <c r="E65" s="138"/>
      <c r="F65" s="139"/>
      <c r="G65" s="139"/>
      <c r="H65" s="139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2.75" customHeight="1">
      <c r="A66" s="132"/>
      <c r="B66" s="133"/>
      <c r="C66" s="133"/>
      <c r="D66" s="134"/>
      <c r="E66" s="135"/>
      <c r="F66" s="136"/>
      <c r="G66" s="136"/>
      <c r="H66" s="13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132"/>
      <c r="B67" s="133"/>
      <c r="C67" s="133"/>
      <c r="D67" s="134"/>
      <c r="E67" s="135"/>
      <c r="F67" s="136"/>
      <c r="G67" s="136"/>
      <c r="H67" s="13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132"/>
      <c r="B68" s="133"/>
      <c r="C68" s="133"/>
      <c r="D68" s="134"/>
      <c r="E68" s="135"/>
      <c r="F68" s="140"/>
      <c r="G68" s="140"/>
      <c r="H68" s="13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132"/>
      <c r="B69" s="133"/>
      <c r="C69" s="133"/>
      <c r="D69" s="134"/>
      <c r="E69" s="135"/>
      <c r="F69" s="140"/>
      <c r="G69" s="140"/>
      <c r="H69" s="13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132"/>
      <c r="B70" s="133"/>
      <c r="C70" s="133"/>
      <c r="D70" s="134"/>
      <c r="E70" s="135"/>
      <c r="F70" s="136"/>
      <c r="G70" s="136"/>
      <c r="H70" s="13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132"/>
      <c r="B71" s="133"/>
      <c r="C71" s="133"/>
      <c r="D71" s="134"/>
      <c r="E71" s="135"/>
      <c r="F71" s="136"/>
      <c r="G71" s="136"/>
      <c r="H71" s="13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132"/>
      <c r="B72" s="133"/>
      <c r="C72" s="133"/>
      <c r="D72" s="134"/>
      <c r="E72" s="135"/>
      <c r="F72" s="136"/>
      <c r="G72" s="136"/>
      <c r="H72" s="13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132"/>
      <c r="B73" s="133"/>
      <c r="C73" s="133"/>
      <c r="D73" s="134"/>
      <c r="E73" s="135"/>
      <c r="F73" s="136"/>
      <c r="G73" s="136"/>
      <c r="H73" s="13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141"/>
      <c r="B74" s="137"/>
      <c r="C74" s="137"/>
      <c r="D74" s="138"/>
      <c r="E74" s="138"/>
      <c r="F74" s="139"/>
      <c r="G74" s="139"/>
      <c r="H74" s="139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2.75" customHeight="1">
      <c r="A75" s="132"/>
      <c r="B75" s="133"/>
      <c r="C75" s="133"/>
      <c r="D75" s="134"/>
      <c r="E75" s="135"/>
      <c r="F75" s="136"/>
      <c r="G75" s="136"/>
      <c r="H75" s="13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132"/>
      <c r="B76" s="133"/>
      <c r="C76" s="133"/>
      <c r="D76" s="134"/>
      <c r="E76" s="135"/>
      <c r="F76" s="136"/>
      <c r="G76" s="136"/>
      <c r="H76" s="13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132"/>
      <c r="B77" s="133"/>
      <c r="C77" s="133"/>
      <c r="D77" s="134"/>
      <c r="E77" s="135"/>
      <c r="F77" s="140"/>
      <c r="G77" s="140"/>
      <c r="H77" s="13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132"/>
      <c r="B78" s="133"/>
      <c r="C78" s="133"/>
      <c r="D78" s="134"/>
      <c r="E78" s="135"/>
      <c r="F78" s="140"/>
      <c r="G78" s="140"/>
      <c r="H78" s="13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132"/>
      <c r="B79" s="133"/>
      <c r="C79" s="133"/>
      <c r="D79" s="134"/>
      <c r="E79" s="135"/>
      <c r="F79" s="136"/>
      <c r="G79" s="136"/>
      <c r="H79" s="136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132"/>
      <c r="B80" s="133"/>
      <c r="C80" s="133"/>
      <c r="D80" s="134"/>
      <c r="E80" s="135"/>
      <c r="F80" s="136"/>
      <c r="G80" s="136"/>
      <c r="H80" s="13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132"/>
      <c r="B81" s="133"/>
      <c r="C81" s="133"/>
      <c r="D81" s="134"/>
      <c r="E81" s="135"/>
      <c r="F81" s="136"/>
      <c r="G81" s="136"/>
      <c r="H81" s="13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32"/>
      <c r="B82" s="133"/>
      <c r="C82" s="133"/>
      <c r="D82" s="134"/>
      <c r="E82" s="135"/>
      <c r="F82" s="136"/>
      <c r="G82" s="136"/>
      <c r="H82" s="13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41"/>
      <c r="B83" s="137"/>
      <c r="C83" s="137"/>
      <c r="D83" s="138"/>
      <c r="E83" s="138"/>
      <c r="F83" s="139"/>
      <c r="G83" s="139"/>
      <c r="H83" s="139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2.75" customHeight="1">
      <c r="A84" s="132"/>
      <c r="B84" s="133"/>
      <c r="C84" s="133"/>
      <c r="D84" s="134"/>
      <c r="E84" s="135"/>
      <c r="F84" s="136"/>
      <c r="G84" s="136"/>
      <c r="H84" s="13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32"/>
      <c r="B85" s="133"/>
      <c r="C85" s="133"/>
      <c r="D85" s="134"/>
      <c r="E85" s="135"/>
      <c r="F85" s="136"/>
      <c r="G85" s="136"/>
      <c r="H85" s="136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32"/>
      <c r="B86" s="133"/>
      <c r="C86" s="133"/>
      <c r="D86" s="134"/>
      <c r="E86" s="135"/>
      <c r="F86" s="140"/>
      <c r="G86" s="140"/>
      <c r="H86" s="136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32"/>
      <c r="B87" s="133"/>
      <c r="C87" s="133"/>
      <c r="D87" s="134"/>
      <c r="E87" s="135"/>
      <c r="F87" s="140"/>
      <c r="G87" s="140"/>
      <c r="H87" s="136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32"/>
      <c r="B88" s="133"/>
      <c r="C88" s="133"/>
      <c r="D88" s="134"/>
      <c r="E88" s="135"/>
      <c r="F88" s="136"/>
      <c r="G88" s="136"/>
      <c r="H88" s="13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32"/>
      <c r="B89" s="133"/>
      <c r="C89" s="133"/>
      <c r="D89" s="134"/>
      <c r="E89" s="135"/>
      <c r="F89" s="136"/>
      <c r="G89" s="136"/>
      <c r="H89" s="136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32"/>
      <c r="B90" s="133"/>
      <c r="C90" s="133"/>
      <c r="D90" s="134"/>
      <c r="E90" s="135"/>
      <c r="F90" s="136"/>
      <c r="G90" s="136"/>
      <c r="H90" s="136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32"/>
      <c r="B91" s="133"/>
      <c r="C91" s="133"/>
      <c r="D91" s="134"/>
      <c r="E91" s="135"/>
      <c r="F91" s="136"/>
      <c r="G91" s="136"/>
      <c r="H91" s="136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41"/>
      <c r="B92" s="137"/>
      <c r="C92" s="137"/>
      <c r="D92" s="138"/>
      <c r="E92" s="138"/>
      <c r="F92" s="139"/>
      <c r="G92" s="139"/>
      <c r="H92" s="139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2.75" customHeight="1">
      <c r="A93" s="132"/>
      <c r="B93" s="133"/>
      <c r="C93" s="133"/>
      <c r="D93" s="134"/>
      <c r="E93" s="135"/>
      <c r="F93" s="136"/>
      <c r="G93" s="136"/>
      <c r="H93" s="136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32"/>
      <c r="B94" s="133"/>
      <c r="C94" s="133"/>
      <c r="D94" s="134"/>
      <c r="E94" s="135"/>
      <c r="F94" s="136"/>
      <c r="G94" s="136"/>
      <c r="H94" s="13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32"/>
      <c r="B95" s="133"/>
      <c r="C95" s="133"/>
      <c r="D95" s="134"/>
      <c r="E95" s="135"/>
      <c r="F95" s="140"/>
      <c r="G95" s="140"/>
      <c r="H95" s="13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32"/>
      <c r="B96" s="133"/>
      <c r="C96" s="133"/>
      <c r="D96" s="134"/>
      <c r="E96" s="135"/>
      <c r="F96" s="140"/>
      <c r="G96" s="140"/>
      <c r="H96" s="136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32"/>
      <c r="B97" s="133"/>
      <c r="C97" s="133"/>
      <c r="D97" s="134"/>
      <c r="E97" s="135"/>
      <c r="F97" s="136"/>
      <c r="G97" s="136"/>
      <c r="H97" s="136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32"/>
      <c r="B98" s="133"/>
      <c r="C98" s="133"/>
      <c r="D98" s="134"/>
      <c r="E98" s="135"/>
      <c r="F98" s="136"/>
      <c r="G98" s="136"/>
      <c r="H98" s="13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32"/>
      <c r="B99" s="133"/>
      <c r="C99" s="133"/>
      <c r="D99" s="134"/>
      <c r="E99" s="135"/>
      <c r="F99" s="136"/>
      <c r="G99" s="136"/>
      <c r="H99" s="136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32"/>
      <c r="B100" s="133"/>
      <c r="C100" s="133"/>
      <c r="D100" s="134"/>
      <c r="E100" s="135"/>
      <c r="F100" s="136"/>
      <c r="G100" s="136"/>
      <c r="H100" s="136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41"/>
      <c r="B101" s="137"/>
      <c r="C101" s="137"/>
      <c r="D101" s="138"/>
      <c r="E101" s="138"/>
      <c r="F101" s="139"/>
      <c r="G101" s="139"/>
      <c r="H101" s="139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2.75" customHeight="1">
      <c r="A102" s="132"/>
      <c r="B102" s="133"/>
      <c r="C102" s="133"/>
      <c r="D102" s="134"/>
      <c r="E102" s="135"/>
      <c r="F102" s="136"/>
      <c r="G102" s="136"/>
      <c r="H102" s="136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32"/>
      <c r="B103" s="133"/>
      <c r="C103" s="133"/>
      <c r="D103" s="134"/>
      <c r="E103" s="135"/>
      <c r="F103" s="136"/>
      <c r="G103" s="136"/>
      <c r="H103" s="136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32"/>
      <c r="B104" s="133"/>
      <c r="C104" s="133"/>
      <c r="D104" s="134"/>
      <c r="E104" s="135"/>
      <c r="F104" s="140"/>
      <c r="G104" s="140"/>
      <c r="H104" s="136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32"/>
      <c r="B105" s="133"/>
      <c r="C105" s="133"/>
      <c r="D105" s="134"/>
      <c r="E105" s="135"/>
      <c r="F105" s="140"/>
      <c r="G105" s="140"/>
      <c r="H105" s="136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32"/>
      <c r="B106" s="133"/>
      <c r="C106" s="133"/>
      <c r="D106" s="134"/>
      <c r="E106" s="135"/>
      <c r="F106" s="136"/>
      <c r="G106" s="136"/>
      <c r="H106" s="13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32"/>
      <c r="B107" s="133"/>
      <c r="C107" s="133"/>
      <c r="D107" s="134"/>
      <c r="E107" s="135"/>
      <c r="F107" s="136"/>
      <c r="G107" s="136"/>
      <c r="H107" s="136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32"/>
      <c r="B108" s="133"/>
      <c r="C108" s="133"/>
      <c r="D108" s="134"/>
      <c r="E108" s="135"/>
      <c r="F108" s="136"/>
      <c r="G108" s="136"/>
      <c r="H108" s="136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32"/>
      <c r="B109" s="133"/>
      <c r="C109" s="133"/>
      <c r="D109" s="134"/>
      <c r="E109" s="135"/>
      <c r="F109" s="136"/>
      <c r="G109" s="136"/>
      <c r="H109" s="136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41"/>
      <c r="B110" s="137"/>
      <c r="C110" s="137"/>
      <c r="D110" s="138"/>
      <c r="E110" s="138"/>
      <c r="F110" s="139"/>
      <c r="G110" s="139"/>
      <c r="H110" s="139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2.75" customHeight="1">
      <c r="A111" s="132"/>
      <c r="B111" s="133"/>
      <c r="C111" s="133"/>
      <c r="D111" s="134"/>
      <c r="E111" s="135"/>
      <c r="F111" s="136"/>
      <c r="G111" s="136"/>
      <c r="H111" s="136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32"/>
      <c r="B112" s="133"/>
      <c r="C112" s="133"/>
      <c r="D112" s="134"/>
      <c r="E112" s="135"/>
      <c r="F112" s="136"/>
      <c r="G112" s="136"/>
      <c r="H112" s="136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32"/>
      <c r="B113" s="133"/>
      <c r="C113" s="133"/>
      <c r="D113" s="134"/>
      <c r="E113" s="135"/>
      <c r="F113" s="140"/>
      <c r="G113" s="140"/>
      <c r="H113" s="136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32"/>
      <c r="B114" s="133"/>
      <c r="C114" s="133"/>
      <c r="D114" s="134"/>
      <c r="E114" s="135"/>
      <c r="F114" s="140"/>
      <c r="G114" s="140"/>
      <c r="H114" s="136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32"/>
      <c r="B115" s="133"/>
      <c r="C115" s="133"/>
      <c r="D115" s="134"/>
      <c r="E115" s="135"/>
      <c r="F115" s="136"/>
      <c r="G115" s="136"/>
      <c r="H115" s="136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32"/>
      <c r="B116" s="133"/>
      <c r="C116" s="133"/>
      <c r="D116" s="134"/>
      <c r="E116" s="135"/>
      <c r="F116" s="136"/>
      <c r="G116" s="136"/>
      <c r="H116" s="136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32"/>
      <c r="B117" s="133"/>
      <c r="C117" s="133"/>
      <c r="D117" s="134"/>
      <c r="E117" s="135"/>
      <c r="F117" s="136"/>
      <c r="G117" s="136"/>
      <c r="H117" s="13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32"/>
      <c r="B118" s="133"/>
      <c r="C118" s="133"/>
      <c r="D118" s="134"/>
      <c r="E118" s="135"/>
      <c r="F118" s="136"/>
      <c r="G118" s="136"/>
      <c r="H118" s="136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41"/>
      <c r="B119" s="137"/>
      <c r="C119" s="137"/>
      <c r="D119" s="138"/>
      <c r="E119" s="138"/>
      <c r="F119" s="139"/>
      <c r="G119" s="139"/>
      <c r="H119" s="139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2.75" customHeight="1">
      <c r="A120" s="132"/>
      <c r="B120" s="133"/>
      <c r="C120" s="133"/>
      <c r="D120" s="134"/>
      <c r="E120" s="135"/>
      <c r="F120" s="136"/>
      <c r="G120" s="136"/>
      <c r="H120" s="136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32"/>
      <c r="B121" s="133"/>
      <c r="C121" s="133"/>
      <c r="D121" s="134"/>
      <c r="E121" s="135"/>
      <c r="F121" s="136"/>
      <c r="G121" s="136"/>
      <c r="H121" s="136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32"/>
      <c r="B122" s="133"/>
      <c r="C122" s="133"/>
      <c r="D122" s="134"/>
      <c r="E122" s="135"/>
      <c r="F122" s="140"/>
      <c r="G122" s="140"/>
      <c r="H122" s="136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32"/>
      <c r="B123" s="133"/>
      <c r="C123" s="133"/>
      <c r="D123" s="134"/>
      <c r="E123" s="135"/>
      <c r="F123" s="140"/>
      <c r="G123" s="140"/>
      <c r="H123" s="136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32"/>
      <c r="B124" s="133"/>
      <c r="C124" s="133"/>
      <c r="D124" s="134"/>
      <c r="E124" s="135"/>
      <c r="F124" s="136"/>
      <c r="G124" s="136"/>
      <c r="H124" s="136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32"/>
      <c r="B125" s="133"/>
      <c r="C125" s="133"/>
      <c r="D125" s="134"/>
      <c r="E125" s="135"/>
      <c r="F125" s="136"/>
      <c r="G125" s="136"/>
      <c r="H125" s="136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32"/>
      <c r="B126" s="133"/>
      <c r="C126" s="133"/>
      <c r="D126" s="134"/>
      <c r="E126" s="135"/>
      <c r="F126" s="136"/>
      <c r="G126" s="136"/>
      <c r="H126" s="136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32"/>
      <c r="B127" s="133"/>
      <c r="C127" s="133"/>
      <c r="D127" s="134"/>
      <c r="E127" s="135"/>
      <c r="F127" s="136"/>
      <c r="G127" s="136"/>
      <c r="H127" s="136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41"/>
      <c r="B128" s="137"/>
      <c r="C128" s="137"/>
      <c r="D128" s="138"/>
      <c r="E128" s="138"/>
      <c r="F128" s="139"/>
      <c r="G128" s="139"/>
      <c r="H128" s="139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2.75" customHeight="1">
      <c r="A129" s="132"/>
      <c r="B129" s="133"/>
      <c r="C129" s="133"/>
      <c r="D129" s="134"/>
      <c r="E129" s="135"/>
      <c r="F129" s="136"/>
      <c r="G129" s="136"/>
      <c r="H129" s="136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32"/>
      <c r="B130" s="133"/>
      <c r="C130" s="133"/>
      <c r="D130" s="134"/>
      <c r="E130" s="135"/>
      <c r="F130" s="136"/>
      <c r="G130" s="136"/>
      <c r="H130" s="136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32"/>
      <c r="B131" s="133"/>
      <c r="C131" s="133"/>
      <c r="D131" s="134"/>
      <c r="E131" s="135"/>
      <c r="F131" s="140"/>
      <c r="G131" s="140"/>
      <c r="H131" s="136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32"/>
      <c r="B132" s="133"/>
      <c r="C132" s="133"/>
      <c r="D132" s="134"/>
      <c r="E132" s="135"/>
      <c r="F132" s="140"/>
      <c r="G132" s="140"/>
      <c r="H132" s="136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32"/>
      <c r="B133" s="133"/>
      <c r="C133" s="133"/>
      <c r="D133" s="134"/>
      <c r="E133" s="135"/>
      <c r="F133" s="136"/>
      <c r="G133" s="136"/>
      <c r="H133" s="136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32"/>
      <c r="B134" s="133"/>
      <c r="C134" s="133"/>
      <c r="D134" s="134"/>
      <c r="E134" s="135"/>
      <c r="F134" s="136"/>
      <c r="G134" s="136"/>
      <c r="H134" s="136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32"/>
      <c r="B135" s="133"/>
      <c r="C135" s="133"/>
      <c r="D135" s="134"/>
      <c r="E135" s="135"/>
      <c r="F135" s="136"/>
      <c r="G135" s="136"/>
      <c r="H135" s="136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32"/>
      <c r="B136" s="133"/>
      <c r="C136" s="133"/>
      <c r="D136" s="134"/>
      <c r="E136" s="135"/>
      <c r="F136" s="136"/>
      <c r="G136" s="136"/>
      <c r="H136" s="136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41"/>
      <c r="B137" s="137"/>
      <c r="C137" s="137"/>
      <c r="D137" s="138"/>
      <c r="E137" s="138"/>
      <c r="F137" s="139"/>
      <c r="G137" s="139"/>
      <c r="H137" s="139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2.75" customHeight="1">
      <c r="A138" s="132"/>
      <c r="B138" s="133"/>
      <c r="C138" s="133"/>
      <c r="D138" s="134"/>
      <c r="E138" s="135"/>
      <c r="F138" s="136"/>
      <c r="G138" s="136"/>
      <c r="H138" s="136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32"/>
      <c r="B139" s="133"/>
      <c r="C139" s="133"/>
      <c r="D139" s="134"/>
      <c r="E139" s="135"/>
      <c r="F139" s="136"/>
      <c r="G139" s="136"/>
      <c r="H139" s="13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32"/>
      <c r="B140" s="133"/>
      <c r="C140" s="133"/>
      <c r="D140" s="134"/>
      <c r="E140" s="135"/>
      <c r="F140" s="140"/>
      <c r="G140" s="140"/>
      <c r="H140" s="13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32"/>
      <c r="B141" s="133"/>
      <c r="C141" s="133"/>
      <c r="D141" s="134"/>
      <c r="E141" s="135"/>
      <c r="F141" s="140"/>
      <c r="G141" s="140"/>
      <c r="H141" s="136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32"/>
      <c r="B142" s="133"/>
      <c r="C142" s="133"/>
      <c r="D142" s="134"/>
      <c r="E142" s="135"/>
      <c r="F142" s="136"/>
      <c r="G142" s="136"/>
      <c r="H142" s="136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32"/>
      <c r="B143" s="133"/>
      <c r="C143" s="133"/>
      <c r="D143" s="134"/>
      <c r="E143" s="135"/>
      <c r="F143" s="136"/>
      <c r="G143" s="136"/>
      <c r="H143" s="136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32"/>
      <c r="B144" s="133"/>
      <c r="C144" s="133"/>
      <c r="D144" s="134"/>
      <c r="E144" s="135"/>
      <c r="F144" s="136"/>
      <c r="G144" s="136"/>
      <c r="H144" s="136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32"/>
      <c r="B145" s="133"/>
      <c r="C145" s="133"/>
      <c r="D145" s="134"/>
      <c r="E145" s="135"/>
      <c r="F145" s="136"/>
      <c r="G145" s="136"/>
      <c r="H145" s="13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41"/>
      <c r="B146" s="137"/>
      <c r="C146" s="137"/>
      <c r="D146" s="138"/>
      <c r="E146" s="138"/>
      <c r="F146" s="139"/>
      <c r="G146" s="139"/>
      <c r="H146" s="139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2.75" customHeight="1">
      <c r="A147" s="132"/>
      <c r="B147" s="133"/>
      <c r="C147" s="133"/>
      <c r="D147" s="134"/>
      <c r="E147" s="135"/>
      <c r="F147" s="136"/>
      <c r="G147" s="136"/>
      <c r="H147" s="13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32"/>
      <c r="B148" s="133"/>
      <c r="C148" s="133"/>
      <c r="D148" s="134"/>
      <c r="E148" s="135"/>
      <c r="F148" s="136"/>
      <c r="G148" s="136"/>
      <c r="H148" s="136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32"/>
      <c r="B149" s="133"/>
      <c r="C149" s="133"/>
      <c r="D149" s="134"/>
      <c r="E149" s="135"/>
      <c r="F149" s="140"/>
      <c r="G149" s="140"/>
      <c r="H149" s="13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32"/>
      <c r="B150" s="133"/>
      <c r="C150" s="133"/>
      <c r="D150" s="134"/>
      <c r="E150" s="135"/>
      <c r="F150" s="140"/>
      <c r="G150" s="140"/>
      <c r="H150" s="13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32"/>
      <c r="B151" s="133"/>
      <c r="C151" s="133"/>
      <c r="D151" s="134"/>
      <c r="E151" s="135"/>
      <c r="F151" s="136"/>
      <c r="G151" s="136"/>
      <c r="H151" s="136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32"/>
      <c r="B152" s="133"/>
      <c r="C152" s="133"/>
      <c r="D152" s="134"/>
      <c r="E152" s="135"/>
      <c r="F152" s="136"/>
      <c r="G152" s="136"/>
      <c r="H152" s="136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32"/>
      <c r="B153" s="133"/>
      <c r="C153" s="133"/>
      <c r="D153" s="134"/>
      <c r="E153" s="135"/>
      <c r="F153" s="136"/>
      <c r="G153" s="136"/>
      <c r="H153" s="136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32"/>
      <c r="B154" s="133"/>
      <c r="C154" s="133"/>
      <c r="D154" s="134"/>
      <c r="E154" s="135"/>
      <c r="F154" s="136"/>
      <c r="G154" s="136"/>
      <c r="H154" s="136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41"/>
      <c r="B155" s="137"/>
      <c r="C155" s="137"/>
      <c r="D155" s="138"/>
      <c r="E155" s="138"/>
      <c r="F155" s="139"/>
      <c r="G155" s="139"/>
      <c r="H155" s="139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2.75" customHeight="1">
      <c r="A156" s="132"/>
      <c r="B156" s="133"/>
      <c r="C156" s="133"/>
      <c r="D156" s="134"/>
      <c r="E156" s="135"/>
      <c r="F156" s="136"/>
      <c r="G156" s="136"/>
      <c r="H156" s="136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32"/>
      <c r="B157" s="133"/>
      <c r="C157" s="133"/>
      <c r="D157" s="134"/>
      <c r="E157" s="135"/>
      <c r="F157" s="136"/>
      <c r="G157" s="136"/>
      <c r="H157" s="13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32"/>
      <c r="B158" s="133"/>
      <c r="C158" s="133"/>
      <c r="D158" s="134"/>
      <c r="E158" s="135"/>
      <c r="F158" s="140"/>
      <c r="G158" s="140"/>
      <c r="H158" s="136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32"/>
      <c r="B159" s="133"/>
      <c r="C159" s="133"/>
      <c r="D159" s="134"/>
      <c r="E159" s="135"/>
      <c r="F159" s="140"/>
      <c r="G159" s="140"/>
      <c r="H159" s="136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32"/>
      <c r="B160" s="133"/>
      <c r="C160" s="133"/>
      <c r="D160" s="134"/>
      <c r="E160" s="135"/>
      <c r="F160" s="136"/>
      <c r="G160" s="136"/>
      <c r="H160" s="136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32"/>
      <c r="B161" s="133"/>
      <c r="C161" s="133"/>
      <c r="D161" s="134"/>
      <c r="E161" s="135"/>
      <c r="F161" s="136"/>
      <c r="G161" s="136"/>
      <c r="H161" s="136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32"/>
      <c r="B162" s="133"/>
      <c r="C162" s="133"/>
      <c r="D162" s="134"/>
      <c r="E162" s="135"/>
      <c r="F162" s="136"/>
      <c r="G162" s="136"/>
      <c r="H162" s="136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32"/>
      <c r="B163" s="133"/>
      <c r="C163" s="133"/>
      <c r="D163" s="134"/>
      <c r="E163" s="135"/>
      <c r="F163" s="136"/>
      <c r="G163" s="136"/>
      <c r="H163" s="136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41"/>
      <c r="B164" s="137"/>
      <c r="C164" s="137"/>
      <c r="D164" s="138"/>
      <c r="E164" s="138"/>
      <c r="F164" s="139"/>
      <c r="G164" s="139"/>
      <c r="H164" s="139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2.75" customHeight="1">
      <c r="A165" s="132"/>
      <c r="B165" s="133"/>
      <c r="C165" s="133"/>
      <c r="D165" s="134"/>
      <c r="E165" s="135"/>
      <c r="F165" s="136"/>
      <c r="G165" s="136"/>
      <c r="H165" s="136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32"/>
      <c r="B166" s="133"/>
      <c r="C166" s="133"/>
      <c r="D166" s="134"/>
      <c r="E166" s="135"/>
      <c r="F166" s="136"/>
      <c r="G166" s="136"/>
      <c r="H166" s="136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5"/>
      <c r="B167" s="5"/>
      <c r="C167" s="5"/>
      <c r="D167" s="6"/>
      <c r="E167" s="8"/>
      <c r="F167" s="6"/>
      <c r="G167" s="6"/>
      <c r="H167" s="6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5"/>
      <c r="B168" s="5"/>
      <c r="C168" s="5"/>
      <c r="D168" s="6"/>
      <c r="E168" s="8"/>
      <c r="F168" s="6"/>
      <c r="G168" s="6"/>
      <c r="H168" s="6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5"/>
      <c r="B169" s="5"/>
      <c r="C169" s="5"/>
      <c r="D169" s="6"/>
      <c r="E169" s="8"/>
      <c r="F169" s="6"/>
      <c r="G169" s="6"/>
      <c r="H169" s="6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5"/>
      <c r="B170" s="5"/>
      <c r="C170" s="5"/>
      <c r="D170" s="6"/>
      <c r="E170" s="8"/>
      <c r="F170" s="6"/>
      <c r="G170" s="6"/>
      <c r="H170" s="6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5"/>
      <c r="B171" s="5"/>
      <c r="C171" s="5"/>
      <c r="D171" s="6"/>
      <c r="E171" s="8"/>
      <c r="F171" s="6"/>
      <c r="G171" s="6"/>
      <c r="H171" s="6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5"/>
      <c r="B172" s="5"/>
      <c r="C172" s="5"/>
      <c r="D172" s="6"/>
      <c r="E172" s="8"/>
      <c r="F172" s="6"/>
      <c r="G172" s="6"/>
      <c r="H172" s="6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5"/>
      <c r="B173" s="5"/>
      <c r="C173" s="5"/>
      <c r="D173" s="6"/>
      <c r="E173" s="8"/>
      <c r="F173" s="6"/>
      <c r="G173" s="6"/>
      <c r="H173" s="6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5"/>
      <c r="B174" s="5"/>
      <c r="C174" s="5"/>
      <c r="D174" s="6"/>
      <c r="E174" s="8"/>
      <c r="F174" s="6"/>
      <c r="G174" s="6"/>
      <c r="H174" s="6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5"/>
      <c r="B175" s="5"/>
      <c r="C175" s="5"/>
      <c r="D175" s="6"/>
      <c r="E175" s="8"/>
      <c r="F175" s="6"/>
      <c r="G175" s="6"/>
      <c r="H175" s="6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5"/>
      <c r="B176" s="5"/>
      <c r="C176" s="5"/>
      <c r="D176" s="6"/>
      <c r="E176" s="8"/>
      <c r="F176" s="6"/>
      <c r="G176" s="6"/>
      <c r="H176" s="6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5"/>
      <c r="B177" s="5"/>
      <c r="C177" s="5"/>
      <c r="D177" s="6"/>
      <c r="E177" s="8"/>
      <c r="F177" s="6"/>
      <c r="G177" s="6"/>
      <c r="H177" s="6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5"/>
      <c r="B178" s="5"/>
      <c r="C178" s="5"/>
      <c r="D178" s="6"/>
      <c r="E178" s="8"/>
      <c r="F178" s="6"/>
      <c r="G178" s="6"/>
      <c r="H178" s="6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5"/>
      <c r="B179" s="5"/>
      <c r="C179" s="5"/>
      <c r="D179" s="6"/>
      <c r="E179" s="8"/>
      <c r="F179" s="6"/>
      <c r="G179" s="6"/>
      <c r="H179" s="6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5"/>
      <c r="B180" s="5"/>
      <c r="C180" s="5"/>
      <c r="D180" s="6"/>
      <c r="E180" s="8"/>
      <c r="F180" s="6"/>
      <c r="G180" s="6"/>
      <c r="H180" s="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5"/>
      <c r="B181" s="5"/>
      <c r="C181" s="5"/>
      <c r="D181" s="6"/>
      <c r="E181" s="8"/>
      <c r="F181" s="6"/>
      <c r="G181" s="6"/>
      <c r="H181" s="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5"/>
      <c r="B182" s="5"/>
      <c r="C182" s="5"/>
      <c r="D182" s="6"/>
      <c r="E182" s="8"/>
      <c r="F182" s="6"/>
      <c r="G182" s="6"/>
      <c r="H182" s="6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5"/>
      <c r="B183" s="5"/>
      <c r="C183" s="5"/>
      <c r="D183" s="6"/>
      <c r="E183" s="8"/>
      <c r="F183" s="6"/>
      <c r="G183" s="6"/>
      <c r="H183" s="6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5"/>
      <c r="B184" s="5"/>
      <c r="C184" s="5"/>
      <c r="D184" s="6"/>
      <c r="E184" s="8"/>
      <c r="F184" s="6"/>
      <c r="G184" s="6"/>
      <c r="H184" s="6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5"/>
      <c r="B185" s="5"/>
      <c r="C185" s="5"/>
      <c r="D185" s="6"/>
      <c r="E185" s="8"/>
      <c r="F185" s="6"/>
      <c r="G185" s="6"/>
      <c r="H185" s="6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5"/>
      <c r="B186" s="5"/>
      <c r="C186" s="5"/>
      <c r="D186" s="6"/>
      <c r="E186" s="8"/>
      <c r="F186" s="6"/>
      <c r="G186" s="6"/>
      <c r="H186" s="6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5"/>
      <c r="B187" s="5"/>
      <c r="C187" s="5"/>
      <c r="D187" s="6"/>
      <c r="E187" s="8"/>
      <c r="F187" s="6"/>
      <c r="G187" s="6"/>
      <c r="H187" s="6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5"/>
      <c r="B188" s="5"/>
      <c r="C188" s="5"/>
      <c r="D188" s="6"/>
      <c r="E188" s="8"/>
      <c r="F188" s="6"/>
      <c r="G188" s="6"/>
      <c r="H188" s="6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5"/>
      <c r="B189" s="5"/>
      <c r="C189" s="5"/>
      <c r="D189" s="6"/>
      <c r="E189" s="8"/>
      <c r="F189" s="6"/>
      <c r="G189" s="6"/>
      <c r="H189" s="6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5"/>
      <c r="B190" s="5"/>
      <c r="C190" s="5"/>
      <c r="D190" s="6"/>
      <c r="E190" s="8"/>
      <c r="F190" s="6"/>
      <c r="G190" s="6"/>
      <c r="H190" s="6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5"/>
      <c r="B191" s="5"/>
      <c r="C191" s="5"/>
      <c r="D191" s="6"/>
      <c r="E191" s="8"/>
      <c r="F191" s="6"/>
      <c r="G191" s="6"/>
      <c r="H191" s="6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5"/>
      <c r="B192" s="5"/>
      <c r="C192" s="5"/>
      <c r="D192" s="6"/>
      <c r="E192" s="8"/>
      <c r="F192" s="6"/>
      <c r="G192" s="6"/>
      <c r="H192" s="6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5"/>
      <c r="B193" s="5"/>
      <c r="C193" s="5"/>
      <c r="D193" s="6"/>
      <c r="E193" s="8"/>
      <c r="F193" s="6"/>
      <c r="G193" s="6"/>
      <c r="H193" s="6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5"/>
      <c r="B194" s="5"/>
      <c r="C194" s="5"/>
      <c r="D194" s="6"/>
      <c r="E194" s="8"/>
      <c r="F194" s="6"/>
      <c r="G194" s="6"/>
      <c r="H194" s="6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5"/>
      <c r="B195" s="5"/>
      <c r="C195" s="5"/>
      <c r="D195" s="6"/>
      <c r="E195" s="8"/>
      <c r="F195" s="6"/>
      <c r="G195" s="6"/>
      <c r="H195" s="6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5"/>
      <c r="B196" s="5"/>
      <c r="C196" s="5"/>
      <c r="D196" s="6"/>
      <c r="E196" s="8"/>
      <c r="F196" s="6"/>
      <c r="G196" s="6"/>
      <c r="H196" s="6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5"/>
      <c r="B197" s="5"/>
      <c r="C197" s="5"/>
      <c r="D197" s="6"/>
      <c r="E197" s="8"/>
      <c r="F197" s="6"/>
      <c r="G197" s="6"/>
      <c r="H197" s="6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5"/>
      <c r="B198" s="5"/>
      <c r="C198" s="5"/>
      <c r="D198" s="6"/>
      <c r="E198" s="8"/>
      <c r="F198" s="6"/>
      <c r="G198" s="6"/>
      <c r="H198" s="6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5"/>
      <c r="B199" s="5"/>
      <c r="C199" s="5"/>
      <c r="D199" s="6"/>
      <c r="E199" s="8"/>
      <c r="F199" s="6"/>
      <c r="G199" s="6"/>
      <c r="H199" s="6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5"/>
      <c r="B200" s="5"/>
      <c r="C200" s="5"/>
      <c r="D200" s="6"/>
      <c r="E200" s="8"/>
      <c r="F200" s="6"/>
      <c r="G200" s="6"/>
      <c r="H200" s="6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5"/>
      <c r="B201" s="5"/>
      <c r="C201" s="5"/>
      <c r="D201" s="6"/>
      <c r="E201" s="8"/>
      <c r="F201" s="6"/>
      <c r="G201" s="6"/>
      <c r="H201" s="6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5"/>
      <c r="B202" s="5"/>
      <c r="C202" s="5"/>
      <c r="D202" s="6"/>
      <c r="E202" s="8"/>
      <c r="F202" s="6"/>
      <c r="G202" s="6"/>
      <c r="H202" s="6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5"/>
      <c r="B203" s="5"/>
      <c r="C203" s="5"/>
      <c r="D203" s="6"/>
      <c r="E203" s="8"/>
      <c r="F203" s="6"/>
      <c r="G203" s="6"/>
      <c r="H203" s="6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5"/>
      <c r="B204" s="5"/>
      <c r="C204" s="5"/>
      <c r="D204" s="6"/>
      <c r="E204" s="8"/>
      <c r="F204" s="6"/>
      <c r="G204" s="6"/>
      <c r="H204" s="6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5"/>
      <c r="B205" s="5"/>
      <c r="C205" s="5"/>
      <c r="D205" s="6"/>
      <c r="E205" s="8"/>
      <c r="F205" s="6"/>
      <c r="G205" s="6"/>
      <c r="H205" s="6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5"/>
      <c r="B206" s="5"/>
      <c r="C206" s="5"/>
      <c r="D206" s="6"/>
      <c r="E206" s="8"/>
      <c r="F206" s="6"/>
      <c r="G206" s="6"/>
      <c r="H206" s="6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5"/>
      <c r="B207" s="5"/>
      <c r="C207" s="5"/>
      <c r="D207" s="6"/>
      <c r="E207" s="8"/>
      <c r="F207" s="6"/>
      <c r="G207" s="6"/>
      <c r="H207" s="6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5"/>
      <c r="B208" s="5"/>
      <c r="C208" s="5"/>
      <c r="D208" s="6"/>
      <c r="E208" s="8"/>
      <c r="F208" s="6"/>
      <c r="G208" s="6"/>
      <c r="H208" s="6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5"/>
      <c r="B209" s="5"/>
      <c r="C209" s="5"/>
      <c r="D209" s="6"/>
      <c r="E209" s="8"/>
      <c r="F209" s="6"/>
      <c r="G209" s="6"/>
      <c r="H209" s="6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5"/>
      <c r="B210" s="5"/>
      <c r="C210" s="5"/>
      <c r="D210" s="6"/>
      <c r="E210" s="8"/>
      <c r="F210" s="6"/>
      <c r="G210" s="6"/>
      <c r="H210" s="6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5"/>
      <c r="B211" s="5"/>
      <c r="C211" s="5"/>
      <c r="D211" s="6"/>
      <c r="E211" s="8"/>
      <c r="F211" s="6"/>
      <c r="G211" s="6"/>
      <c r="H211" s="6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5"/>
      <c r="B212" s="5"/>
      <c r="C212" s="5"/>
      <c r="D212" s="6"/>
      <c r="E212" s="8"/>
      <c r="F212" s="6"/>
      <c r="G212" s="6"/>
      <c r="H212" s="6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5"/>
      <c r="B213" s="5"/>
      <c r="C213" s="5"/>
      <c r="D213" s="6"/>
      <c r="E213" s="8"/>
      <c r="F213" s="6"/>
      <c r="G213" s="6"/>
      <c r="H213" s="6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5"/>
      <c r="B214" s="5"/>
      <c r="C214" s="5"/>
      <c r="D214" s="6"/>
      <c r="E214" s="8"/>
      <c r="F214" s="6"/>
      <c r="G214" s="6"/>
      <c r="H214" s="6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5"/>
      <c r="B215" s="5"/>
      <c r="C215" s="5"/>
      <c r="D215" s="6"/>
      <c r="E215" s="8"/>
      <c r="F215" s="6"/>
      <c r="G215" s="6"/>
      <c r="H215" s="6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5"/>
      <c r="B216" s="5"/>
      <c r="C216" s="5"/>
      <c r="D216" s="6"/>
      <c r="E216" s="8"/>
      <c r="F216" s="6"/>
      <c r="G216" s="6"/>
      <c r="H216" s="6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5"/>
      <c r="B217" s="5"/>
      <c r="C217" s="5"/>
      <c r="D217" s="6"/>
      <c r="E217" s="8"/>
      <c r="F217" s="6"/>
      <c r="G217" s="6"/>
      <c r="H217" s="6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5"/>
      <c r="B218" s="5"/>
      <c r="C218" s="5"/>
      <c r="D218" s="6"/>
      <c r="E218" s="8"/>
      <c r="F218" s="6"/>
      <c r="G218" s="6"/>
      <c r="H218" s="6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5"/>
      <c r="B219" s="5"/>
      <c r="C219" s="5"/>
      <c r="D219" s="6"/>
      <c r="E219" s="8"/>
      <c r="F219" s="6"/>
      <c r="G219" s="6"/>
      <c r="H219" s="6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5"/>
      <c r="B220" s="5"/>
      <c r="C220" s="5"/>
      <c r="D220" s="6"/>
      <c r="E220" s="8"/>
      <c r="F220" s="6"/>
      <c r="G220" s="6"/>
      <c r="H220" s="6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5"/>
      <c r="B221" s="5"/>
      <c r="C221" s="5"/>
      <c r="D221" s="6"/>
      <c r="E221" s="8"/>
      <c r="F221" s="6"/>
      <c r="G221" s="6"/>
      <c r="H221" s="6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5"/>
      <c r="B222" s="5"/>
      <c r="C222" s="5"/>
      <c r="D222" s="6"/>
      <c r="E222" s="8"/>
      <c r="F222" s="6"/>
      <c r="G222" s="6"/>
      <c r="H222" s="6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5"/>
      <c r="B223" s="5"/>
      <c r="C223" s="5"/>
      <c r="D223" s="6"/>
      <c r="E223" s="8"/>
      <c r="F223" s="6"/>
      <c r="G223" s="6"/>
      <c r="H223" s="6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5"/>
      <c r="B224" s="5"/>
      <c r="C224" s="5"/>
      <c r="D224" s="6"/>
      <c r="E224" s="8"/>
      <c r="F224" s="6"/>
      <c r="G224" s="6"/>
      <c r="H224" s="6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5"/>
      <c r="B225" s="5"/>
      <c r="C225" s="5"/>
      <c r="D225" s="6"/>
      <c r="E225" s="8"/>
      <c r="F225" s="6"/>
      <c r="G225" s="6"/>
      <c r="H225" s="6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10">
    <mergeCell ref="E8:H8"/>
    <mergeCell ref="E9:H9"/>
    <mergeCell ref="A4:D4"/>
    <mergeCell ref="E4:H4"/>
    <mergeCell ref="A5:D5"/>
    <mergeCell ref="E5:H5"/>
    <mergeCell ref="A6:D6"/>
    <mergeCell ref="A7:D9"/>
    <mergeCell ref="E7:H7"/>
    <mergeCell ref="A10:H11"/>
  </mergeCells>
  <hyperlinks>
    <hyperlink display="EtrService" location="null!A1" ref="C13"/>
    <hyperlink display="ETRF001" location="ETRF001!A1" ref="F13"/>
    <hyperlink display="ETRF002" location="ETRF002!A1" ref="F14"/>
    <hyperlink display="ETRF003" location="ETRF003!A1" ref="F15"/>
    <hyperlink display="ETRF004" location="ETRF004!A1" ref="F16"/>
    <hyperlink display="ETRF005" location="ETRF005!A1" ref="F17"/>
    <hyperlink display="ETRF006" location="ETRF006!A1" ref="F18"/>
    <hyperlink display="EtrService" location="null!A1" ref="C19"/>
    <hyperlink display="ETRF007" location="ETRF007!A1" ref="F19"/>
    <hyperlink display="ENRF001" location="ENRF001!A1" ref="F20"/>
    <hyperlink display="ENRF002" location="ENRF002!A1" ref="F21"/>
    <hyperlink display="CLSF001" location="CLSF001!A1" ref="F22"/>
    <hyperlink display="CRSF002" location="CRSF002!A1" ref="F23"/>
    <hyperlink display="CRSF001" location="CRSF001!A1" ref="F24"/>
    <hyperlink display="CourseService" location="null!A1" ref="C25"/>
    <hyperlink display="CRSF002" location="CRSF002!A1" ref="F25"/>
    <hyperlink display="ATTF001" location="ATTF001!A1" ref="F26"/>
    <hyperlink display="ATTF002" location="ATTF002!A1" ref="F27"/>
    <hyperlink display="ASRF001" location="ASRF001!A1" ref="F28"/>
    <hyperlink display="ASRF002" location="ASRF002!A1" ref="F29"/>
    <hyperlink display="AssessmentResultService" location="null!A1" ref="C30"/>
    <hyperlink display="ASRF003" location="ASRF003!A1" ref="F30"/>
    <hyperlink display="EVDF001" location="EVDF001!A1" ref="F31"/>
    <hyperlink display="EVDF002" location="EVDF002!A1" ref="F32"/>
    <hyperlink display="AmendmentService" location="null!A1" ref="C33"/>
    <hyperlink display="AMDF001" location="AMDF001!A1" ref="F33"/>
    <hyperlink display="ADMF002" location="ADMF002!A1" ref="F34"/>
    <hyperlink display="AMDF003" location="AMDF003!A1" ref="F35"/>
    <hyperlink display="APRF001" location="APRF001!A1" ref="F36"/>
    <hyperlink display="IMPF001" location="IMPF001!A1" ref="F37"/>
    <hyperlink display="IMPF002" location="IMPF002!A1" ref="F38"/>
    <hyperlink display="AccountService" location="null!A1" ref="C39"/>
    <hyperlink display="ACCF001" location="ACCF001!A1" ref="F39"/>
    <hyperlink display="ACCF002" location="ACCF002!A1" ref="F40"/>
    <hyperlink display="UPF001" location="'UPF001'!A1" ref="F41"/>
    <hyperlink display="ExportService" location="null!A1" ref="C42"/>
    <hyperlink display="EXPF001" location="EXPF001!A1" ref="F42"/>
    <hyperlink display="DSHF001" location="DSHF001!A1" ref="F43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4.88"/>
    <col customWidth="1" min="5" max="6" width="3.63"/>
    <col customWidth="1" min="7" max="7" width="3.88"/>
    <col customWidth="1" min="8" max="8" width="3.75"/>
    <col customWidth="1" min="9" max="9" width="3.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100</v>
      </c>
      <c r="D2" s="16"/>
      <c r="E2" s="142" t="s">
        <v>82</v>
      </c>
      <c r="F2" s="14"/>
      <c r="G2" s="14"/>
      <c r="H2" s="14"/>
      <c r="I2" s="14"/>
      <c r="J2" s="16"/>
      <c r="K2" s="144" t="s">
        <v>306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142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137.0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312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9.0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3.0</v>
      </c>
      <c r="M7" s="156">
        <v>1.0</v>
      </c>
      <c r="N7" s="153">
        <v>9.0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169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71"/>
      <c r="S10" s="171"/>
      <c r="T10" s="127"/>
      <c r="U10" s="127"/>
      <c r="V10" s="127"/>
      <c r="W10" s="127"/>
      <c r="X10" s="127"/>
      <c r="Y10" s="127"/>
      <c r="Z10" s="127"/>
    </row>
    <row r="11">
      <c r="A11" s="172"/>
      <c r="B11" s="173" t="s">
        <v>325</v>
      </c>
      <c r="C11" s="147"/>
      <c r="D11" s="148"/>
      <c r="E11" s="170" t="s">
        <v>326</v>
      </c>
      <c r="F11" s="170"/>
      <c r="G11" s="170"/>
      <c r="H11" s="170"/>
      <c r="I11" s="170"/>
      <c r="J11" s="170"/>
      <c r="K11" s="170"/>
      <c r="L11" s="170"/>
      <c r="M11" s="170"/>
      <c r="N11" s="171"/>
      <c r="O11" s="171"/>
      <c r="P11" s="171"/>
      <c r="Q11" s="171"/>
      <c r="R11" s="171"/>
      <c r="S11" s="171"/>
      <c r="T11" s="127"/>
      <c r="U11" s="127"/>
      <c r="V11" s="127"/>
      <c r="W11" s="127"/>
      <c r="X11" s="127"/>
      <c r="Y11" s="127"/>
      <c r="Z11" s="127"/>
    </row>
    <row r="12">
      <c r="A12" s="172"/>
      <c r="B12" s="173" t="s">
        <v>327</v>
      </c>
      <c r="C12" s="147"/>
      <c r="D12" s="148"/>
      <c r="E12" s="170" t="s">
        <v>326</v>
      </c>
      <c r="F12" s="170"/>
      <c r="G12" s="170"/>
      <c r="H12" s="170"/>
      <c r="I12" s="170"/>
      <c r="J12" s="170"/>
      <c r="K12" s="170"/>
      <c r="L12" s="170"/>
      <c r="M12" s="170"/>
      <c r="N12" s="171"/>
      <c r="O12" s="171"/>
      <c r="P12" s="171"/>
      <c r="Q12" s="171"/>
      <c r="R12" s="171"/>
      <c r="S12" s="171"/>
      <c r="T12" s="127"/>
      <c r="U12" s="127"/>
      <c r="V12" s="127"/>
      <c r="W12" s="127"/>
      <c r="X12" s="127"/>
      <c r="Y12" s="127"/>
      <c r="Z12" s="127"/>
    </row>
    <row r="13">
      <c r="A13" s="172"/>
      <c r="B13" s="173" t="s">
        <v>328</v>
      </c>
      <c r="C13" s="147"/>
      <c r="D13" s="148"/>
      <c r="E13" s="170" t="s">
        <v>326</v>
      </c>
      <c r="F13" s="170"/>
      <c r="G13" s="170"/>
      <c r="H13" s="170"/>
      <c r="I13" s="170"/>
      <c r="J13" s="170"/>
      <c r="K13" s="170"/>
      <c r="L13" s="170"/>
      <c r="M13" s="170"/>
      <c r="N13" s="171"/>
      <c r="O13" s="171"/>
      <c r="P13" s="171"/>
      <c r="Q13" s="171"/>
      <c r="R13" s="171"/>
      <c r="S13" s="171"/>
      <c r="T13" s="127"/>
      <c r="U13" s="127"/>
      <c r="V13" s="127"/>
      <c r="W13" s="127"/>
      <c r="X13" s="127"/>
      <c r="Y13" s="127"/>
      <c r="Z13" s="127"/>
    </row>
    <row r="14">
      <c r="A14" s="172"/>
      <c r="B14" s="173" t="s">
        <v>329</v>
      </c>
      <c r="C14" s="147"/>
      <c r="D14" s="148"/>
      <c r="E14" s="170" t="s">
        <v>326</v>
      </c>
      <c r="F14" s="170"/>
      <c r="G14" s="170"/>
      <c r="H14" s="170"/>
      <c r="I14" s="170"/>
      <c r="J14" s="170"/>
      <c r="K14" s="170"/>
      <c r="L14" s="170"/>
      <c r="M14" s="170"/>
      <c r="N14" s="171"/>
      <c r="O14" s="171"/>
      <c r="P14" s="171"/>
      <c r="Q14" s="171"/>
      <c r="R14" s="171"/>
      <c r="S14" s="171"/>
      <c r="T14" s="127"/>
      <c r="U14" s="127"/>
      <c r="V14" s="127"/>
      <c r="W14" s="127"/>
      <c r="X14" s="127"/>
      <c r="Y14" s="127"/>
      <c r="Z14" s="127"/>
    </row>
    <row r="15">
      <c r="A15" s="172"/>
      <c r="B15" s="173" t="s">
        <v>330</v>
      </c>
      <c r="C15" s="147"/>
      <c r="D15" s="148"/>
      <c r="E15" s="170" t="s">
        <v>326</v>
      </c>
      <c r="F15" s="170"/>
      <c r="G15" s="170"/>
      <c r="H15" s="170"/>
      <c r="I15" s="170"/>
      <c r="J15" s="170"/>
      <c r="K15" s="170"/>
      <c r="L15" s="170"/>
      <c r="M15" s="170"/>
      <c r="N15" s="171"/>
      <c r="O15" s="171"/>
      <c r="P15" s="171"/>
      <c r="Q15" s="171"/>
      <c r="R15" s="171"/>
      <c r="S15" s="171"/>
      <c r="T15" s="127"/>
      <c r="U15" s="127"/>
      <c r="V15" s="127"/>
      <c r="W15" s="127"/>
      <c r="X15" s="127"/>
      <c r="Y15" s="127"/>
      <c r="Z15" s="127"/>
    </row>
    <row r="16">
      <c r="A16" s="172"/>
      <c r="B16" s="173" t="s">
        <v>331</v>
      </c>
      <c r="C16" s="147"/>
      <c r="D16" s="148"/>
      <c r="E16" s="170" t="s">
        <v>326</v>
      </c>
      <c r="F16" s="170"/>
      <c r="G16" s="170"/>
      <c r="H16" s="170"/>
      <c r="I16" s="170"/>
      <c r="J16" s="170"/>
      <c r="K16" s="170"/>
      <c r="L16" s="170"/>
      <c r="M16" s="170"/>
      <c r="N16" s="171"/>
      <c r="O16" s="171"/>
      <c r="P16" s="171"/>
      <c r="Q16" s="171"/>
      <c r="R16" s="171"/>
      <c r="S16" s="171"/>
      <c r="T16" s="127"/>
      <c r="U16" s="127"/>
      <c r="V16" s="127"/>
      <c r="W16" s="127"/>
      <c r="X16" s="127"/>
      <c r="Y16" s="127"/>
      <c r="Z16" s="127"/>
    </row>
    <row r="17">
      <c r="A17" s="172"/>
      <c r="B17" s="173" t="s">
        <v>332</v>
      </c>
      <c r="C17" s="147"/>
      <c r="D17" s="148"/>
      <c r="E17" s="170"/>
      <c r="F17" s="170" t="s">
        <v>326</v>
      </c>
      <c r="G17" s="170"/>
      <c r="H17" s="170"/>
      <c r="I17" s="170"/>
      <c r="J17" s="170"/>
      <c r="K17" s="170"/>
      <c r="L17" s="170"/>
      <c r="M17" s="170"/>
      <c r="N17" s="171"/>
      <c r="O17" s="171"/>
      <c r="P17" s="171"/>
      <c r="Q17" s="171"/>
      <c r="R17" s="171"/>
      <c r="S17" s="171"/>
      <c r="T17" s="127"/>
      <c r="U17" s="127"/>
      <c r="V17" s="127"/>
      <c r="W17" s="127"/>
      <c r="X17" s="127"/>
      <c r="Y17" s="127"/>
      <c r="Z17" s="127"/>
    </row>
    <row r="18">
      <c r="A18" s="172"/>
      <c r="B18" s="173" t="s">
        <v>333</v>
      </c>
      <c r="C18" s="147"/>
      <c r="D18" s="148"/>
      <c r="E18" s="170"/>
      <c r="F18" s="170"/>
      <c r="G18" s="170" t="s">
        <v>326</v>
      </c>
      <c r="H18" s="170"/>
      <c r="I18" s="170"/>
      <c r="J18" s="170"/>
      <c r="K18" s="170"/>
      <c r="L18" s="170"/>
      <c r="M18" s="170"/>
      <c r="N18" s="171"/>
      <c r="O18" s="171"/>
      <c r="P18" s="171"/>
      <c r="Q18" s="171"/>
      <c r="R18" s="171"/>
      <c r="S18" s="171"/>
      <c r="T18" s="127"/>
      <c r="U18" s="127"/>
      <c r="V18" s="127"/>
      <c r="W18" s="127"/>
      <c r="X18" s="127"/>
      <c r="Y18" s="127"/>
      <c r="Z18" s="127"/>
    </row>
    <row r="19">
      <c r="A19" s="172"/>
      <c r="B19" s="173" t="s">
        <v>334</v>
      </c>
      <c r="C19" s="147"/>
      <c r="D19" s="148"/>
      <c r="E19" s="170"/>
      <c r="F19" s="170"/>
      <c r="G19" s="170"/>
      <c r="H19" s="170" t="s">
        <v>326</v>
      </c>
      <c r="I19" s="170"/>
      <c r="J19" s="170"/>
      <c r="K19" s="170"/>
      <c r="L19" s="170"/>
      <c r="M19" s="170"/>
      <c r="N19" s="171"/>
      <c r="O19" s="171"/>
      <c r="P19" s="171"/>
      <c r="Q19" s="171"/>
      <c r="R19" s="171"/>
      <c r="S19" s="171"/>
      <c r="T19" s="127"/>
      <c r="U19" s="127"/>
      <c r="V19" s="127"/>
      <c r="W19" s="127"/>
      <c r="X19" s="127"/>
      <c r="Y19" s="127"/>
      <c r="Z19" s="127"/>
    </row>
    <row r="20">
      <c r="A20" s="172"/>
      <c r="B20" s="173" t="s">
        <v>335</v>
      </c>
      <c r="C20" s="147"/>
      <c r="D20" s="148"/>
      <c r="E20" s="170"/>
      <c r="F20" s="170"/>
      <c r="G20" s="170"/>
      <c r="H20" s="170"/>
      <c r="I20" s="170" t="s">
        <v>326</v>
      </c>
      <c r="J20" s="170"/>
      <c r="K20" s="170"/>
      <c r="L20" s="170"/>
      <c r="M20" s="170"/>
      <c r="N20" s="171"/>
      <c r="O20" s="171"/>
      <c r="P20" s="171"/>
      <c r="Q20" s="171"/>
      <c r="R20" s="171"/>
      <c r="S20" s="171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173" t="s">
        <v>336</v>
      </c>
      <c r="C21" s="147"/>
      <c r="D21" s="148"/>
      <c r="E21" s="170"/>
      <c r="F21" s="170"/>
      <c r="G21" s="170"/>
      <c r="H21" s="170"/>
      <c r="I21" s="170"/>
      <c r="J21" s="170" t="s">
        <v>326</v>
      </c>
      <c r="K21" s="170"/>
      <c r="L21" s="170"/>
      <c r="M21" s="170"/>
      <c r="N21" s="171"/>
      <c r="O21" s="171"/>
      <c r="P21" s="171"/>
      <c r="Q21" s="171"/>
      <c r="R21" s="171"/>
      <c r="S21" s="171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173" t="s">
        <v>337</v>
      </c>
      <c r="C22" s="147"/>
      <c r="D22" s="148"/>
      <c r="E22" s="170"/>
      <c r="F22" s="170"/>
      <c r="G22" s="170"/>
      <c r="H22" s="170"/>
      <c r="I22" s="170"/>
      <c r="J22" s="170"/>
      <c r="K22" s="170" t="s">
        <v>326</v>
      </c>
      <c r="L22" s="170"/>
      <c r="M22" s="170"/>
      <c r="N22" s="171"/>
      <c r="O22" s="171"/>
      <c r="P22" s="171"/>
      <c r="Q22" s="171"/>
      <c r="R22" s="171"/>
      <c r="S22" s="171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173" t="s">
        <v>338</v>
      </c>
      <c r="C23" s="147"/>
      <c r="D23" s="148"/>
      <c r="E23" s="170"/>
      <c r="F23" s="170"/>
      <c r="G23" s="170"/>
      <c r="H23" s="170"/>
      <c r="I23" s="170"/>
      <c r="J23" s="170"/>
      <c r="K23" s="170"/>
      <c r="L23" s="170" t="s">
        <v>326</v>
      </c>
      <c r="M23" s="170"/>
      <c r="N23" s="171"/>
      <c r="O23" s="171"/>
      <c r="P23" s="171"/>
      <c r="Q23" s="171"/>
      <c r="R23" s="171"/>
      <c r="S23" s="171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173" t="s">
        <v>339</v>
      </c>
      <c r="C24" s="147"/>
      <c r="D24" s="148"/>
      <c r="E24" s="170"/>
      <c r="F24" s="170"/>
      <c r="G24" s="170"/>
      <c r="H24" s="170"/>
      <c r="I24" s="170"/>
      <c r="J24" s="170"/>
      <c r="K24" s="170"/>
      <c r="L24" s="170"/>
      <c r="M24" s="170" t="s">
        <v>326</v>
      </c>
      <c r="N24" s="171"/>
      <c r="O24" s="171"/>
      <c r="P24" s="171"/>
      <c r="Q24" s="171"/>
      <c r="R24" s="171"/>
      <c r="S24" s="171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174" t="s">
        <v>340</v>
      </c>
      <c r="C25" s="147"/>
      <c r="D25" s="148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71"/>
      <c r="P25" s="171"/>
      <c r="Q25" s="171"/>
      <c r="R25" s="171"/>
      <c r="S25" s="171"/>
      <c r="T25" s="127"/>
      <c r="U25" s="127"/>
      <c r="V25" s="127"/>
      <c r="W25" s="127"/>
      <c r="X25" s="127"/>
      <c r="Y25" s="127"/>
      <c r="Z25" s="127"/>
    </row>
    <row r="26" ht="15.75" customHeight="1">
      <c r="A26" s="172"/>
      <c r="B26" s="173" t="s">
        <v>341</v>
      </c>
      <c r="C26" s="147"/>
      <c r="D26" s="148"/>
      <c r="E26" s="170" t="s">
        <v>326</v>
      </c>
      <c r="F26" s="170" t="s">
        <v>326</v>
      </c>
      <c r="G26" s="170" t="s">
        <v>326</v>
      </c>
      <c r="H26" s="170" t="s">
        <v>326</v>
      </c>
      <c r="I26" s="170"/>
      <c r="J26" s="170" t="s">
        <v>326</v>
      </c>
      <c r="K26" s="170" t="s">
        <v>326</v>
      </c>
      <c r="L26" s="170" t="s">
        <v>326</v>
      </c>
      <c r="M26" s="170"/>
      <c r="N26" s="171"/>
      <c r="O26" s="171"/>
      <c r="P26" s="171"/>
      <c r="Q26" s="171"/>
      <c r="R26" s="171"/>
      <c r="S26" s="171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173" t="s">
        <v>342</v>
      </c>
      <c r="C27" s="147"/>
      <c r="D27" s="148"/>
      <c r="E27" s="170" t="s">
        <v>326</v>
      </c>
      <c r="F27" s="170"/>
      <c r="G27" s="170"/>
      <c r="H27" s="170"/>
      <c r="I27" s="170"/>
      <c r="J27" s="170"/>
      <c r="K27" s="170"/>
      <c r="L27" s="170"/>
      <c r="M27" s="170"/>
      <c r="N27" s="171"/>
      <c r="O27" s="171"/>
      <c r="P27" s="171"/>
      <c r="Q27" s="171"/>
      <c r="R27" s="171"/>
      <c r="S27" s="171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173" t="s">
        <v>343</v>
      </c>
      <c r="C28" s="147"/>
      <c r="D28" s="148"/>
      <c r="E28" s="175"/>
      <c r="F28" s="175"/>
      <c r="G28" s="175"/>
      <c r="H28" s="175"/>
      <c r="I28" s="176" t="s">
        <v>326</v>
      </c>
      <c r="J28" s="175"/>
      <c r="K28" s="175"/>
      <c r="L28" s="175"/>
      <c r="M28" s="176" t="s">
        <v>326</v>
      </c>
      <c r="N28" s="171"/>
      <c r="O28" s="171"/>
      <c r="P28" s="171"/>
      <c r="Q28" s="171"/>
      <c r="R28" s="171"/>
      <c r="S28" s="171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174" t="s">
        <v>344</v>
      </c>
      <c r="C29" s="147"/>
      <c r="D29" s="148"/>
      <c r="E29" s="170"/>
      <c r="F29" s="170"/>
      <c r="G29" s="170"/>
      <c r="H29" s="170"/>
      <c r="I29" s="170"/>
      <c r="J29" s="170"/>
      <c r="K29" s="170"/>
      <c r="L29" s="170"/>
      <c r="M29" s="170"/>
      <c r="N29" s="171"/>
      <c r="O29" s="171"/>
      <c r="P29" s="171"/>
      <c r="Q29" s="171"/>
      <c r="R29" s="171"/>
      <c r="S29" s="171"/>
      <c r="T29" s="127"/>
      <c r="U29" s="127"/>
      <c r="V29" s="127"/>
      <c r="W29" s="127"/>
      <c r="X29" s="127"/>
      <c r="Y29" s="127"/>
      <c r="Z29" s="127"/>
    </row>
    <row r="30" ht="15.75" customHeight="1">
      <c r="A30" s="172"/>
      <c r="B30" s="177" t="s">
        <v>345</v>
      </c>
      <c r="C30" s="81"/>
      <c r="D30" s="81"/>
      <c r="E30" s="176" t="s">
        <v>326</v>
      </c>
      <c r="F30" s="170"/>
      <c r="G30" s="170"/>
      <c r="H30" s="170"/>
      <c r="I30" s="170"/>
      <c r="J30" s="170"/>
      <c r="K30" s="170"/>
      <c r="L30" s="170"/>
      <c r="M30" s="170"/>
      <c r="N30" s="171"/>
      <c r="O30" s="171"/>
      <c r="P30" s="171"/>
      <c r="Q30" s="171"/>
      <c r="R30" s="171"/>
      <c r="S30" s="171"/>
      <c r="T30" s="127"/>
      <c r="U30" s="127"/>
      <c r="V30" s="127"/>
      <c r="W30" s="127"/>
      <c r="X30" s="127"/>
      <c r="Y30" s="127"/>
      <c r="Z30" s="127"/>
    </row>
    <row r="31" ht="15.75" customHeight="1">
      <c r="A31" s="172"/>
      <c r="B31" s="173" t="s">
        <v>346</v>
      </c>
      <c r="C31" s="147"/>
      <c r="D31" s="148"/>
      <c r="E31" s="176" t="s">
        <v>326</v>
      </c>
      <c r="F31" s="170"/>
      <c r="G31" s="170"/>
      <c r="H31" s="170"/>
      <c r="I31" s="170"/>
      <c r="J31" s="170"/>
      <c r="K31" s="170"/>
      <c r="L31" s="170"/>
      <c r="M31" s="170"/>
      <c r="N31" s="171"/>
      <c r="O31" s="171"/>
      <c r="P31" s="171"/>
      <c r="Q31" s="171"/>
      <c r="R31" s="171"/>
      <c r="S31" s="171"/>
      <c r="T31" s="127"/>
      <c r="U31" s="127"/>
      <c r="V31" s="127"/>
      <c r="W31" s="127"/>
      <c r="X31" s="127"/>
      <c r="Y31" s="127"/>
      <c r="Z31" s="127"/>
    </row>
    <row r="32" ht="15.75" customHeight="1">
      <c r="A32" s="172"/>
      <c r="B32" s="173" t="s">
        <v>347</v>
      </c>
      <c r="C32" s="147"/>
      <c r="D32" s="148"/>
      <c r="E32" s="176" t="s">
        <v>326</v>
      </c>
      <c r="F32" s="170"/>
      <c r="G32" s="170"/>
      <c r="H32" s="170"/>
      <c r="I32" s="170"/>
      <c r="J32" s="170"/>
      <c r="K32" s="170"/>
      <c r="L32" s="170"/>
      <c r="M32" s="170"/>
      <c r="N32" s="171"/>
      <c r="O32" s="171"/>
      <c r="P32" s="171"/>
      <c r="Q32" s="171"/>
      <c r="R32" s="171"/>
      <c r="S32" s="171"/>
      <c r="T32" s="127"/>
      <c r="U32" s="127"/>
      <c r="V32" s="127"/>
      <c r="W32" s="127"/>
      <c r="X32" s="127"/>
      <c r="Y32" s="127"/>
      <c r="Z32" s="127"/>
    </row>
    <row r="33" ht="15.75" customHeight="1">
      <c r="A33" s="172"/>
      <c r="B33" s="173" t="s">
        <v>348</v>
      </c>
      <c r="C33" s="147"/>
      <c r="D33" s="148"/>
      <c r="E33" s="170"/>
      <c r="F33" s="170"/>
      <c r="G33" s="170"/>
      <c r="H33" s="170"/>
      <c r="I33" s="176" t="s">
        <v>326</v>
      </c>
      <c r="J33" s="175"/>
      <c r="K33" s="175"/>
      <c r="L33" s="175"/>
      <c r="M33" s="176"/>
      <c r="N33" s="171"/>
      <c r="O33" s="171"/>
      <c r="P33" s="171"/>
      <c r="Q33" s="171"/>
      <c r="R33" s="171"/>
      <c r="S33" s="171"/>
      <c r="T33" s="127"/>
      <c r="U33" s="127"/>
      <c r="V33" s="127"/>
      <c r="W33" s="127"/>
      <c r="X33" s="127"/>
      <c r="Y33" s="127"/>
      <c r="Z33" s="127"/>
    </row>
    <row r="34" ht="15.75" customHeight="1">
      <c r="A34" s="172"/>
      <c r="B34" s="173" t="s">
        <v>349</v>
      </c>
      <c r="C34" s="147"/>
      <c r="D34" s="148"/>
      <c r="E34" s="170"/>
      <c r="F34" s="170"/>
      <c r="G34" s="170"/>
      <c r="H34" s="170"/>
      <c r="I34" s="170"/>
      <c r="J34" s="170"/>
      <c r="K34" s="170"/>
      <c r="L34" s="170"/>
      <c r="M34" s="170" t="s">
        <v>326</v>
      </c>
      <c r="N34" s="171"/>
      <c r="O34" s="171"/>
      <c r="P34" s="171"/>
      <c r="Q34" s="171"/>
      <c r="R34" s="171"/>
      <c r="S34" s="171"/>
      <c r="T34" s="127"/>
      <c r="U34" s="127"/>
      <c r="V34" s="127"/>
      <c r="W34" s="127"/>
      <c r="X34" s="127"/>
      <c r="Y34" s="127"/>
      <c r="Z34" s="127"/>
    </row>
    <row r="35" ht="15.75" customHeight="1">
      <c r="A35" s="172"/>
      <c r="B35" s="174" t="s">
        <v>350</v>
      </c>
      <c r="C35" s="147"/>
      <c r="D35" s="148"/>
      <c r="E35" s="170"/>
      <c r="F35" s="170"/>
      <c r="G35" s="170"/>
      <c r="H35" s="170"/>
      <c r="I35" s="170"/>
      <c r="J35" s="170"/>
      <c r="K35" s="170"/>
      <c r="L35" s="170"/>
      <c r="M35" s="170"/>
      <c r="N35" s="171"/>
      <c r="O35" s="171"/>
      <c r="P35" s="171"/>
      <c r="Q35" s="171"/>
      <c r="R35" s="171"/>
      <c r="S35" s="171"/>
      <c r="T35" s="127"/>
      <c r="U35" s="127"/>
      <c r="V35" s="127"/>
      <c r="W35" s="127"/>
      <c r="X35" s="127"/>
      <c r="Y35" s="127"/>
      <c r="Z35" s="127"/>
    </row>
    <row r="36" ht="15.75" customHeight="1">
      <c r="A36" s="172"/>
      <c r="B36" s="178" t="s">
        <v>351</v>
      </c>
      <c r="C36" s="147"/>
      <c r="D36" s="148"/>
      <c r="E36" s="170"/>
      <c r="F36" s="176" t="s">
        <v>326</v>
      </c>
      <c r="G36" s="175"/>
      <c r="H36" s="175"/>
      <c r="I36" s="175"/>
      <c r="J36" s="175"/>
      <c r="K36" s="175"/>
      <c r="L36" s="175"/>
      <c r="M36" s="170"/>
      <c r="N36" s="171"/>
      <c r="O36" s="171"/>
      <c r="P36" s="171"/>
      <c r="Q36" s="171"/>
      <c r="R36" s="171"/>
      <c r="S36" s="171"/>
      <c r="T36" s="127"/>
      <c r="U36" s="127"/>
      <c r="V36" s="127"/>
      <c r="W36" s="127"/>
      <c r="X36" s="127"/>
      <c r="Y36" s="127"/>
      <c r="Z36" s="127"/>
    </row>
    <row r="37" ht="15.75" customHeight="1">
      <c r="A37" s="172"/>
      <c r="B37" s="178" t="s">
        <v>352</v>
      </c>
      <c r="C37" s="147"/>
      <c r="D37" s="148"/>
      <c r="E37" s="170"/>
      <c r="F37" s="175"/>
      <c r="G37" s="176" t="s">
        <v>326</v>
      </c>
      <c r="H37" s="175"/>
      <c r="I37" s="175"/>
      <c r="J37" s="175"/>
      <c r="K37" s="175"/>
      <c r="L37" s="175"/>
      <c r="M37" s="170"/>
      <c r="N37" s="171"/>
      <c r="O37" s="171"/>
      <c r="P37" s="171"/>
      <c r="Q37" s="171"/>
      <c r="R37" s="171"/>
      <c r="S37" s="171"/>
      <c r="T37" s="127"/>
      <c r="U37" s="127"/>
      <c r="V37" s="127"/>
      <c r="W37" s="127"/>
      <c r="X37" s="127"/>
      <c r="Y37" s="127"/>
      <c r="Z37" s="127"/>
    </row>
    <row r="38" ht="15.75" customHeight="1">
      <c r="A38" s="172"/>
      <c r="B38" s="178" t="s">
        <v>353</v>
      </c>
      <c r="C38" s="147"/>
      <c r="D38" s="148"/>
      <c r="E38" s="170"/>
      <c r="F38" s="175"/>
      <c r="G38" s="175"/>
      <c r="H38" s="176" t="s">
        <v>326</v>
      </c>
      <c r="I38" s="175"/>
      <c r="J38" s="175"/>
      <c r="K38" s="175"/>
      <c r="L38" s="175"/>
      <c r="M38" s="170"/>
      <c r="N38" s="171"/>
      <c r="O38" s="171"/>
      <c r="P38" s="171"/>
      <c r="Q38" s="171"/>
      <c r="R38" s="171"/>
      <c r="S38" s="171"/>
      <c r="T38" s="127"/>
      <c r="U38" s="127"/>
      <c r="V38" s="127"/>
      <c r="W38" s="127"/>
      <c r="X38" s="127"/>
      <c r="Y38" s="127"/>
      <c r="Z38" s="127"/>
    </row>
    <row r="39" ht="15.75" customHeight="1">
      <c r="A39" s="172"/>
      <c r="B39" s="178" t="s">
        <v>354</v>
      </c>
      <c r="C39" s="147"/>
      <c r="D39" s="148"/>
      <c r="E39" s="170"/>
      <c r="F39" s="175"/>
      <c r="G39" s="175"/>
      <c r="H39" s="175"/>
      <c r="I39" s="175"/>
      <c r="J39" s="176" t="s">
        <v>326</v>
      </c>
      <c r="K39" s="175"/>
      <c r="L39" s="175"/>
      <c r="M39" s="170"/>
      <c r="N39" s="171"/>
      <c r="O39" s="171"/>
      <c r="P39" s="171"/>
      <c r="Q39" s="171"/>
      <c r="R39" s="171"/>
      <c r="S39" s="171"/>
      <c r="T39" s="127"/>
      <c r="U39" s="127"/>
      <c r="V39" s="127"/>
      <c r="W39" s="127"/>
      <c r="X39" s="127"/>
      <c r="Y39" s="127"/>
      <c r="Z39" s="127"/>
    </row>
    <row r="40" ht="15.75" customHeight="1">
      <c r="A40" s="172"/>
      <c r="B40" s="178" t="s">
        <v>355</v>
      </c>
      <c r="C40" s="147"/>
      <c r="D40" s="148"/>
      <c r="E40" s="170"/>
      <c r="F40" s="175"/>
      <c r="G40" s="175"/>
      <c r="H40" s="175"/>
      <c r="I40" s="175"/>
      <c r="J40" s="175"/>
      <c r="K40" s="176" t="s">
        <v>326</v>
      </c>
      <c r="L40" s="175"/>
      <c r="M40" s="170"/>
      <c r="N40" s="171"/>
      <c r="O40" s="171"/>
      <c r="P40" s="171"/>
      <c r="Q40" s="171"/>
      <c r="R40" s="171"/>
      <c r="S40" s="171"/>
      <c r="T40" s="127"/>
      <c r="U40" s="127"/>
      <c r="V40" s="127"/>
      <c r="W40" s="127"/>
      <c r="X40" s="127"/>
      <c r="Y40" s="127"/>
      <c r="Z40" s="127"/>
    </row>
    <row r="41" ht="15.75" customHeight="1">
      <c r="A41" s="172"/>
      <c r="B41" s="178" t="s">
        <v>356</v>
      </c>
      <c r="C41" s="147"/>
      <c r="D41" s="148"/>
      <c r="E41" s="170"/>
      <c r="F41" s="175"/>
      <c r="G41" s="175"/>
      <c r="H41" s="175"/>
      <c r="I41" s="175"/>
      <c r="J41" s="175"/>
      <c r="K41" s="175"/>
      <c r="L41" s="176" t="s">
        <v>326</v>
      </c>
      <c r="M41" s="170"/>
      <c r="N41" s="171"/>
      <c r="O41" s="171"/>
      <c r="P41" s="171"/>
      <c r="Q41" s="171"/>
      <c r="R41" s="171"/>
      <c r="S41" s="171"/>
      <c r="T41" s="127"/>
      <c r="U41" s="127"/>
      <c r="V41" s="127"/>
      <c r="W41" s="127"/>
      <c r="X41" s="127"/>
      <c r="Y41" s="127"/>
      <c r="Z41" s="127"/>
    </row>
    <row r="42" ht="15.75" customHeight="1">
      <c r="A42" s="172" t="s">
        <v>357</v>
      </c>
      <c r="B42" s="179" t="s">
        <v>358</v>
      </c>
      <c r="C42" s="155"/>
      <c r="D42" s="180"/>
      <c r="E42" s="176" t="s">
        <v>99</v>
      </c>
      <c r="F42" s="176" t="s">
        <v>50</v>
      </c>
      <c r="G42" s="176" t="s">
        <v>50</v>
      </c>
      <c r="H42" s="176" t="s">
        <v>101</v>
      </c>
      <c r="I42" s="176" t="s">
        <v>99</v>
      </c>
      <c r="J42" s="176" t="s">
        <v>50</v>
      </c>
      <c r="K42" s="176" t="s">
        <v>50</v>
      </c>
      <c r="L42" s="176" t="s">
        <v>50</v>
      </c>
      <c r="M42" s="176" t="s">
        <v>101</v>
      </c>
      <c r="N42" s="171"/>
      <c r="O42" s="171"/>
      <c r="P42" s="171"/>
      <c r="Q42" s="171"/>
      <c r="R42" s="171"/>
      <c r="S42" s="171"/>
      <c r="T42" s="127"/>
      <c r="U42" s="127"/>
      <c r="V42" s="127"/>
      <c r="W42" s="127"/>
      <c r="X42" s="127"/>
      <c r="Y42" s="127"/>
      <c r="Z42" s="127"/>
    </row>
    <row r="43" ht="15.75" customHeight="1">
      <c r="A43" s="172"/>
      <c r="B43" s="181" t="s">
        <v>359</v>
      </c>
      <c r="C43" s="147"/>
      <c r="D43" s="148"/>
      <c r="E43" s="176" t="s">
        <v>360</v>
      </c>
      <c r="F43" s="176" t="s">
        <v>360</v>
      </c>
      <c r="G43" s="176" t="s">
        <v>360</v>
      </c>
      <c r="H43" s="176" t="s">
        <v>360</v>
      </c>
      <c r="I43" s="176" t="s">
        <v>360</v>
      </c>
      <c r="J43" s="176" t="s">
        <v>360</v>
      </c>
      <c r="K43" s="176" t="s">
        <v>360</v>
      </c>
      <c r="L43" s="176" t="s">
        <v>360</v>
      </c>
      <c r="M43" s="176" t="s">
        <v>360</v>
      </c>
      <c r="N43" s="171"/>
      <c r="O43" s="171"/>
      <c r="P43" s="171"/>
      <c r="Q43" s="171"/>
      <c r="R43" s="171"/>
      <c r="S43" s="171"/>
      <c r="T43" s="127"/>
      <c r="U43" s="127"/>
      <c r="V43" s="127"/>
      <c r="W43" s="127"/>
      <c r="X43" s="127"/>
      <c r="Y43" s="127"/>
      <c r="Z43" s="127"/>
    </row>
    <row r="44" ht="15.75" customHeight="1">
      <c r="A44" s="172"/>
      <c r="B44" s="181" t="s">
        <v>361</v>
      </c>
      <c r="C44" s="147"/>
      <c r="D44" s="148"/>
      <c r="E44" s="182" t="s">
        <v>362</v>
      </c>
      <c r="F44" s="176" t="s">
        <v>362</v>
      </c>
      <c r="G44" s="176" t="s">
        <v>362</v>
      </c>
      <c r="H44" s="176" t="s">
        <v>362</v>
      </c>
      <c r="I44" s="176" t="s">
        <v>362</v>
      </c>
      <c r="J44" s="176" t="s">
        <v>362</v>
      </c>
      <c r="K44" s="176" t="s">
        <v>362</v>
      </c>
      <c r="L44" s="176" t="s">
        <v>362</v>
      </c>
      <c r="M44" s="176" t="s">
        <v>362</v>
      </c>
      <c r="N44" s="171"/>
      <c r="O44" s="171"/>
      <c r="P44" s="171"/>
      <c r="Q44" s="171"/>
      <c r="R44" s="171"/>
      <c r="S44" s="171"/>
      <c r="T44" s="127"/>
      <c r="U44" s="127"/>
      <c r="V44" s="127"/>
      <c r="W44" s="127"/>
      <c r="X44" s="127"/>
      <c r="Y44" s="127"/>
      <c r="Z44" s="127"/>
    </row>
    <row r="45" ht="15.75" customHeight="1">
      <c r="A45" s="172"/>
      <c r="B45" s="183" t="s">
        <v>363</v>
      </c>
      <c r="C45" s="184"/>
      <c r="D45" s="185"/>
      <c r="E45" s="186"/>
      <c r="F45" s="186"/>
      <c r="G45" s="186"/>
      <c r="H45" s="186"/>
      <c r="I45" s="186"/>
      <c r="J45" s="186"/>
      <c r="K45" s="186"/>
      <c r="L45" s="186"/>
      <c r="M45" s="186"/>
      <c r="N45" s="187"/>
      <c r="O45" s="187"/>
      <c r="P45" s="187"/>
      <c r="Q45" s="187"/>
      <c r="R45" s="187"/>
      <c r="S45" s="187"/>
      <c r="T45" s="127"/>
      <c r="U45" s="127"/>
      <c r="V45" s="127"/>
      <c r="W45" s="127"/>
      <c r="X45" s="127"/>
      <c r="Y45" s="127"/>
      <c r="Z45" s="127"/>
    </row>
    <row r="46" ht="15.75" customHeight="1">
      <c r="A46" s="188"/>
      <c r="B46" s="189"/>
      <c r="C46" s="189"/>
      <c r="D46" s="190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2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189"/>
      <c r="C47" s="194"/>
      <c r="D47" s="190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6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189"/>
      <c r="C48" s="194"/>
      <c r="D48" s="190"/>
      <c r="E48" s="195"/>
      <c r="F48" s="195"/>
      <c r="G48" s="157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6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189"/>
      <c r="C49" s="197"/>
      <c r="D49" s="190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6"/>
      <c r="T49" s="127"/>
      <c r="U49" s="127"/>
      <c r="V49" s="127"/>
      <c r="W49" s="127"/>
      <c r="X49" s="127"/>
      <c r="Y49" s="127"/>
      <c r="Z49" s="127"/>
    </row>
    <row r="50" ht="15.75" customHeight="1">
      <c r="A50" s="193"/>
      <c r="B50" s="189"/>
      <c r="C50" s="197"/>
      <c r="D50" s="159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6"/>
      <c r="T50" s="127"/>
      <c r="U50" s="127"/>
      <c r="V50" s="127"/>
      <c r="W50" s="127"/>
      <c r="X50" s="127"/>
      <c r="Y50" s="127"/>
      <c r="Z50" s="127"/>
    </row>
    <row r="51" ht="15.75" customHeight="1">
      <c r="A51" s="193"/>
      <c r="B51" s="189"/>
      <c r="C51" s="197"/>
      <c r="D51" s="198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6"/>
      <c r="T51" s="127"/>
      <c r="U51" s="127"/>
      <c r="V51" s="127"/>
      <c r="W51" s="127"/>
      <c r="X51" s="127"/>
      <c r="Y51" s="127"/>
      <c r="Z51" s="127"/>
    </row>
    <row r="52" ht="15.75" customHeight="1">
      <c r="A52" s="193"/>
      <c r="B52" s="189"/>
      <c r="C52" s="197"/>
      <c r="D52" s="159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6"/>
      <c r="T52" s="127"/>
      <c r="U52" s="127"/>
      <c r="V52" s="127"/>
      <c r="W52" s="127"/>
      <c r="X52" s="127"/>
      <c r="Y52" s="127"/>
      <c r="Z52" s="127"/>
    </row>
    <row r="53" ht="15.75" customHeight="1">
      <c r="A53" s="193"/>
      <c r="B53" s="189"/>
      <c r="C53" s="197"/>
      <c r="D53" s="198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6"/>
      <c r="T53" s="127"/>
      <c r="U53" s="127"/>
      <c r="V53" s="127"/>
      <c r="W53" s="127"/>
      <c r="X53" s="127"/>
      <c r="Y53" s="127"/>
      <c r="Z53" s="127"/>
    </row>
    <row r="54" ht="15.75" customHeight="1">
      <c r="A54" s="193"/>
      <c r="B54" s="189"/>
      <c r="C54" s="197"/>
      <c r="D54" s="159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6"/>
      <c r="T54" s="127"/>
      <c r="U54" s="127"/>
      <c r="V54" s="127"/>
      <c r="W54" s="127"/>
      <c r="X54" s="127"/>
      <c r="Y54" s="127"/>
      <c r="Z54" s="127"/>
    </row>
    <row r="55" ht="15.75" customHeight="1">
      <c r="A55" s="193"/>
      <c r="B55" s="189"/>
      <c r="C55" s="197"/>
      <c r="D55" s="198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6"/>
      <c r="T55" s="127"/>
      <c r="U55" s="127"/>
      <c r="V55" s="127"/>
      <c r="W55" s="127"/>
      <c r="X55" s="127"/>
      <c r="Y55" s="127"/>
      <c r="Z55" s="127"/>
    </row>
    <row r="56" ht="15.75" customHeight="1">
      <c r="A56" s="193"/>
      <c r="B56" s="189"/>
      <c r="C56" s="197"/>
      <c r="D56" s="190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6"/>
      <c r="T56" s="127"/>
      <c r="U56" s="127"/>
      <c r="V56" s="127"/>
      <c r="W56" s="127"/>
      <c r="X56" s="127"/>
      <c r="Y56" s="127"/>
      <c r="Z56" s="127"/>
    </row>
    <row r="57" ht="15.75" customHeight="1">
      <c r="A57" s="193"/>
      <c r="B57" s="189"/>
      <c r="C57" s="197"/>
      <c r="D57" s="159"/>
      <c r="E57" s="195"/>
      <c r="F57" s="157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6"/>
      <c r="T57" s="127"/>
      <c r="U57" s="127"/>
      <c r="V57" s="127"/>
      <c r="W57" s="127"/>
      <c r="X57" s="127"/>
      <c r="Y57" s="127"/>
      <c r="Z57" s="127"/>
    </row>
    <row r="58" ht="15.75" customHeight="1">
      <c r="A58" s="193"/>
      <c r="B58" s="189"/>
      <c r="C58" s="197"/>
      <c r="D58" s="198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6"/>
      <c r="T58" s="127"/>
      <c r="U58" s="127"/>
      <c r="V58" s="127"/>
      <c r="W58" s="127"/>
      <c r="X58" s="127"/>
      <c r="Y58" s="127"/>
      <c r="Z58" s="127"/>
    </row>
    <row r="59" ht="15.75" customHeight="1">
      <c r="A59" s="193"/>
      <c r="B59" s="189"/>
      <c r="C59" s="197"/>
      <c r="D59" s="190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6"/>
      <c r="T59" s="127"/>
      <c r="U59" s="127"/>
      <c r="V59" s="127"/>
      <c r="W59" s="127"/>
      <c r="X59" s="127"/>
      <c r="Y59" s="127"/>
      <c r="Z59" s="127"/>
    </row>
    <row r="60" ht="15.75" customHeight="1">
      <c r="A60" s="193"/>
      <c r="B60" s="189"/>
      <c r="C60" s="197"/>
      <c r="D60" s="190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6"/>
      <c r="T60" s="127"/>
      <c r="U60" s="127"/>
      <c r="V60" s="127"/>
      <c r="W60" s="127"/>
      <c r="X60" s="127"/>
      <c r="Y60" s="127"/>
      <c r="Z60" s="127"/>
    </row>
    <row r="61" ht="15.75" customHeight="1">
      <c r="A61" s="199"/>
      <c r="B61" s="200"/>
      <c r="C61" s="201"/>
      <c r="D61" s="202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4"/>
      <c r="T61" s="127"/>
      <c r="U61" s="127"/>
      <c r="V61" s="127"/>
      <c r="W61" s="127"/>
      <c r="X61" s="127"/>
      <c r="Y61" s="127"/>
      <c r="Z61" s="127"/>
    </row>
    <row r="62" ht="15.75" customHeight="1">
      <c r="A62" s="158"/>
      <c r="B62" s="157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57"/>
      <c r="B140" s="158"/>
      <c r="C140" s="157"/>
      <c r="D140" s="159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57"/>
      <c r="B141" s="158"/>
      <c r="C141" s="157"/>
      <c r="D141" s="159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57"/>
      <c r="B142" s="158"/>
      <c r="C142" s="157"/>
      <c r="D142" s="159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57"/>
      <c r="B143" s="158"/>
      <c r="C143" s="157"/>
      <c r="D143" s="159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27"/>
      <c r="U143" s="127"/>
      <c r="V143" s="127"/>
      <c r="W143" s="127"/>
      <c r="X143" s="127"/>
      <c r="Y143" s="127"/>
      <c r="Z143" s="127"/>
    </row>
    <row r="144" ht="15.75" customHeight="1">
      <c r="A144" s="157"/>
      <c r="B144" s="158"/>
      <c r="C144" s="157"/>
      <c r="D144" s="159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27"/>
      <c r="U144" s="127"/>
      <c r="V144" s="127"/>
      <c r="W144" s="127"/>
      <c r="X144" s="127"/>
      <c r="Y144" s="127"/>
      <c r="Z144" s="127"/>
    </row>
    <row r="145" ht="15.75" customHeight="1">
      <c r="A145" s="157"/>
      <c r="B145" s="158"/>
      <c r="C145" s="157"/>
      <c r="D145" s="159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27"/>
      <c r="U145" s="127"/>
      <c r="V145" s="127"/>
      <c r="W145" s="127"/>
      <c r="X145" s="127"/>
      <c r="Y145" s="127"/>
      <c r="Z145" s="127"/>
    </row>
    <row r="146" ht="15.75" customHeight="1">
      <c r="A146" s="157"/>
      <c r="B146" s="158"/>
      <c r="C146" s="157"/>
      <c r="D146" s="159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27"/>
      <c r="U146" s="127"/>
      <c r="V146" s="127"/>
      <c r="W146" s="127"/>
      <c r="X146" s="127"/>
      <c r="Y146" s="127"/>
      <c r="Z146" s="127"/>
    </row>
    <row r="147" ht="15.75" customHeight="1">
      <c r="A147" s="157"/>
      <c r="B147" s="158"/>
      <c r="C147" s="157"/>
      <c r="D147" s="159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27"/>
      <c r="U147" s="127"/>
      <c r="V147" s="127"/>
      <c r="W147" s="127"/>
      <c r="X147" s="127"/>
      <c r="Y147" s="127"/>
      <c r="Z147" s="127"/>
    </row>
    <row r="148" ht="15.75" customHeight="1">
      <c r="A148" s="157"/>
      <c r="B148" s="158"/>
      <c r="C148" s="157"/>
      <c r="D148" s="159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27"/>
      <c r="U148" s="127"/>
      <c r="V148" s="127"/>
      <c r="W148" s="127"/>
      <c r="X148" s="127"/>
      <c r="Y148" s="127"/>
      <c r="Z148" s="127"/>
    </row>
    <row r="149" ht="15.75" customHeight="1">
      <c r="A149" s="157"/>
      <c r="B149" s="158"/>
      <c r="C149" s="157"/>
      <c r="D149" s="159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127"/>
      <c r="U235" s="127"/>
      <c r="V235" s="127"/>
      <c r="W235" s="127"/>
      <c r="X235" s="127"/>
      <c r="Y235" s="127"/>
      <c r="Z235" s="127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127"/>
      <c r="U236" s="127"/>
      <c r="V236" s="127"/>
      <c r="W236" s="127"/>
      <c r="X236" s="127"/>
      <c r="Y236" s="127"/>
      <c r="Z236" s="127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127"/>
      <c r="U237" s="127"/>
      <c r="V237" s="127"/>
      <c r="W237" s="127"/>
      <c r="X237" s="127"/>
      <c r="Y237" s="127"/>
      <c r="Z237" s="127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127"/>
      <c r="U238" s="127"/>
      <c r="V238" s="127"/>
      <c r="W238" s="127"/>
      <c r="X238" s="127"/>
      <c r="Y238" s="127"/>
      <c r="Z238" s="127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127"/>
      <c r="U239" s="127"/>
      <c r="V239" s="127"/>
      <c r="W239" s="127"/>
      <c r="X239" s="127"/>
      <c r="Y239" s="127"/>
      <c r="Z239" s="127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127"/>
      <c r="U240" s="127"/>
      <c r="V240" s="127"/>
      <c r="W240" s="127"/>
      <c r="X240" s="127"/>
      <c r="Y240" s="127"/>
      <c r="Z240" s="127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127"/>
      <c r="U241" s="127"/>
      <c r="V241" s="127"/>
      <c r="W241" s="127"/>
      <c r="X241" s="127"/>
      <c r="Y241" s="127"/>
      <c r="Z241" s="127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127"/>
      <c r="U242" s="127"/>
      <c r="V242" s="127"/>
      <c r="W242" s="127"/>
      <c r="X242" s="127"/>
      <c r="Y242" s="127"/>
      <c r="Z242" s="127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127"/>
      <c r="U243" s="127"/>
      <c r="V243" s="127"/>
      <c r="W243" s="127"/>
      <c r="X243" s="127"/>
      <c r="Y243" s="127"/>
      <c r="Z243" s="127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127"/>
      <c r="U244" s="127"/>
      <c r="V244" s="127"/>
      <c r="W244" s="127"/>
      <c r="X244" s="127"/>
      <c r="Y244" s="127"/>
      <c r="Z244" s="127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58">
    <mergeCell ref="B38:D38"/>
    <mergeCell ref="B39:D39"/>
    <mergeCell ref="B40:D40"/>
    <mergeCell ref="B41:D41"/>
    <mergeCell ref="B43:D43"/>
    <mergeCell ref="B44:D44"/>
    <mergeCell ref="B45:D45"/>
    <mergeCell ref="B31:D31"/>
    <mergeCell ref="B32:D32"/>
    <mergeCell ref="B33:D33"/>
    <mergeCell ref="B34:D34"/>
    <mergeCell ref="B35:D35"/>
    <mergeCell ref="B36:D36"/>
    <mergeCell ref="B37:D37"/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2.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104</v>
      </c>
      <c r="D2" s="16"/>
      <c r="E2" s="142" t="s">
        <v>82</v>
      </c>
      <c r="F2" s="14"/>
      <c r="G2" s="14"/>
      <c r="H2" s="14"/>
      <c r="I2" s="14"/>
      <c r="J2" s="16"/>
      <c r="K2" s="144" t="s">
        <v>364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32.0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365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2.0</v>
      </c>
      <c r="L7" s="156">
        <v>2.0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71"/>
      <c r="S10" s="207"/>
      <c r="T10" s="127"/>
      <c r="U10" s="127"/>
      <c r="V10" s="127"/>
      <c r="W10" s="127"/>
      <c r="X10" s="127"/>
      <c r="Y10" s="127"/>
      <c r="Z10" s="127"/>
    </row>
    <row r="11">
      <c r="A11" s="172"/>
      <c r="B11" s="178" t="s">
        <v>366</v>
      </c>
      <c r="C11" s="147"/>
      <c r="D11" s="148"/>
      <c r="E11" s="176" t="s">
        <v>326</v>
      </c>
      <c r="F11" s="175"/>
      <c r="G11" s="175"/>
      <c r="H11" s="175"/>
      <c r="I11" s="170"/>
      <c r="J11" s="170"/>
      <c r="K11" s="170"/>
      <c r="L11" s="170"/>
      <c r="M11" s="170"/>
      <c r="N11" s="171"/>
      <c r="O11" s="171"/>
      <c r="P11" s="171"/>
      <c r="Q11" s="171"/>
      <c r="R11" s="171"/>
      <c r="S11" s="208"/>
      <c r="T11" s="127"/>
      <c r="U11" s="127"/>
      <c r="V11" s="127"/>
      <c r="W11" s="127"/>
      <c r="X11" s="127"/>
      <c r="Y11" s="127"/>
      <c r="Z11" s="127"/>
    </row>
    <row r="12">
      <c r="A12" s="172"/>
      <c r="B12" s="178" t="s">
        <v>367</v>
      </c>
      <c r="C12" s="147"/>
      <c r="D12" s="148"/>
      <c r="E12" s="175"/>
      <c r="F12" s="176" t="s">
        <v>326</v>
      </c>
      <c r="G12" s="175"/>
      <c r="H12" s="175"/>
      <c r="I12" s="170"/>
      <c r="J12" s="170"/>
      <c r="K12" s="170"/>
      <c r="L12" s="170"/>
      <c r="M12" s="170"/>
      <c r="N12" s="171"/>
      <c r="O12" s="171"/>
      <c r="P12" s="171"/>
      <c r="Q12" s="171"/>
      <c r="R12" s="171"/>
      <c r="S12" s="208"/>
      <c r="T12" s="127"/>
      <c r="U12" s="127"/>
      <c r="V12" s="127"/>
      <c r="W12" s="127"/>
      <c r="X12" s="127"/>
      <c r="Y12" s="127"/>
      <c r="Z12" s="127"/>
    </row>
    <row r="13">
      <c r="A13" s="172"/>
      <c r="B13" s="178" t="s">
        <v>368</v>
      </c>
      <c r="C13" s="147"/>
      <c r="D13" s="148"/>
      <c r="E13" s="175"/>
      <c r="F13" s="175"/>
      <c r="G13" s="176" t="s">
        <v>326</v>
      </c>
      <c r="H13" s="175"/>
      <c r="I13" s="170"/>
      <c r="J13" s="170"/>
      <c r="K13" s="170"/>
      <c r="L13" s="170"/>
      <c r="M13" s="170"/>
      <c r="N13" s="171"/>
      <c r="O13" s="171"/>
      <c r="P13" s="171"/>
      <c r="Q13" s="171"/>
      <c r="R13" s="171"/>
      <c r="S13" s="208"/>
      <c r="T13" s="127"/>
      <c r="U13" s="127"/>
      <c r="V13" s="127"/>
      <c r="W13" s="127"/>
      <c r="X13" s="127"/>
      <c r="Y13" s="127"/>
      <c r="Z13" s="127"/>
    </row>
    <row r="14">
      <c r="A14" s="172"/>
      <c r="B14" s="178" t="s">
        <v>369</v>
      </c>
      <c r="C14" s="147"/>
      <c r="D14" s="148"/>
      <c r="E14" s="175"/>
      <c r="F14" s="175"/>
      <c r="G14" s="175"/>
      <c r="H14" s="176" t="s">
        <v>326</v>
      </c>
      <c r="I14" s="170"/>
      <c r="J14" s="170"/>
      <c r="K14" s="170"/>
      <c r="L14" s="170"/>
      <c r="M14" s="170"/>
      <c r="N14" s="171"/>
      <c r="O14" s="171"/>
      <c r="P14" s="171"/>
      <c r="Q14" s="171"/>
      <c r="R14" s="171"/>
      <c r="S14" s="208"/>
      <c r="T14" s="127"/>
      <c r="U14" s="127"/>
      <c r="V14" s="127"/>
      <c r="W14" s="127"/>
      <c r="X14" s="127"/>
      <c r="Y14" s="127"/>
      <c r="Z14" s="127"/>
    </row>
    <row r="15">
      <c r="A15" s="172"/>
      <c r="B15" s="181" t="s">
        <v>340</v>
      </c>
      <c r="C15" s="147"/>
      <c r="D15" s="148"/>
      <c r="E15" s="170"/>
      <c r="F15" s="170"/>
      <c r="G15" s="170"/>
      <c r="H15" s="170"/>
      <c r="I15" s="170"/>
      <c r="J15" s="170"/>
      <c r="K15" s="170"/>
      <c r="L15" s="170"/>
      <c r="M15" s="170"/>
      <c r="N15" s="171"/>
      <c r="O15" s="171"/>
      <c r="P15" s="171"/>
      <c r="Q15" s="171"/>
      <c r="R15" s="171"/>
      <c r="S15" s="208"/>
      <c r="T15" s="127"/>
      <c r="U15" s="127"/>
      <c r="V15" s="127"/>
      <c r="W15" s="127"/>
      <c r="X15" s="127"/>
      <c r="Y15" s="127"/>
      <c r="Z15" s="127"/>
    </row>
    <row r="16">
      <c r="A16" s="172"/>
      <c r="B16" s="178" t="s">
        <v>341</v>
      </c>
      <c r="C16" s="147"/>
      <c r="D16" s="148"/>
      <c r="E16" s="176" t="s">
        <v>326</v>
      </c>
      <c r="F16" s="176" t="s">
        <v>326</v>
      </c>
      <c r="G16" s="176" t="s">
        <v>326</v>
      </c>
      <c r="H16" s="175"/>
      <c r="I16" s="170"/>
      <c r="J16" s="170"/>
      <c r="K16" s="170"/>
      <c r="L16" s="170"/>
      <c r="M16" s="170"/>
      <c r="N16" s="171"/>
      <c r="O16" s="171"/>
      <c r="P16" s="171"/>
      <c r="Q16" s="171"/>
      <c r="R16" s="171"/>
      <c r="S16" s="208"/>
      <c r="T16" s="127"/>
      <c r="U16" s="127"/>
      <c r="V16" s="127"/>
      <c r="W16" s="127"/>
      <c r="X16" s="127"/>
      <c r="Y16" s="127"/>
      <c r="Z16" s="127"/>
    </row>
    <row r="17">
      <c r="A17" s="172"/>
      <c r="B17" s="178" t="s">
        <v>370</v>
      </c>
      <c r="C17" s="147"/>
      <c r="D17" s="148"/>
      <c r="E17" s="175"/>
      <c r="F17" s="175"/>
      <c r="G17" s="175"/>
      <c r="H17" s="176" t="s">
        <v>326</v>
      </c>
      <c r="I17" s="170"/>
      <c r="J17" s="170"/>
      <c r="K17" s="170"/>
      <c r="L17" s="170"/>
      <c r="M17" s="170"/>
      <c r="N17" s="171"/>
      <c r="O17" s="171"/>
      <c r="P17" s="171"/>
      <c r="Q17" s="171"/>
      <c r="R17" s="171"/>
      <c r="S17" s="208"/>
      <c r="T17" s="127"/>
      <c r="U17" s="127"/>
      <c r="V17" s="127"/>
      <c r="W17" s="127"/>
      <c r="X17" s="127"/>
      <c r="Y17" s="127"/>
      <c r="Z17" s="127"/>
    </row>
    <row r="18">
      <c r="A18" s="172"/>
      <c r="B18" s="181" t="s">
        <v>344</v>
      </c>
      <c r="C18" s="147"/>
      <c r="D18" s="148"/>
      <c r="E18" s="170"/>
      <c r="F18" s="170"/>
      <c r="G18" s="170"/>
      <c r="H18" s="170"/>
      <c r="I18" s="170"/>
      <c r="J18" s="170"/>
      <c r="K18" s="170"/>
      <c r="L18" s="170"/>
      <c r="M18" s="170"/>
      <c r="N18" s="171"/>
      <c r="O18" s="171"/>
      <c r="P18" s="171"/>
      <c r="Q18" s="171"/>
      <c r="R18" s="171"/>
      <c r="S18" s="208"/>
      <c r="T18" s="127"/>
      <c r="U18" s="127"/>
      <c r="V18" s="127"/>
      <c r="W18" s="127"/>
      <c r="X18" s="127"/>
      <c r="Y18" s="127"/>
      <c r="Z18" s="127"/>
    </row>
    <row r="19">
      <c r="A19" s="172"/>
      <c r="B19" s="178" t="s">
        <v>371</v>
      </c>
      <c r="C19" s="147"/>
      <c r="D19" s="148"/>
      <c r="E19" s="176" t="s">
        <v>326</v>
      </c>
      <c r="F19" s="170"/>
      <c r="G19" s="170"/>
      <c r="H19" s="170"/>
      <c r="I19" s="170"/>
      <c r="J19" s="170"/>
      <c r="K19" s="170"/>
      <c r="L19" s="170"/>
      <c r="M19" s="170"/>
      <c r="N19" s="171"/>
      <c r="O19" s="171"/>
      <c r="P19" s="171"/>
      <c r="Q19" s="171"/>
      <c r="R19" s="171"/>
      <c r="S19" s="208"/>
      <c r="T19" s="127"/>
      <c r="U19" s="127"/>
      <c r="V19" s="127"/>
      <c r="W19" s="127"/>
      <c r="X19" s="127"/>
      <c r="Y19" s="127"/>
      <c r="Z19" s="127"/>
    </row>
    <row r="20">
      <c r="A20" s="172"/>
      <c r="B20" s="178" t="s">
        <v>372</v>
      </c>
      <c r="C20" s="147"/>
      <c r="D20" s="148"/>
      <c r="E20" s="176" t="s">
        <v>326</v>
      </c>
      <c r="F20" s="170"/>
      <c r="G20" s="170"/>
      <c r="H20" s="170"/>
      <c r="I20" s="170"/>
      <c r="J20" s="170"/>
      <c r="K20" s="170"/>
      <c r="L20" s="170"/>
      <c r="M20" s="170"/>
      <c r="N20" s="171"/>
      <c r="O20" s="171"/>
      <c r="P20" s="171"/>
      <c r="Q20" s="171"/>
      <c r="R20" s="171"/>
      <c r="S20" s="208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178" t="s">
        <v>373</v>
      </c>
      <c r="C21" s="147"/>
      <c r="D21" s="148"/>
      <c r="E21" s="176" t="s">
        <v>326</v>
      </c>
      <c r="F21" s="170"/>
      <c r="G21" s="170"/>
      <c r="H21" s="170"/>
      <c r="I21" s="170"/>
      <c r="J21" s="170"/>
      <c r="K21" s="170"/>
      <c r="L21" s="170"/>
      <c r="M21" s="170"/>
      <c r="N21" s="171"/>
      <c r="O21" s="171"/>
      <c r="P21" s="171"/>
      <c r="Q21" s="171"/>
      <c r="R21" s="171"/>
      <c r="S21" s="208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181" t="s">
        <v>350</v>
      </c>
      <c r="C22" s="147"/>
      <c r="D22" s="148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71"/>
      <c r="P22" s="171"/>
      <c r="Q22" s="171"/>
      <c r="R22" s="171"/>
      <c r="S22" s="208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09" t="s">
        <v>374</v>
      </c>
      <c r="C23" s="14"/>
      <c r="D23" s="16"/>
      <c r="E23" s="175"/>
      <c r="F23" s="176" t="s">
        <v>326</v>
      </c>
      <c r="G23" s="175"/>
      <c r="H23" s="175"/>
      <c r="I23" s="170"/>
      <c r="J23" s="170"/>
      <c r="K23" s="170"/>
      <c r="L23" s="170"/>
      <c r="M23" s="170"/>
      <c r="N23" s="171"/>
      <c r="O23" s="171"/>
      <c r="P23" s="171"/>
      <c r="Q23" s="171"/>
      <c r="R23" s="171"/>
      <c r="S23" s="208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09" t="s">
        <v>375</v>
      </c>
      <c r="C24" s="14"/>
      <c r="D24" s="16"/>
      <c r="E24" s="175"/>
      <c r="F24" s="175"/>
      <c r="G24" s="176" t="s">
        <v>326</v>
      </c>
      <c r="H24" s="175"/>
      <c r="I24" s="170"/>
      <c r="J24" s="170"/>
      <c r="K24" s="170"/>
      <c r="L24" s="170"/>
      <c r="M24" s="170"/>
      <c r="N24" s="171"/>
      <c r="O24" s="171"/>
      <c r="P24" s="171"/>
      <c r="Q24" s="171"/>
      <c r="R24" s="171"/>
      <c r="S24" s="208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209" t="s">
        <v>376</v>
      </c>
      <c r="C25" s="14"/>
      <c r="D25" s="16"/>
      <c r="E25" s="175"/>
      <c r="F25" s="175"/>
      <c r="G25" s="175"/>
      <c r="H25" s="176" t="s">
        <v>326</v>
      </c>
      <c r="I25" s="170"/>
      <c r="J25" s="170"/>
      <c r="K25" s="170"/>
      <c r="L25" s="170"/>
      <c r="M25" s="170"/>
      <c r="N25" s="171"/>
      <c r="O25" s="171"/>
      <c r="P25" s="171"/>
      <c r="Q25" s="171"/>
      <c r="R25" s="171"/>
      <c r="S25" s="208"/>
      <c r="T25" s="127"/>
      <c r="U25" s="127"/>
      <c r="V25" s="127"/>
      <c r="W25" s="127"/>
      <c r="X25" s="127"/>
      <c r="Y25" s="127"/>
      <c r="Z25" s="127"/>
    </row>
    <row r="26" ht="15.75" customHeight="1">
      <c r="A26" s="172" t="s">
        <v>357</v>
      </c>
      <c r="B26" s="179" t="s">
        <v>358</v>
      </c>
      <c r="C26" s="155"/>
      <c r="D26" s="210"/>
      <c r="E26" s="176" t="s">
        <v>99</v>
      </c>
      <c r="F26" s="176" t="s">
        <v>50</v>
      </c>
      <c r="G26" s="176" t="s">
        <v>50</v>
      </c>
      <c r="H26" s="176" t="s">
        <v>50</v>
      </c>
      <c r="I26" s="170"/>
      <c r="J26" s="170"/>
      <c r="K26" s="170"/>
      <c r="L26" s="170"/>
      <c r="M26" s="170"/>
      <c r="N26" s="171"/>
      <c r="O26" s="171"/>
      <c r="P26" s="171"/>
      <c r="Q26" s="171"/>
      <c r="R26" s="171"/>
      <c r="S26" s="208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179" t="s">
        <v>359</v>
      </c>
      <c r="C27" s="155"/>
      <c r="D27" s="210"/>
      <c r="E27" s="176" t="s">
        <v>360</v>
      </c>
      <c r="F27" s="176" t="s">
        <v>360</v>
      </c>
      <c r="G27" s="176" t="s">
        <v>360</v>
      </c>
      <c r="H27" s="176" t="s">
        <v>360</v>
      </c>
      <c r="I27" s="170"/>
      <c r="J27" s="170"/>
      <c r="K27" s="170"/>
      <c r="L27" s="170"/>
      <c r="M27" s="170"/>
      <c r="N27" s="171"/>
      <c r="O27" s="171"/>
      <c r="P27" s="171"/>
      <c r="Q27" s="171"/>
      <c r="R27" s="171"/>
      <c r="S27" s="208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179" t="s">
        <v>361</v>
      </c>
      <c r="C28" s="155"/>
      <c r="D28" s="210"/>
      <c r="E28" s="176" t="s">
        <v>362</v>
      </c>
      <c r="F28" s="176" t="s">
        <v>362</v>
      </c>
      <c r="G28" s="176" t="s">
        <v>362</v>
      </c>
      <c r="H28" s="176" t="s">
        <v>362</v>
      </c>
      <c r="I28" s="170"/>
      <c r="J28" s="170"/>
      <c r="K28" s="170"/>
      <c r="L28" s="170"/>
      <c r="M28" s="170"/>
      <c r="N28" s="171"/>
      <c r="O28" s="171"/>
      <c r="P28" s="171"/>
      <c r="Q28" s="171"/>
      <c r="R28" s="171"/>
      <c r="S28" s="208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179" t="s">
        <v>363</v>
      </c>
      <c r="C29" s="155"/>
      <c r="D29" s="210"/>
      <c r="E29" s="170"/>
      <c r="F29" s="170"/>
      <c r="G29" s="170"/>
      <c r="H29" s="170"/>
      <c r="I29" s="170"/>
      <c r="J29" s="170"/>
      <c r="K29" s="170"/>
      <c r="L29" s="170"/>
      <c r="M29" s="170"/>
      <c r="N29" s="171"/>
      <c r="O29" s="171"/>
      <c r="P29" s="171"/>
      <c r="Q29" s="171"/>
      <c r="R29" s="171"/>
      <c r="S29" s="208"/>
      <c r="T29" s="127"/>
      <c r="U29" s="127"/>
      <c r="V29" s="127"/>
      <c r="W29" s="127"/>
      <c r="X29" s="127"/>
      <c r="Y29" s="127"/>
      <c r="Z29" s="127"/>
    </row>
    <row r="30" ht="15.75" customHeight="1">
      <c r="A30" s="211"/>
      <c r="B30" s="212"/>
      <c r="C30" s="213"/>
      <c r="D30" s="214"/>
      <c r="E30" s="215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7"/>
      <c r="T30" s="127"/>
      <c r="U30" s="127"/>
      <c r="V30" s="127"/>
      <c r="W30" s="127"/>
      <c r="X30" s="127"/>
      <c r="Y30" s="127"/>
      <c r="Z30" s="127"/>
    </row>
    <row r="31" ht="15.75" customHeight="1">
      <c r="A31" s="188"/>
      <c r="B31" s="189"/>
      <c r="C31" s="189"/>
      <c r="D31" s="190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93"/>
      <c r="B32" s="189"/>
      <c r="C32" s="194"/>
      <c r="D32" s="190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93"/>
      <c r="B33" s="189"/>
      <c r="C33" s="194"/>
      <c r="D33" s="190"/>
      <c r="E33" s="195"/>
      <c r="F33" s="195"/>
      <c r="G33" s="61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93"/>
      <c r="B34" s="189"/>
      <c r="C34" s="197"/>
      <c r="D34" s="190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189"/>
      <c r="C35" s="197"/>
      <c r="D35" s="159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189"/>
      <c r="C36" s="197"/>
      <c r="D36" s="198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189"/>
      <c r="C37" s="197"/>
      <c r="D37" s="159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189"/>
      <c r="C38" s="197"/>
      <c r="D38" s="198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7"/>
      <c r="D39" s="159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7"/>
      <c r="D40" s="198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90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59"/>
      <c r="E42" s="195"/>
      <c r="F42" s="157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98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189"/>
      <c r="C44" s="197"/>
      <c r="D44" s="190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189"/>
      <c r="C45" s="197"/>
      <c r="D45" s="190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219"/>
      <c r="B46" s="200"/>
      <c r="C46" s="201"/>
      <c r="D46" s="202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4"/>
      <c r="T46" s="127"/>
      <c r="U46" s="127"/>
      <c r="V46" s="127"/>
      <c r="W46" s="127"/>
      <c r="X46" s="127"/>
      <c r="Y46" s="127"/>
      <c r="Z46" s="127"/>
    </row>
    <row r="47" ht="15.75" customHeight="1">
      <c r="A47" s="158"/>
      <c r="B47" s="157"/>
      <c r="C47" s="159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9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7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6.88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105</v>
      </c>
      <c r="D2" s="16"/>
      <c r="E2" s="142" t="s">
        <v>82</v>
      </c>
      <c r="F2" s="14"/>
      <c r="G2" s="14"/>
      <c r="H2" s="14"/>
      <c r="I2" s="14"/>
      <c r="J2" s="16"/>
      <c r="K2" s="144" t="s">
        <v>377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34.0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220" t="s">
        <v>378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3.0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3.0</v>
      </c>
      <c r="M7" s="156">
        <v>1.0</v>
      </c>
      <c r="N7" s="153">
        <v>3.0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21" t="s">
        <v>324</v>
      </c>
      <c r="C10" s="222"/>
      <c r="D10" s="223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71"/>
      <c r="S10" s="207"/>
      <c r="T10" s="127"/>
      <c r="U10" s="127"/>
      <c r="V10" s="127"/>
      <c r="W10" s="127"/>
      <c r="X10" s="127"/>
      <c r="Y10" s="127"/>
      <c r="Z10" s="127"/>
    </row>
    <row r="11">
      <c r="A11" s="224"/>
      <c r="B11" s="225" t="s">
        <v>366</v>
      </c>
      <c r="C11" s="14"/>
      <c r="D11" s="16"/>
      <c r="E11" s="176" t="s">
        <v>326</v>
      </c>
      <c r="F11" s="176" t="s">
        <v>326</v>
      </c>
      <c r="G11" s="175"/>
      <c r="H11" s="170"/>
      <c r="I11" s="170"/>
      <c r="J11" s="170"/>
      <c r="K11" s="170"/>
      <c r="L11" s="170"/>
      <c r="M11" s="170"/>
      <c r="N11" s="171"/>
      <c r="O11" s="171"/>
      <c r="P11" s="171"/>
      <c r="Q11" s="171"/>
      <c r="R11" s="171"/>
      <c r="S11" s="208"/>
      <c r="T11" s="127"/>
      <c r="U11" s="127"/>
      <c r="V11" s="127"/>
      <c r="W11" s="127"/>
      <c r="X11" s="127"/>
      <c r="Y11" s="127"/>
      <c r="Z11" s="127"/>
    </row>
    <row r="12">
      <c r="A12" s="224"/>
      <c r="B12" s="225" t="s">
        <v>379</v>
      </c>
      <c r="C12" s="14"/>
      <c r="D12" s="16"/>
      <c r="E12" s="175"/>
      <c r="F12" s="175"/>
      <c r="G12" s="176" t="s">
        <v>326</v>
      </c>
      <c r="H12" s="170"/>
      <c r="I12" s="170"/>
      <c r="J12" s="170"/>
      <c r="K12" s="170"/>
      <c r="L12" s="170"/>
      <c r="M12" s="170"/>
      <c r="N12" s="171"/>
      <c r="O12" s="171"/>
      <c r="P12" s="171"/>
      <c r="Q12" s="171"/>
      <c r="R12" s="171"/>
      <c r="S12" s="208"/>
      <c r="T12" s="127"/>
      <c r="U12" s="127"/>
      <c r="V12" s="127"/>
      <c r="W12" s="127"/>
      <c r="X12" s="127"/>
      <c r="Y12" s="127"/>
      <c r="Z12" s="127"/>
    </row>
    <row r="13">
      <c r="A13" s="172"/>
      <c r="B13" s="181" t="s">
        <v>340</v>
      </c>
      <c r="C13" s="147"/>
      <c r="D13" s="148"/>
      <c r="E13" s="170"/>
      <c r="F13" s="170"/>
      <c r="G13" s="170"/>
      <c r="H13" s="170"/>
      <c r="I13" s="170"/>
      <c r="J13" s="170"/>
      <c r="K13" s="170"/>
      <c r="L13" s="170"/>
      <c r="M13" s="170"/>
      <c r="N13" s="171"/>
      <c r="O13" s="171"/>
      <c r="P13" s="171"/>
      <c r="Q13" s="171"/>
      <c r="R13" s="171"/>
      <c r="S13" s="208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380</v>
      </c>
      <c r="C14" s="14"/>
      <c r="D14" s="16"/>
      <c r="E14" s="176" t="s">
        <v>326</v>
      </c>
      <c r="F14" s="175"/>
      <c r="G14" s="175"/>
      <c r="H14" s="170"/>
      <c r="I14" s="170"/>
      <c r="J14" s="170"/>
      <c r="K14" s="170"/>
      <c r="L14" s="170"/>
      <c r="M14" s="170"/>
      <c r="N14" s="171"/>
      <c r="O14" s="171"/>
      <c r="P14" s="171"/>
      <c r="Q14" s="171"/>
      <c r="R14" s="171"/>
      <c r="S14" s="208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381</v>
      </c>
      <c r="C15" s="14"/>
      <c r="D15" s="16"/>
      <c r="E15" s="175"/>
      <c r="F15" s="176" t="s">
        <v>326</v>
      </c>
      <c r="G15" s="175"/>
      <c r="H15" s="170"/>
      <c r="I15" s="170"/>
      <c r="J15" s="170"/>
      <c r="K15" s="170"/>
      <c r="L15" s="170"/>
      <c r="M15" s="170"/>
      <c r="N15" s="171"/>
      <c r="O15" s="171"/>
      <c r="P15" s="171"/>
      <c r="Q15" s="171"/>
      <c r="R15" s="171"/>
      <c r="S15" s="208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382</v>
      </c>
      <c r="C16" s="14"/>
      <c r="D16" s="16"/>
      <c r="E16" s="175"/>
      <c r="F16" s="175"/>
      <c r="G16" s="176" t="s">
        <v>326</v>
      </c>
      <c r="H16" s="170"/>
      <c r="I16" s="170"/>
      <c r="J16" s="170"/>
      <c r="K16" s="170"/>
      <c r="L16" s="170"/>
      <c r="M16" s="170"/>
      <c r="N16" s="171"/>
      <c r="O16" s="171"/>
      <c r="P16" s="171"/>
      <c r="Q16" s="171"/>
      <c r="R16" s="171"/>
      <c r="S16" s="208"/>
      <c r="T16" s="127"/>
      <c r="U16" s="127"/>
      <c r="V16" s="127"/>
      <c r="W16" s="127"/>
      <c r="X16" s="127"/>
      <c r="Y16" s="127"/>
      <c r="Z16" s="127"/>
    </row>
    <row r="17">
      <c r="A17" s="172"/>
      <c r="B17" s="181" t="s">
        <v>344</v>
      </c>
      <c r="C17" s="147"/>
      <c r="D17" s="148"/>
      <c r="E17" s="170"/>
      <c r="F17" s="170"/>
      <c r="G17" s="170"/>
      <c r="H17" s="170"/>
      <c r="I17" s="170"/>
      <c r="J17" s="170"/>
      <c r="K17" s="170"/>
      <c r="L17" s="170"/>
      <c r="M17" s="170"/>
      <c r="N17" s="171"/>
      <c r="O17" s="171"/>
      <c r="P17" s="171"/>
      <c r="Q17" s="171"/>
      <c r="R17" s="171"/>
      <c r="S17" s="208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383</v>
      </c>
      <c r="C18" s="14"/>
      <c r="D18" s="16"/>
      <c r="E18" s="176" t="s">
        <v>326</v>
      </c>
      <c r="F18" s="170"/>
      <c r="G18" s="170"/>
      <c r="H18" s="170"/>
      <c r="I18" s="170"/>
      <c r="J18" s="170"/>
      <c r="K18" s="170"/>
      <c r="L18" s="170"/>
      <c r="M18" s="170"/>
      <c r="N18" s="171"/>
      <c r="O18" s="171"/>
      <c r="P18" s="171"/>
      <c r="Q18" s="171"/>
      <c r="R18" s="171"/>
      <c r="S18" s="208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226" t="s">
        <v>384</v>
      </c>
      <c r="C19" s="14"/>
      <c r="D19" s="16"/>
      <c r="E19" s="176" t="s">
        <v>326</v>
      </c>
      <c r="F19" s="170"/>
      <c r="G19" s="170"/>
      <c r="H19" s="170"/>
      <c r="I19" s="170"/>
      <c r="J19" s="170"/>
      <c r="K19" s="170"/>
      <c r="L19" s="170"/>
      <c r="M19" s="170"/>
      <c r="N19" s="171"/>
      <c r="O19" s="171"/>
      <c r="P19" s="171"/>
      <c r="Q19" s="171"/>
      <c r="R19" s="171"/>
      <c r="S19" s="208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181" t="s">
        <v>350</v>
      </c>
      <c r="C20" s="147"/>
      <c r="D20" s="148"/>
      <c r="E20" s="170"/>
      <c r="F20" s="170"/>
      <c r="G20" s="170"/>
      <c r="H20" s="170"/>
      <c r="I20" s="170"/>
      <c r="J20" s="170"/>
      <c r="K20" s="170"/>
      <c r="L20" s="170"/>
      <c r="M20" s="170"/>
      <c r="N20" s="171"/>
      <c r="O20" s="171"/>
      <c r="P20" s="171"/>
      <c r="Q20" s="171"/>
      <c r="R20" s="171"/>
      <c r="S20" s="208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5" t="s">
        <v>385</v>
      </c>
      <c r="C21" s="14"/>
      <c r="D21" s="16"/>
      <c r="E21" s="170"/>
      <c r="F21" s="176" t="s">
        <v>326</v>
      </c>
      <c r="G21" s="175"/>
      <c r="H21" s="170"/>
      <c r="I21" s="170"/>
      <c r="J21" s="170"/>
      <c r="K21" s="170"/>
      <c r="L21" s="170"/>
      <c r="M21" s="170"/>
      <c r="N21" s="171"/>
      <c r="O21" s="171"/>
      <c r="P21" s="171"/>
      <c r="Q21" s="171"/>
      <c r="R21" s="171"/>
      <c r="S21" s="208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5" t="s">
        <v>386</v>
      </c>
      <c r="C22" s="14"/>
      <c r="D22" s="16"/>
      <c r="E22" s="170"/>
      <c r="F22" s="175"/>
      <c r="G22" s="176" t="s">
        <v>326</v>
      </c>
      <c r="H22" s="170"/>
      <c r="I22" s="170"/>
      <c r="J22" s="170"/>
      <c r="K22" s="170"/>
      <c r="L22" s="170"/>
      <c r="M22" s="170"/>
      <c r="N22" s="171"/>
      <c r="O22" s="171"/>
      <c r="P22" s="171"/>
      <c r="Q22" s="171"/>
      <c r="R22" s="171"/>
      <c r="S22" s="208"/>
      <c r="T22" s="127"/>
      <c r="U22" s="127"/>
      <c r="V22" s="127"/>
      <c r="W22" s="127"/>
      <c r="X22" s="127"/>
      <c r="Y22" s="127"/>
      <c r="Z22" s="127"/>
    </row>
    <row r="23" ht="15.75" customHeight="1">
      <c r="A23" s="172" t="s">
        <v>357</v>
      </c>
      <c r="B23" s="179" t="s">
        <v>358</v>
      </c>
      <c r="C23" s="155"/>
      <c r="D23" s="210"/>
      <c r="E23" s="176" t="s">
        <v>99</v>
      </c>
      <c r="F23" s="176" t="s">
        <v>50</v>
      </c>
      <c r="G23" s="176" t="s">
        <v>50</v>
      </c>
      <c r="H23" s="170"/>
      <c r="I23" s="170"/>
      <c r="J23" s="170"/>
      <c r="K23" s="170"/>
      <c r="L23" s="170"/>
      <c r="M23" s="170"/>
      <c r="N23" s="171"/>
      <c r="O23" s="171"/>
      <c r="P23" s="171"/>
      <c r="Q23" s="171"/>
      <c r="R23" s="171"/>
      <c r="S23" s="208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179" t="s">
        <v>359</v>
      </c>
      <c r="C24" s="155"/>
      <c r="D24" s="210"/>
      <c r="E24" s="176" t="s">
        <v>360</v>
      </c>
      <c r="F24" s="176" t="s">
        <v>360</v>
      </c>
      <c r="G24" s="176" t="s">
        <v>360</v>
      </c>
      <c r="H24" s="170"/>
      <c r="I24" s="170"/>
      <c r="J24" s="170"/>
      <c r="K24" s="170"/>
      <c r="L24" s="170"/>
      <c r="M24" s="170"/>
      <c r="N24" s="171"/>
      <c r="O24" s="171"/>
      <c r="P24" s="171"/>
      <c r="Q24" s="171"/>
      <c r="R24" s="171"/>
      <c r="S24" s="208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179" t="s">
        <v>361</v>
      </c>
      <c r="C25" s="155"/>
      <c r="D25" s="210"/>
      <c r="E25" s="176" t="s">
        <v>362</v>
      </c>
      <c r="F25" s="176" t="s">
        <v>362</v>
      </c>
      <c r="G25" s="176" t="s">
        <v>362</v>
      </c>
      <c r="H25" s="170"/>
      <c r="I25" s="170"/>
      <c r="J25" s="170"/>
      <c r="K25" s="170"/>
      <c r="L25" s="170"/>
      <c r="M25" s="170"/>
      <c r="N25" s="171"/>
      <c r="O25" s="171"/>
      <c r="P25" s="171"/>
      <c r="Q25" s="171"/>
      <c r="R25" s="171"/>
      <c r="S25" s="208"/>
      <c r="T25" s="127"/>
      <c r="U25" s="127"/>
      <c r="V25" s="127"/>
      <c r="W25" s="127"/>
      <c r="X25" s="127"/>
      <c r="Y25" s="127"/>
      <c r="Z25" s="127"/>
    </row>
    <row r="26" ht="15.75" customHeight="1">
      <c r="A26" s="172"/>
      <c r="B26" s="179" t="s">
        <v>363</v>
      </c>
      <c r="C26" s="155"/>
      <c r="D26" s="210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71"/>
      <c r="P26" s="171"/>
      <c r="Q26" s="171"/>
      <c r="R26" s="171"/>
      <c r="S26" s="208"/>
      <c r="T26" s="127"/>
      <c r="U26" s="127"/>
      <c r="V26" s="127"/>
      <c r="W26" s="127"/>
      <c r="X26" s="127"/>
      <c r="Y26" s="127"/>
      <c r="Z26" s="127"/>
    </row>
    <row r="27" ht="15.75" customHeight="1">
      <c r="A27" s="211"/>
      <c r="B27" s="227"/>
      <c r="C27" s="228"/>
      <c r="D27" s="229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211"/>
      <c r="B28" s="230"/>
      <c r="C28" s="231"/>
      <c r="D28" s="232"/>
      <c r="E28" s="23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4"/>
      <c r="T28" s="127"/>
      <c r="U28" s="127"/>
      <c r="V28" s="127"/>
      <c r="W28" s="127"/>
      <c r="X28" s="127"/>
      <c r="Y28" s="127"/>
      <c r="Z28" s="127"/>
    </row>
    <row r="29" ht="15.75" customHeight="1">
      <c r="A29" s="188"/>
      <c r="B29" s="189"/>
      <c r="C29" s="189"/>
      <c r="D29" s="190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196"/>
      <c r="T29" s="127"/>
      <c r="U29" s="127"/>
      <c r="V29" s="127"/>
      <c r="W29" s="127"/>
      <c r="X29" s="127"/>
      <c r="Y29" s="127"/>
      <c r="Z29" s="127"/>
    </row>
    <row r="30" ht="15.75" customHeight="1">
      <c r="A30" s="193"/>
      <c r="B30" s="189"/>
      <c r="C30" s="194"/>
      <c r="D30" s="190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193"/>
      <c r="B31" s="189"/>
      <c r="C31" s="194"/>
      <c r="D31" s="190"/>
      <c r="E31" s="195"/>
      <c r="F31" s="195"/>
      <c r="G31" s="234"/>
      <c r="H31" s="234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93"/>
      <c r="B32" s="189"/>
      <c r="C32" s="197"/>
      <c r="D32" s="190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93"/>
      <c r="B33" s="189"/>
      <c r="C33" s="197"/>
      <c r="D33" s="159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93"/>
      <c r="B34" s="189"/>
      <c r="C34" s="197"/>
      <c r="D34" s="198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189"/>
      <c r="C35" s="197"/>
      <c r="D35" s="159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189"/>
      <c r="C36" s="197"/>
      <c r="D36" s="198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189"/>
      <c r="C37" s="197"/>
      <c r="D37" s="159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189"/>
      <c r="C38" s="197"/>
      <c r="D38" s="198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7"/>
      <c r="D39" s="190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7"/>
      <c r="D40" s="159"/>
      <c r="E40" s="195"/>
      <c r="F40" s="157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98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90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90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58"/>
      <c r="B44" s="157"/>
      <c r="C44" s="159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6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6.0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26.38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106</v>
      </c>
      <c r="D2" s="16"/>
      <c r="E2" s="142" t="s">
        <v>82</v>
      </c>
      <c r="F2" s="14"/>
      <c r="G2" s="14"/>
      <c r="H2" s="14"/>
      <c r="I2" s="14"/>
      <c r="J2" s="16"/>
      <c r="K2" s="144" t="s">
        <v>387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4" t="s">
        <v>388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35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6.0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2.0</v>
      </c>
      <c r="M7" s="156">
        <v>1.0</v>
      </c>
      <c r="N7" s="153">
        <v>6.0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71"/>
      <c r="S10" s="207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389</v>
      </c>
      <c r="C11" s="14"/>
      <c r="D11" s="16"/>
      <c r="E11" s="176" t="s">
        <v>326</v>
      </c>
      <c r="F11" s="175"/>
      <c r="G11" s="175"/>
      <c r="H11" s="175"/>
      <c r="I11" s="175"/>
      <c r="J11" s="175"/>
      <c r="K11" s="170"/>
      <c r="L11" s="170"/>
      <c r="M11" s="170"/>
      <c r="N11" s="171"/>
      <c r="O11" s="171"/>
      <c r="P11" s="171"/>
      <c r="Q11" s="171"/>
      <c r="R11" s="171"/>
      <c r="S11" s="208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390</v>
      </c>
      <c r="C12" s="14"/>
      <c r="D12" s="16"/>
      <c r="E12" s="176" t="s">
        <v>326</v>
      </c>
      <c r="F12" s="175"/>
      <c r="G12" s="175"/>
      <c r="H12" s="175"/>
      <c r="I12" s="175"/>
      <c r="J12" s="175"/>
      <c r="K12" s="170"/>
      <c r="L12" s="170"/>
      <c r="M12" s="170"/>
      <c r="N12" s="171"/>
      <c r="O12" s="171"/>
      <c r="P12" s="171"/>
      <c r="Q12" s="171"/>
      <c r="R12" s="171"/>
      <c r="S12" s="208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391</v>
      </c>
      <c r="C13" s="14"/>
      <c r="D13" s="16"/>
      <c r="E13" s="176" t="s">
        <v>326</v>
      </c>
      <c r="F13" s="175"/>
      <c r="G13" s="175"/>
      <c r="H13" s="175"/>
      <c r="I13" s="175"/>
      <c r="J13" s="175"/>
      <c r="K13" s="170"/>
      <c r="L13" s="170"/>
      <c r="M13" s="170"/>
      <c r="N13" s="171"/>
      <c r="O13" s="171"/>
      <c r="P13" s="171"/>
      <c r="Q13" s="171"/>
      <c r="R13" s="171"/>
      <c r="S13" s="208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392</v>
      </c>
      <c r="C14" s="14"/>
      <c r="D14" s="16"/>
      <c r="E14" s="176" t="s">
        <v>326</v>
      </c>
      <c r="F14" s="175"/>
      <c r="G14" s="175"/>
      <c r="H14" s="175"/>
      <c r="I14" s="175"/>
      <c r="J14" s="175"/>
      <c r="K14" s="170"/>
      <c r="L14" s="170"/>
      <c r="M14" s="170"/>
      <c r="N14" s="171"/>
      <c r="O14" s="171"/>
      <c r="P14" s="171"/>
      <c r="Q14" s="171"/>
      <c r="R14" s="171"/>
      <c r="S14" s="208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393</v>
      </c>
      <c r="C15" s="14"/>
      <c r="D15" s="16"/>
      <c r="E15" s="175"/>
      <c r="F15" s="176" t="s">
        <v>326</v>
      </c>
      <c r="G15" s="175"/>
      <c r="H15" s="175"/>
      <c r="I15" s="175"/>
      <c r="J15" s="175"/>
      <c r="K15" s="170"/>
      <c r="L15" s="170"/>
      <c r="M15" s="170"/>
      <c r="N15" s="171"/>
      <c r="O15" s="171"/>
      <c r="P15" s="171"/>
      <c r="Q15" s="171"/>
      <c r="R15" s="171"/>
      <c r="S15" s="208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394</v>
      </c>
      <c r="C16" s="14"/>
      <c r="D16" s="16"/>
      <c r="E16" s="175"/>
      <c r="F16" s="175"/>
      <c r="G16" s="176" t="s">
        <v>326</v>
      </c>
      <c r="H16" s="175"/>
      <c r="I16" s="175"/>
      <c r="J16" s="175"/>
      <c r="K16" s="170"/>
      <c r="L16" s="170"/>
      <c r="M16" s="170"/>
      <c r="N16" s="171"/>
      <c r="O16" s="171"/>
      <c r="P16" s="171"/>
      <c r="Q16" s="171"/>
      <c r="R16" s="171"/>
      <c r="S16" s="208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395</v>
      </c>
      <c r="C17" s="14"/>
      <c r="D17" s="16"/>
      <c r="E17" s="175"/>
      <c r="F17" s="175"/>
      <c r="G17" s="175"/>
      <c r="H17" s="176" t="s">
        <v>326</v>
      </c>
      <c r="I17" s="175"/>
      <c r="J17" s="175"/>
      <c r="K17" s="170"/>
      <c r="L17" s="170"/>
      <c r="M17" s="170"/>
      <c r="N17" s="171"/>
      <c r="O17" s="171"/>
      <c r="P17" s="171"/>
      <c r="Q17" s="171"/>
      <c r="R17" s="171"/>
      <c r="S17" s="208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396</v>
      </c>
      <c r="C18" s="14"/>
      <c r="D18" s="16"/>
      <c r="E18" s="175"/>
      <c r="F18" s="175"/>
      <c r="G18" s="175"/>
      <c r="H18" s="175"/>
      <c r="I18" s="176" t="s">
        <v>326</v>
      </c>
      <c r="J18" s="175"/>
      <c r="K18" s="170"/>
      <c r="L18" s="170"/>
      <c r="M18" s="170"/>
      <c r="N18" s="171"/>
      <c r="O18" s="171"/>
      <c r="P18" s="171"/>
      <c r="Q18" s="171"/>
      <c r="R18" s="171"/>
      <c r="S18" s="208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397</v>
      </c>
      <c r="C19" s="14"/>
      <c r="D19" s="16"/>
      <c r="E19" s="175"/>
      <c r="F19" s="175"/>
      <c r="G19" s="175"/>
      <c r="H19" s="175"/>
      <c r="I19" s="175"/>
      <c r="J19" s="176" t="s">
        <v>326</v>
      </c>
      <c r="K19" s="170"/>
      <c r="L19" s="170"/>
      <c r="M19" s="170"/>
      <c r="N19" s="171"/>
      <c r="O19" s="171"/>
      <c r="P19" s="171"/>
      <c r="Q19" s="171"/>
      <c r="R19" s="171"/>
      <c r="S19" s="208"/>
      <c r="T19" s="127"/>
      <c r="U19" s="127"/>
      <c r="V19" s="127"/>
      <c r="W19" s="127"/>
      <c r="X19" s="127"/>
      <c r="Y19" s="127"/>
      <c r="Z19" s="127"/>
    </row>
    <row r="20">
      <c r="A20" s="172"/>
      <c r="B20" s="226" t="s">
        <v>398</v>
      </c>
      <c r="C20" s="14"/>
      <c r="D20" s="16"/>
      <c r="E20" s="175"/>
      <c r="F20" s="175"/>
      <c r="G20" s="175"/>
      <c r="H20" s="175"/>
      <c r="I20" s="175"/>
      <c r="J20" s="176" t="s">
        <v>326</v>
      </c>
      <c r="K20" s="170"/>
      <c r="L20" s="170"/>
      <c r="M20" s="170"/>
      <c r="N20" s="171"/>
      <c r="O20" s="171"/>
      <c r="P20" s="171"/>
      <c r="Q20" s="171"/>
      <c r="R20" s="171"/>
      <c r="S20" s="208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35" t="s">
        <v>340</v>
      </c>
      <c r="C21" s="14"/>
      <c r="D21" s="16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71"/>
      <c r="P21" s="171"/>
      <c r="Q21" s="171"/>
      <c r="R21" s="171"/>
      <c r="S21" s="208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36" t="s">
        <v>341</v>
      </c>
      <c r="C22" s="14"/>
      <c r="D22" s="16"/>
      <c r="E22" s="176" t="s">
        <v>326</v>
      </c>
      <c r="F22" s="176" t="s">
        <v>326</v>
      </c>
      <c r="G22" s="176" t="s">
        <v>326</v>
      </c>
      <c r="H22" s="176" t="s">
        <v>326</v>
      </c>
      <c r="I22" s="176" t="s">
        <v>326</v>
      </c>
      <c r="J22" s="176" t="s">
        <v>326</v>
      </c>
      <c r="K22" s="170"/>
      <c r="L22" s="170"/>
      <c r="M22" s="170"/>
      <c r="N22" s="171"/>
      <c r="O22" s="171"/>
      <c r="P22" s="171"/>
      <c r="Q22" s="171"/>
      <c r="R22" s="171"/>
      <c r="S22" s="208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181" t="s">
        <v>344</v>
      </c>
      <c r="C23" s="147"/>
      <c r="D23" s="148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71"/>
      <c r="P23" s="171"/>
      <c r="Q23" s="171"/>
      <c r="R23" s="171"/>
      <c r="S23" s="208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25" t="s">
        <v>399</v>
      </c>
      <c r="C24" s="14"/>
      <c r="D24" s="16"/>
      <c r="E24" s="176" t="s">
        <v>326</v>
      </c>
      <c r="F24" s="175"/>
      <c r="G24" s="175"/>
      <c r="H24" s="175"/>
      <c r="I24" s="175"/>
      <c r="J24" s="175"/>
      <c r="K24" s="170"/>
      <c r="L24" s="170"/>
      <c r="M24" s="170"/>
      <c r="N24" s="171"/>
      <c r="O24" s="171"/>
      <c r="P24" s="171"/>
      <c r="Q24" s="171"/>
      <c r="R24" s="171"/>
      <c r="S24" s="208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225" t="s">
        <v>400</v>
      </c>
      <c r="C25" s="14"/>
      <c r="D25" s="16"/>
      <c r="E25" s="176" t="s">
        <v>326</v>
      </c>
      <c r="F25" s="175"/>
      <c r="G25" s="175"/>
      <c r="H25" s="175"/>
      <c r="I25" s="175"/>
      <c r="J25" s="175"/>
      <c r="K25" s="170"/>
      <c r="L25" s="170"/>
      <c r="M25" s="170"/>
      <c r="N25" s="171"/>
      <c r="O25" s="171"/>
      <c r="P25" s="171"/>
      <c r="Q25" s="171"/>
      <c r="R25" s="171"/>
      <c r="S25" s="208"/>
      <c r="T25" s="127"/>
      <c r="U25" s="127"/>
      <c r="V25" s="127"/>
      <c r="W25" s="127"/>
      <c r="X25" s="127"/>
      <c r="Y25" s="127"/>
      <c r="Z25" s="127"/>
    </row>
    <row r="26" ht="15.75" customHeight="1">
      <c r="A26" s="172"/>
      <c r="B26" s="225" t="s">
        <v>401</v>
      </c>
      <c r="C26" s="14"/>
      <c r="D26" s="16"/>
      <c r="E26" s="176" t="s">
        <v>326</v>
      </c>
      <c r="F26" s="175"/>
      <c r="G26" s="175"/>
      <c r="H26" s="175"/>
      <c r="I26" s="175"/>
      <c r="J26" s="175"/>
      <c r="K26" s="170"/>
      <c r="L26" s="170"/>
      <c r="M26" s="170"/>
      <c r="N26" s="171"/>
      <c r="O26" s="171"/>
      <c r="P26" s="171"/>
      <c r="Q26" s="171"/>
      <c r="R26" s="171"/>
      <c r="S26" s="208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225" t="s">
        <v>402</v>
      </c>
      <c r="C27" s="14"/>
      <c r="D27" s="16"/>
      <c r="E27" s="175"/>
      <c r="F27" s="175"/>
      <c r="G27" s="175"/>
      <c r="H27" s="175"/>
      <c r="I27" s="176" t="s">
        <v>326</v>
      </c>
      <c r="J27" s="175"/>
      <c r="K27" s="170"/>
      <c r="L27" s="170"/>
      <c r="M27" s="170"/>
      <c r="N27" s="171"/>
      <c r="O27" s="171"/>
      <c r="P27" s="171"/>
      <c r="Q27" s="171"/>
      <c r="R27" s="171"/>
      <c r="S27" s="208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225" t="s">
        <v>403</v>
      </c>
      <c r="C28" s="14"/>
      <c r="D28" s="16"/>
      <c r="E28" s="175"/>
      <c r="F28" s="175"/>
      <c r="G28" s="175"/>
      <c r="H28" s="175"/>
      <c r="I28" s="175"/>
      <c r="J28" s="176" t="s">
        <v>326</v>
      </c>
      <c r="K28" s="170"/>
      <c r="L28" s="170"/>
      <c r="M28" s="170"/>
      <c r="N28" s="171"/>
      <c r="O28" s="171"/>
      <c r="P28" s="171"/>
      <c r="Q28" s="171"/>
      <c r="R28" s="171"/>
      <c r="S28" s="208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237" t="s">
        <v>350</v>
      </c>
      <c r="C29" s="81"/>
      <c r="D29" s="82"/>
      <c r="E29" s="170"/>
      <c r="F29" s="170"/>
      <c r="G29" s="170"/>
      <c r="H29" s="170"/>
      <c r="I29" s="170"/>
      <c r="J29" s="170"/>
      <c r="K29" s="170"/>
      <c r="L29" s="170"/>
      <c r="M29" s="170"/>
      <c r="N29" s="171"/>
      <c r="O29" s="171"/>
      <c r="P29" s="171"/>
      <c r="Q29" s="171"/>
      <c r="R29" s="171"/>
      <c r="S29" s="208"/>
      <c r="T29" s="127"/>
      <c r="U29" s="127"/>
      <c r="V29" s="127"/>
      <c r="W29" s="127"/>
      <c r="X29" s="127"/>
      <c r="Y29" s="127"/>
      <c r="Z29" s="127"/>
    </row>
    <row r="30" ht="15.75" customHeight="1">
      <c r="A30" s="172"/>
      <c r="B30" s="225" t="s">
        <v>404</v>
      </c>
      <c r="C30" s="14"/>
      <c r="D30" s="16"/>
      <c r="E30" s="175"/>
      <c r="F30" s="176" t="s">
        <v>326</v>
      </c>
      <c r="G30" s="175"/>
      <c r="H30" s="175"/>
      <c r="I30" s="175"/>
      <c r="J30" s="175"/>
      <c r="K30" s="170"/>
      <c r="L30" s="170"/>
      <c r="M30" s="170"/>
      <c r="N30" s="171"/>
      <c r="O30" s="171"/>
      <c r="P30" s="171"/>
      <c r="Q30" s="171"/>
      <c r="R30" s="171"/>
      <c r="S30" s="208"/>
      <c r="T30" s="127"/>
      <c r="U30" s="127"/>
      <c r="V30" s="127"/>
      <c r="W30" s="127"/>
      <c r="X30" s="127"/>
      <c r="Y30" s="127"/>
      <c r="Z30" s="127"/>
    </row>
    <row r="31" ht="15.75" customHeight="1">
      <c r="A31" s="172"/>
      <c r="B31" s="225" t="s">
        <v>405</v>
      </c>
      <c r="C31" s="14"/>
      <c r="D31" s="16"/>
      <c r="E31" s="175"/>
      <c r="F31" s="175"/>
      <c r="G31" s="176" t="s">
        <v>326</v>
      </c>
      <c r="H31" s="175"/>
      <c r="I31" s="175"/>
      <c r="J31" s="175"/>
      <c r="K31" s="170"/>
      <c r="L31" s="170"/>
      <c r="M31" s="170"/>
      <c r="N31" s="171"/>
      <c r="O31" s="171"/>
      <c r="P31" s="171"/>
      <c r="Q31" s="171"/>
      <c r="R31" s="171"/>
      <c r="S31" s="208"/>
      <c r="T31" s="127"/>
      <c r="U31" s="127"/>
      <c r="V31" s="127"/>
      <c r="W31" s="127"/>
      <c r="X31" s="127"/>
      <c r="Y31" s="127"/>
      <c r="Z31" s="127"/>
    </row>
    <row r="32" ht="15.75" customHeight="1">
      <c r="A32" s="172"/>
      <c r="B32" s="225" t="s">
        <v>406</v>
      </c>
      <c r="C32" s="14"/>
      <c r="D32" s="16"/>
      <c r="E32" s="175"/>
      <c r="F32" s="175"/>
      <c r="G32" s="175"/>
      <c r="H32" s="176" t="s">
        <v>326</v>
      </c>
      <c r="I32" s="175"/>
      <c r="J32" s="175"/>
      <c r="K32" s="170"/>
      <c r="L32" s="170"/>
      <c r="M32" s="170"/>
      <c r="N32" s="171"/>
      <c r="O32" s="171"/>
      <c r="P32" s="171"/>
      <c r="Q32" s="171"/>
      <c r="R32" s="171"/>
      <c r="S32" s="208"/>
      <c r="T32" s="127"/>
      <c r="U32" s="127"/>
      <c r="V32" s="127"/>
      <c r="W32" s="127"/>
      <c r="X32" s="127"/>
      <c r="Y32" s="127"/>
      <c r="Z32" s="127"/>
    </row>
    <row r="33" ht="15.75" customHeight="1">
      <c r="A33" s="172" t="s">
        <v>357</v>
      </c>
      <c r="B33" s="179" t="s">
        <v>358</v>
      </c>
      <c r="C33" s="155"/>
      <c r="D33" s="210"/>
      <c r="E33" s="176" t="s">
        <v>99</v>
      </c>
      <c r="F33" s="176" t="s">
        <v>50</v>
      </c>
      <c r="G33" s="176" t="s">
        <v>50</v>
      </c>
      <c r="H33" s="176" t="s">
        <v>50</v>
      </c>
      <c r="I33" s="176" t="s">
        <v>101</v>
      </c>
      <c r="J33" s="176" t="s">
        <v>99</v>
      </c>
      <c r="K33" s="170"/>
      <c r="L33" s="170"/>
      <c r="M33" s="170"/>
      <c r="N33" s="171"/>
      <c r="O33" s="171"/>
      <c r="P33" s="171"/>
      <c r="Q33" s="171"/>
      <c r="R33" s="171"/>
      <c r="S33" s="208"/>
      <c r="T33" s="127"/>
      <c r="U33" s="127"/>
      <c r="V33" s="127"/>
      <c r="W33" s="127"/>
      <c r="X33" s="127"/>
      <c r="Y33" s="127"/>
      <c r="Z33" s="127"/>
    </row>
    <row r="34" ht="15.75" customHeight="1">
      <c r="A34" s="172"/>
      <c r="B34" s="179" t="s">
        <v>359</v>
      </c>
      <c r="C34" s="155"/>
      <c r="D34" s="210"/>
      <c r="E34" s="176" t="s">
        <v>360</v>
      </c>
      <c r="F34" s="176" t="s">
        <v>360</v>
      </c>
      <c r="G34" s="176" t="s">
        <v>360</v>
      </c>
      <c r="H34" s="176" t="s">
        <v>360</v>
      </c>
      <c r="I34" s="176" t="s">
        <v>360</v>
      </c>
      <c r="J34" s="176" t="s">
        <v>360</v>
      </c>
      <c r="K34" s="170"/>
      <c r="L34" s="170"/>
      <c r="M34" s="170"/>
      <c r="N34" s="171"/>
      <c r="O34" s="171"/>
      <c r="P34" s="171"/>
      <c r="Q34" s="171"/>
      <c r="R34" s="171"/>
      <c r="S34" s="208"/>
      <c r="T34" s="127"/>
      <c r="U34" s="127"/>
      <c r="V34" s="127"/>
      <c r="W34" s="127"/>
      <c r="X34" s="127"/>
      <c r="Y34" s="127"/>
      <c r="Z34" s="127"/>
    </row>
    <row r="35" ht="15.75" customHeight="1">
      <c r="A35" s="172"/>
      <c r="B35" s="179" t="s">
        <v>361</v>
      </c>
      <c r="C35" s="155"/>
      <c r="D35" s="210"/>
      <c r="E35" s="176" t="s">
        <v>362</v>
      </c>
      <c r="F35" s="176" t="s">
        <v>362</v>
      </c>
      <c r="G35" s="176" t="s">
        <v>362</v>
      </c>
      <c r="H35" s="176" t="s">
        <v>362</v>
      </c>
      <c r="I35" s="176" t="s">
        <v>362</v>
      </c>
      <c r="J35" s="176" t="s">
        <v>362</v>
      </c>
      <c r="K35" s="170"/>
      <c r="L35" s="170"/>
      <c r="M35" s="170"/>
      <c r="N35" s="171"/>
      <c r="O35" s="171"/>
      <c r="P35" s="171"/>
      <c r="Q35" s="171"/>
      <c r="R35" s="171"/>
      <c r="S35" s="208"/>
      <c r="T35" s="127"/>
      <c r="U35" s="127"/>
      <c r="V35" s="127"/>
      <c r="W35" s="127"/>
      <c r="X35" s="127"/>
      <c r="Y35" s="127"/>
      <c r="Z35" s="127"/>
    </row>
    <row r="36" ht="15.75" customHeight="1">
      <c r="A36" s="172"/>
      <c r="B36" s="179" t="s">
        <v>363</v>
      </c>
      <c r="C36" s="155"/>
      <c r="D36" s="210"/>
      <c r="E36" s="170"/>
      <c r="F36" s="170"/>
      <c r="G36" s="170"/>
      <c r="H36" s="170"/>
      <c r="I36" s="170"/>
      <c r="J36" s="170"/>
      <c r="K36" s="170"/>
      <c r="L36" s="170"/>
      <c r="M36" s="170"/>
      <c r="N36" s="171"/>
      <c r="O36" s="171"/>
      <c r="P36" s="171"/>
      <c r="Q36" s="171"/>
      <c r="R36" s="171"/>
      <c r="S36" s="208"/>
      <c r="T36" s="127"/>
      <c r="U36" s="127"/>
      <c r="V36" s="127"/>
      <c r="W36" s="127"/>
      <c r="X36" s="127"/>
      <c r="Y36" s="127"/>
      <c r="Z36" s="127"/>
    </row>
    <row r="37" ht="15.75" customHeight="1">
      <c r="A37" s="211"/>
      <c r="B37" s="230"/>
      <c r="C37" s="231"/>
      <c r="D37" s="232"/>
      <c r="E37" s="23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4"/>
      <c r="T37" s="127"/>
      <c r="U37" s="127"/>
      <c r="V37" s="127"/>
      <c r="W37" s="127"/>
      <c r="X37" s="127"/>
      <c r="Y37" s="127"/>
      <c r="Z37" s="127"/>
    </row>
    <row r="38" ht="15.75" customHeight="1">
      <c r="A38" s="188"/>
      <c r="B38" s="189"/>
      <c r="C38" s="189"/>
      <c r="D38" s="190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4"/>
      <c r="D39" s="190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4"/>
      <c r="D40" s="190"/>
      <c r="E40" s="195"/>
      <c r="F40" s="195"/>
      <c r="G40" s="234"/>
      <c r="H40" s="234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90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59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98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189"/>
      <c r="C44" s="197"/>
      <c r="D44" s="159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189"/>
      <c r="C45" s="197"/>
      <c r="D45" s="198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189"/>
      <c r="C46" s="197"/>
      <c r="D46" s="159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6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189"/>
      <c r="C47" s="197"/>
      <c r="D47" s="198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6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189"/>
      <c r="C48" s="197"/>
      <c r="D48" s="190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6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189"/>
      <c r="C49" s="197"/>
      <c r="D49" s="159"/>
      <c r="E49" s="195"/>
      <c r="F49" s="157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6"/>
      <c r="T49" s="127"/>
      <c r="U49" s="127"/>
      <c r="V49" s="127"/>
      <c r="W49" s="127"/>
      <c r="X49" s="127"/>
      <c r="Y49" s="127"/>
      <c r="Z49" s="127"/>
    </row>
    <row r="50" ht="15.75" customHeight="1">
      <c r="A50" s="193"/>
      <c r="B50" s="189"/>
      <c r="C50" s="197"/>
      <c r="D50" s="198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6"/>
      <c r="T50" s="127"/>
      <c r="U50" s="127"/>
      <c r="V50" s="127"/>
      <c r="W50" s="127"/>
      <c r="X50" s="127"/>
      <c r="Y50" s="127"/>
      <c r="Z50" s="127"/>
    </row>
    <row r="51" ht="15.75" customHeight="1">
      <c r="A51" s="193"/>
      <c r="B51" s="189"/>
      <c r="C51" s="197"/>
      <c r="D51" s="190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6"/>
      <c r="T51" s="127"/>
      <c r="U51" s="127"/>
      <c r="V51" s="127"/>
      <c r="W51" s="127"/>
      <c r="X51" s="127"/>
      <c r="Y51" s="127"/>
      <c r="Z51" s="127"/>
    </row>
    <row r="52" ht="15.75" customHeight="1">
      <c r="A52" s="193"/>
      <c r="B52" s="189"/>
      <c r="C52" s="197"/>
      <c r="D52" s="190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6"/>
      <c r="T52" s="127"/>
      <c r="U52" s="127"/>
      <c r="V52" s="127"/>
      <c r="W52" s="127"/>
      <c r="X52" s="127"/>
      <c r="Y52" s="127"/>
      <c r="Z52" s="127"/>
    </row>
    <row r="53" ht="15.75" customHeight="1">
      <c r="A53" s="158"/>
      <c r="B53" s="157"/>
      <c r="C53" s="159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57"/>
      <c r="B140" s="158"/>
      <c r="C140" s="157"/>
      <c r="D140" s="159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127"/>
      <c r="U235" s="127"/>
      <c r="V235" s="127"/>
      <c r="W235" s="127"/>
      <c r="X235" s="127"/>
      <c r="Y235" s="127"/>
      <c r="Z235" s="127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3">
    <mergeCell ref="A2:B2"/>
    <mergeCell ref="C2:D2"/>
    <mergeCell ref="E2:J2"/>
    <mergeCell ref="K2:S2"/>
    <mergeCell ref="C3:D3"/>
    <mergeCell ref="E3:J3"/>
    <mergeCell ref="K3:S3"/>
    <mergeCell ref="C4:S4"/>
    <mergeCell ref="A3:B3"/>
    <mergeCell ref="A4:B4"/>
    <mergeCell ref="A5:B5"/>
    <mergeCell ref="C6:D6"/>
    <mergeCell ref="E6:J6"/>
    <mergeCell ref="K6:M6"/>
    <mergeCell ref="N6:S6"/>
    <mergeCell ref="A6:B6"/>
    <mergeCell ref="A7:B7"/>
    <mergeCell ref="C7:D7"/>
    <mergeCell ref="E7:J7"/>
    <mergeCell ref="N7:S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26:D26"/>
    <mergeCell ref="B27:D27"/>
    <mergeCell ref="B28:D28"/>
    <mergeCell ref="B29:D29"/>
    <mergeCell ref="B30:D30"/>
    <mergeCell ref="B31:D31"/>
    <mergeCell ref="B32:D32"/>
    <mergeCell ref="B19:D19"/>
    <mergeCell ref="B20:D20"/>
    <mergeCell ref="B21:D21"/>
    <mergeCell ref="B22:D22"/>
    <mergeCell ref="B23:D23"/>
    <mergeCell ref="B24:D24"/>
    <mergeCell ref="B25:D2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0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5.38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107</v>
      </c>
      <c r="D2" s="16"/>
      <c r="E2" s="142" t="s">
        <v>82</v>
      </c>
      <c r="F2" s="14"/>
      <c r="G2" s="14"/>
      <c r="H2" s="14"/>
      <c r="I2" s="14"/>
      <c r="J2" s="16"/>
      <c r="K2" s="144" t="s">
        <v>407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50.0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220" t="s">
        <v>408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1" t="s">
        <v>97</v>
      </c>
      <c r="D6" s="16"/>
      <c r="E6" s="151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3">
        <v>0.0</v>
      </c>
      <c r="D7" s="16"/>
      <c r="E7" s="153">
        <v>0.0</v>
      </c>
      <c r="F7" s="14"/>
      <c r="G7" s="14"/>
      <c r="H7" s="14"/>
      <c r="I7" s="14"/>
      <c r="J7" s="16"/>
      <c r="K7" s="155">
        <v>2.0</v>
      </c>
      <c r="L7" s="156">
        <v>0.0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169" t="s">
        <v>324</v>
      </c>
      <c r="C10" s="14"/>
      <c r="D10" s="16"/>
      <c r="E10" s="238"/>
      <c r="F10" s="238"/>
      <c r="G10" s="238"/>
      <c r="H10" s="238"/>
      <c r="I10" s="238"/>
      <c r="J10" s="239"/>
      <c r="K10" s="239"/>
      <c r="L10" s="239"/>
      <c r="M10" s="239"/>
      <c r="N10" s="240"/>
      <c r="O10" s="240"/>
      <c r="P10" s="240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409</v>
      </c>
      <c r="C11" s="14"/>
      <c r="D11" s="16"/>
      <c r="E11" s="176" t="s">
        <v>326</v>
      </c>
      <c r="F11" s="175"/>
      <c r="G11" s="175"/>
      <c r="H11" s="175"/>
      <c r="I11" s="239"/>
      <c r="J11" s="242"/>
      <c r="K11" s="239"/>
      <c r="L11" s="239"/>
      <c r="M11" s="239"/>
      <c r="N11" s="240"/>
      <c r="O11" s="240"/>
      <c r="P11" s="240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410</v>
      </c>
      <c r="C12" s="14"/>
      <c r="D12" s="16"/>
      <c r="E12" s="175"/>
      <c r="F12" s="176" t="s">
        <v>326</v>
      </c>
      <c r="G12" s="175"/>
      <c r="H12" s="175"/>
      <c r="I12" s="239"/>
      <c r="J12" s="242"/>
      <c r="K12" s="239"/>
      <c r="L12" s="239"/>
      <c r="M12" s="239"/>
      <c r="N12" s="240"/>
      <c r="O12" s="240"/>
      <c r="P12" s="240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411</v>
      </c>
      <c r="C13" s="14"/>
      <c r="D13" s="16"/>
      <c r="E13" s="175"/>
      <c r="F13" s="175"/>
      <c r="G13" s="176" t="s">
        <v>326</v>
      </c>
      <c r="H13" s="175"/>
      <c r="I13" s="239"/>
      <c r="J13" s="242"/>
      <c r="K13" s="239"/>
      <c r="L13" s="239"/>
      <c r="M13" s="239"/>
      <c r="N13" s="240"/>
      <c r="O13" s="240"/>
      <c r="P13" s="240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412</v>
      </c>
      <c r="C14" s="14"/>
      <c r="D14" s="16"/>
      <c r="E14" s="175"/>
      <c r="F14" s="175"/>
      <c r="G14" s="175"/>
      <c r="H14" s="176" t="s">
        <v>326</v>
      </c>
      <c r="I14" s="239"/>
      <c r="J14" s="242"/>
      <c r="K14" s="239"/>
      <c r="L14" s="239"/>
      <c r="M14" s="239"/>
      <c r="N14" s="240"/>
      <c r="O14" s="240"/>
      <c r="P14" s="240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169" t="s">
        <v>340</v>
      </c>
      <c r="C15" s="14"/>
      <c r="D15" s="16"/>
      <c r="E15" s="239"/>
      <c r="F15" s="239"/>
      <c r="G15" s="239"/>
      <c r="H15" s="239"/>
      <c r="I15" s="239"/>
      <c r="J15" s="242"/>
      <c r="K15" s="239"/>
      <c r="L15" s="239"/>
      <c r="M15" s="239"/>
      <c r="N15" s="240"/>
      <c r="O15" s="240"/>
      <c r="P15" s="240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413</v>
      </c>
      <c r="C16" s="14"/>
      <c r="D16" s="16"/>
      <c r="E16" s="176" t="s">
        <v>326</v>
      </c>
      <c r="F16" s="175"/>
      <c r="G16" s="175"/>
      <c r="H16" s="175"/>
      <c r="I16" s="239"/>
      <c r="J16" s="242"/>
      <c r="K16" s="239"/>
      <c r="L16" s="239"/>
      <c r="M16" s="239"/>
      <c r="N16" s="240"/>
      <c r="O16" s="240"/>
      <c r="P16" s="240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414</v>
      </c>
      <c r="C17" s="14"/>
      <c r="D17" s="16"/>
      <c r="E17" s="175"/>
      <c r="F17" s="176" t="s">
        <v>326</v>
      </c>
      <c r="G17" s="175"/>
      <c r="H17" s="175"/>
      <c r="I17" s="239"/>
      <c r="J17" s="242"/>
      <c r="K17" s="239"/>
      <c r="L17" s="239"/>
      <c r="M17" s="239"/>
      <c r="N17" s="240"/>
      <c r="O17" s="240"/>
      <c r="P17" s="240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415</v>
      </c>
      <c r="C18" s="14"/>
      <c r="D18" s="16"/>
      <c r="E18" s="175"/>
      <c r="F18" s="175"/>
      <c r="G18" s="176" t="s">
        <v>326</v>
      </c>
      <c r="H18" s="176" t="s">
        <v>326</v>
      </c>
      <c r="I18" s="239"/>
      <c r="J18" s="242"/>
      <c r="K18" s="239"/>
      <c r="L18" s="239"/>
      <c r="M18" s="239"/>
      <c r="N18" s="240"/>
      <c r="O18" s="240"/>
      <c r="P18" s="240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>
      <c r="A19" s="172"/>
      <c r="B19" s="169" t="s">
        <v>344</v>
      </c>
      <c r="C19" s="14"/>
      <c r="D19" s="16"/>
      <c r="E19" s="239"/>
      <c r="F19" s="239"/>
      <c r="G19" s="239"/>
      <c r="H19" s="239"/>
      <c r="I19" s="239"/>
      <c r="J19" s="242"/>
      <c r="K19" s="239"/>
      <c r="L19" s="239"/>
      <c r="M19" s="239"/>
      <c r="N19" s="240"/>
      <c r="O19" s="240"/>
      <c r="P19" s="240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>
      <c r="A20" s="172"/>
      <c r="B20" s="177" t="s">
        <v>416</v>
      </c>
      <c r="C20" s="81"/>
      <c r="D20" s="82"/>
      <c r="E20" s="176" t="s">
        <v>326</v>
      </c>
      <c r="F20" s="175"/>
      <c r="G20" s="175"/>
      <c r="H20" s="175"/>
      <c r="I20" s="239"/>
      <c r="J20" s="242"/>
      <c r="K20" s="239"/>
      <c r="L20" s="239"/>
      <c r="M20" s="239"/>
      <c r="N20" s="240"/>
      <c r="O20" s="240"/>
      <c r="P20" s="240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177" t="s">
        <v>417</v>
      </c>
      <c r="C21" s="81"/>
      <c r="D21" s="82"/>
      <c r="E21" s="176" t="s">
        <v>326</v>
      </c>
      <c r="F21" s="175"/>
      <c r="G21" s="175"/>
      <c r="H21" s="175"/>
      <c r="I21" s="239"/>
      <c r="J21" s="242"/>
      <c r="K21" s="239"/>
      <c r="L21" s="239"/>
      <c r="M21" s="239"/>
      <c r="N21" s="240"/>
      <c r="O21" s="240"/>
      <c r="P21" s="240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177" t="s">
        <v>418</v>
      </c>
      <c r="C22" s="81"/>
      <c r="D22" s="82"/>
      <c r="E22" s="175"/>
      <c r="F22" s="175"/>
      <c r="G22" s="175"/>
      <c r="H22" s="176" t="s">
        <v>326</v>
      </c>
      <c r="I22" s="239"/>
      <c r="J22" s="242"/>
      <c r="K22" s="239"/>
      <c r="L22" s="239"/>
      <c r="M22" s="239"/>
      <c r="N22" s="240"/>
      <c r="O22" s="240"/>
      <c r="P22" s="240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169" t="s">
        <v>350</v>
      </c>
      <c r="C23" s="14"/>
      <c r="D23" s="16"/>
      <c r="E23" s="239"/>
      <c r="F23" s="239"/>
      <c r="G23" s="239"/>
      <c r="H23" s="239"/>
      <c r="I23" s="239"/>
      <c r="J23" s="242"/>
      <c r="K23" s="239"/>
      <c r="L23" s="239"/>
      <c r="M23" s="239"/>
      <c r="N23" s="240"/>
      <c r="O23" s="240"/>
      <c r="P23" s="240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26" t="s">
        <v>419</v>
      </c>
      <c r="C24" s="14"/>
      <c r="D24" s="16"/>
      <c r="E24" s="175"/>
      <c r="F24" s="176" t="s">
        <v>326</v>
      </c>
      <c r="G24" s="175"/>
      <c r="H24" s="175"/>
      <c r="I24" s="239"/>
      <c r="J24" s="242"/>
      <c r="K24" s="239"/>
      <c r="L24" s="239"/>
      <c r="M24" s="239"/>
      <c r="N24" s="240"/>
      <c r="O24" s="240"/>
      <c r="P24" s="240"/>
      <c r="Q24" s="195"/>
      <c r="R24" s="195"/>
      <c r="S24" s="243"/>
      <c r="T24" s="127"/>
      <c r="U24" s="127"/>
      <c r="V24" s="127"/>
      <c r="W24" s="127"/>
      <c r="X24" s="127"/>
      <c r="Y24" s="127"/>
      <c r="Z24" s="127"/>
    </row>
    <row r="25" ht="15.75" customHeight="1">
      <c r="A25" s="244"/>
      <c r="B25" s="226" t="s">
        <v>420</v>
      </c>
      <c r="C25" s="14"/>
      <c r="D25" s="16"/>
      <c r="E25" s="175"/>
      <c r="F25" s="175"/>
      <c r="G25" s="176" t="s">
        <v>326</v>
      </c>
      <c r="H25" s="175"/>
      <c r="I25" s="175"/>
      <c r="J25" s="245"/>
      <c r="K25" s="246"/>
      <c r="L25" s="246"/>
      <c r="M25" s="246"/>
      <c r="N25" s="247"/>
      <c r="O25" s="247"/>
      <c r="P25" s="247"/>
      <c r="Q25" s="247"/>
      <c r="R25" s="247"/>
      <c r="S25" s="248"/>
      <c r="T25" s="127"/>
      <c r="U25" s="127"/>
      <c r="V25" s="127"/>
      <c r="W25" s="127"/>
      <c r="X25" s="127"/>
      <c r="Y25" s="127"/>
      <c r="Z25" s="127"/>
    </row>
    <row r="26" ht="15.75" customHeight="1">
      <c r="A26" s="172" t="s">
        <v>357</v>
      </c>
      <c r="B26" s="169" t="s">
        <v>358</v>
      </c>
      <c r="C26" s="14"/>
      <c r="D26" s="16"/>
      <c r="E26" s="176" t="s">
        <v>99</v>
      </c>
      <c r="F26" s="176" t="s">
        <v>50</v>
      </c>
      <c r="G26" s="176" t="s">
        <v>50</v>
      </c>
      <c r="H26" s="176" t="s">
        <v>101</v>
      </c>
      <c r="I26" s="239"/>
      <c r="J26" s="242"/>
      <c r="K26" s="239"/>
      <c r="L26" s="239"/>
      <c r="M26" s="239"/>
      <c r="N26" s="240"/>
      <c r="O26" s="240"/>
      <c r="P26" s="240"/>
      <c r="Q26" s="195"/>
      <c r="R26" s="195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169" t="s">
        <v>359</v>
      </c>
      <c r="C27" s="14"/>
      <c r="D27" s="16"/>
      <c r="E27" s="176" t="s">
        <v>360</v>
      </c>
      <c r="F27" s="176" t="s">
        <v>360</v>
      </c>
      <c r="G27" s="176" t="s">
        <v>360</v>
      </c>
      <c r="H27" s="176" t="s">
        <v>360</v>
      </c>
      <c r="I27" s="239"/>
      <c r="J27" s="242"/>
      <c r="K27" s="239"/>
      <c r="L27" s="239"/>
      <c r="M27" s="239"/>
      <c r="N27" s="240"/>
      <c r="O27" s="240"/>
      <c r="P27" s="240"/>
      <c r="Q27" s="195"/>
      <c r="R27" s="195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169" t="s">
        <v>361</v>
      </c>
      <c r="C28" s="14"/>
      <c r="D28" s="16"/>
      <c r="E28" s="176" t="s">
        <v>362</v>
      </c>
      <c r="F28" s="176" t="s">
        <v>362</v>
      </c>
      <c r="G28" s="176" t="s">
        <v>362</v>
      </c>
      <c r="H28" s="176" t="s">
        <v>362</v>
      </c>
      <c r="I28" s="239"/>
      <c r="J28" s="242"/>
      <c r="K28" s="239"/>
      <c r="L28" s="239"/>
      <c r="M28" s="239"/>
      <c r="N28" s="240"/>
      <c r="O28" s="240"/>
      <c r="P28" s="240"/>
      <c r="Q28" s="195"/>
      <c r="R28" s="195"/>
      <c r="S28" s="196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169" t="s">
        <v>363</v>
      </c>
      <c r="C29" s="14"/>
      <c r="D29" s="16"/>
      <c r="E29" s="239"/>
      <c r="F29" s="239"/>
      <c r="G29" s="239"/>
      <c r="H29" s="239"/>
      <c r="I29" s="239"/>
      <c r="J29" s="242"/>
      <c r="K29" s="239"/>
      <c r="L29" s="239"/>
      <c r="M29" s="239"/>
      <c r="N29" s="240"/>
      <c r="O29" s="240"/>
      <c r="P29" s="240"/>
      <c r="Q29" s="195"/>
      <c r="R29" s="195"/>
      <c r="S29" s="196"/>
      <c r="T29" s="127"/>
      <c r="U29" s="127"/>
      <c r="V29" s="127"/>
      <c r="W29" s="127"/>
      <c r="X29" s="127"/>
      <c r="Y29" s="127"/>
      <c r="Z29" s="127"/>
    </row>
    <row r="30" ht="15.75" customHeight="1">
      <c r="A30" s="211"/>
      <c r="B30" s="249"/>
      <c r="C30" s="250"/>
      <c r="D30" s="251"/>
      <c r="E30" s="252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03"/>
      <c r="R30" s="203"/>
      <c r="S30" s="204"/>
      <c r="T30" s="127"/>
      <c r="U30" s="127"/>
      <c r="V30" s="127"/>
      <c r="W30" s="127"/>
      <c r="X30" s="127"/>
      <c r="Y30" s="127"/>
      <c r="Z30" s="127"/>
    </row>
    <row r="31" ht="15.75" customHeight="1">
      <c r="A31" s="188"/>
      <c r="B31" s="254"/>
      <c r="C31" s="255"/>
      <c r="D31" s="256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93"/>
      <c r="B32" s="257"/>
      <c r="C32" s="258"/>
      <c r="D32" s="259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93"/>
      <c r="B33" s="257"/>
      <c r="C33" s="258"/>
      <c r="D33" s="259"/>
      <c r="E33" s="195"/>
      <c r="F33" s="195"/>
      <c r="G33" s="61"/>
      <c r="H33" s="61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93"/>
      <c r="B34" s="257"/>
      <c r="C34" s="260"/>
      <c r="D34" s="259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257"/>
      <c r="C35" s="260"/>
      <c r="D35" s="261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257"/>
      <c r="C36" s="260"/>
      <c r="D36" s="259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257"/>
      <c r="C37" s="260"/>
      <c r="D37" s="261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257"/>
      <c r="C38" s="260"/>
      <c r="D38" s="259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257"/>
      <c r="C39" s="260"/>
      <c r="D39" s="261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257"/>
      <c r="C40" s="260"/>
      <c r="D40" s="259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257"/>
      <c r="C41" s="260"/>
      <c r="D41" s="259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257"/>
      <c r="C42" s="260"/>
      <c r="D42" s="261"/>
      <c r="E42" s="195"/>
      <c r="F42" s="157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257"/>
      <c r="C43" s="260"/>
      <c r="D43" s="259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257"/>
      <c r="C44" s="260"/>
      <c r="D44" s="259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257"/>
      <c r="C45" s="260"/>
      <c r="D45" s="259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254"/>
      <c r="C46" s="262"/>
      <c r="D46" s="256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4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257"/>
      <c r="C47" s="260"/>
      <c r="D47" s="259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243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257"/>
      <c r="C48" s="258"/>
      <c r="D48" s="26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243"/>
      <c r="T48" s="127"/>
      <c r="U48" s="127"/>
      <c r="V48" s="127"/>
      <c r="W48" s="127"/>
      <c r="X48" s="127"/>
      <c r="Y48" s="127"/>
      <c r="Z48" s="127"/>
    </row>
    <row r="49" ht="15.75" customHeight="1">
      <c r="A49" s="188"/>
      <c r="B49" s="266"/>
      <c r="C49" s="234"/>
      <c r="D49" s="234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8"/>
      <c r="T49" s="127"/>
      <c r="U49" s="127"/>
      <c r="V49" s="127"/>
      <c r="W49" s="127"/>
      <c r="X49" s="127"/>
      <c r="Y49" s="127"/>
      <c r="Z49" s="127"/>
    </row>
    <row r="50" ht="15.75" customHeight="1">
      <c r="A50" s="269"/>
      <c r="B50" s="270"/>
      <c r="C50" s="234"/>
      <c r="D50" s="234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8"/>
      <c r="T50" s="127"/>
      <c r="U50" s="127"/>
      <c r="V50" s="127"/>
      <c r="W50" s="127"/>
      <c r="X50" s="127"/>
      <c r="Y50" s="127"/>
      <c r="Z50" s="127"/>
    </row>
    <row r="51" ht="15.75" customHeight="1">
      <c r="A51" s="269"/>
      <c r="B51" s="271"/>
      <c r="C51" s="234"/>
      <c r="D51" s="234"/>
      <c r="E51" s="272"/>
      <c r="F51" s="272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4"/>
      <c r="T51" s="127"/>
      <c r="U51" s="127"/>
      <c r="V51" s="127"/>
      <c r="W51" s="127"/>
      <c r="X51" s="127"/>
      <c r="Y51" s="127"/>
      <c r="Z51" s="127"/>
    </row>
    <row r="52" ht="15.75" customHeight="1">
      <c r="A52" s="275"/>
      <c r="B52" s="276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8"/>
      <c r="T52" s="127"/>
      <c r="U52" s="127"/>
      <c r="V52" s="127"/>
      <c r="W52" s="127"/>
      <c r="X52" s="127"/>
      <c r="Y52" s="127"/>
      <c r="Z52" s="127"/>
    </row>
    <row r="53" ht="15.75" customHeight="1">
      <c r="A53" s="158"/>
      <c r="B53" s="157"/>
      <c r="C53" s="159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57"/>
      <c r="B140" s="158"/>
      <c r="C140" s="157"/>
      <c r="D140" s="159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4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30:D30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108</v>
      </c>
      <c r="D2" s="16"/>
      <c r="E2" s="142" t="s">
        <v>82</v>
      </c>
      <c r="F2" s="14"/>
      <c r="G2" s="14"/>
      <c r="H2" s="14"/>
      <c r="I2" s="14"/>
      <c r="J2" s="16"/>
      <c r="K2" s="144" t="s">
        <v>421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422</v>
      </c>
      <c r="D3" s="146"/>
      <c r="E3" s="205" t="s">
        <v>308</v>
      </c>
      <c r="F3" s="14"/>
      <c r="G3" s="14"/>
      <c r="H3" s="14"/>
      <c r="I3" s="14"/>
      <c r="J3" s="16"/>
      <c r="K3" s="145" t="s">
        <v>422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52.0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423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2.0</v>
      </c>
      <c r="M7" s="156">
        <v>1.0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95"/>
      <c r="Q10" s="195"/>
      <c r="R10" s="195"/>
      <c r="S10" s="243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424</v>
      </c>
      <c r="C11" s="14"/>
      <c r="D11" s="16"/>
      <c r="E11" s="176" t="s">
        <v>326</v>
      </c>
      <c r="F11" s="175"/>
      <c r="G11" s="175"/>
      <c r="H11" s="175"/>
      <c r="I11" s="170"/>
      <c r="J11" s="170"/>
      <c r="K11" s="170"/>
      <c r="L11" s="170"/>
      <c r="M11" s="170"/>
      <c r="N11" s="171"/>
      <c r="O11" s="171"/>
      <c r="P11" s="195"/>
      <c r="Q11" s="195"/>
      <c r="R11" s="195"/>
      <c r="S11" s="243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425</v>
      </c>
      <c r="C12" s="14"/>
      <c r="D12" s="16"/>
      <c r="E12" s="175"/>
      <c r="F12" s="176" t="s">
        <v>326</v>
      </c>
      <c r="G12" s="175"/>
      <c r="H12" s="175"/>
      <c r="I12" s="170"/>
      <c r="J12" s="170"/>
      <c r="K12" s="170"/>
      <c r="L12" s="170"/>
      <c r="M12" s="170"/>
      <c r="N12" s="171"/>
      <c r="O12" s="171"/>
      <c r="P12" s="195"/>
      <c r="Q12" s="195"/>
      <c r="R12" s="195"/>
      <c r="S12" s="243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426</v>
      </c>
      <c r="C13" s="14"/>
      <c r="D13" s="16"/>
      <c r="E13" s="175"/>
      <c r="F13" s="175"/>
      <c r="G13" s="176" t="s">
        <v>326</v>
      </c>
      <c r="H13" s="175"/>
      <c r="I13" s="170"/>
      <c r="J13" s="170"/>
      <c r="K13" s="170"/>
      <c r="L13" s="170"/>
      <c r="M13" s="170"/>
      <c r="N13" s="171"/>
      <c r="O13" s="171"/>
      <c r="P13" s="195"/>
      <c r="Q13" s="195"/>
      <c r="R13" s="195"/>
      <c r="S13" s="243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427</v>
      </c>
      <c r="C14" s="14"/>
      <c r="D14" s="16"/>
      <c r="E14" s="175"/>
      <c r="F14" s="175"/>
      <c r="G14" s="175"/>
      <c r="H14" s="176" t="s">
        <v>326</v>
      </c>
      <c r="I14" s="170"/>
      <c r="J14" s="170"/>
      <c r="K14" s="170"/>
      <c r="L14" s="170"/>
      <c r="M14" s="170"/>
      <c r="N14" s="171"/>
      <c r="O14" s="171"/>
      <c r="P14" s="195"/>
      <c r="Q14" s="195"/>
      <c r="R14" s="195"/>
      <c r="S14" s="243"/>
      <c r="T14" s="127"/>
      <c r="U14" s="127"/>
      <c r="V14" s="127"/>
      <c r="W14" s="127"/>
      <c r="X14" s="127"/>
      <c r="Y14" s="127"/>
      <c r="Z14" s="127"/>
    </row>
    <row r="15">
      <c r="A15" s="172"/>
      <c r="B15" s="279" t="s">
        <v>340</v>
      </c>
      <c r="C15" s="14"/>
      <c r="D15" s="16"/>
      <c r="E15" s="170"/>
      <c r="F15" s="170"/>
      <c r="G15" s="170"/>
      <c r="H15" s="170"/>
      <c r="I15" s="170"/>
      <c r="J15" s="170"/>
      <c r="K15" s="170"/>
      <c r="L15" s="170"/>
      <c r="M15" s="170"/>
      <c r="N15" s="171"/>
      <c r="O15" s="171"/>
      <c r="P15" s="195"/>
      <c r="Q15" s="195"/>
      <c r="R15" s="195"/>
      <c r="S15" s="243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428</v>
      </c>
      <c r="C16" s="14"/>
      <c r="D16" s="16"/>
      <c r="E16" s="176" t="s">
        <v>326</v>
      </c>
      <c r="F16" s="176" t="s">
        <v>326</v>
      </c>
      <c r="G16" s="175"/>
      <c r="H16" s="175"/>
      <c r="I16" s="170"/>
      <c r="J16" s="170"/>
      <c r="K16" s="170"/>
      <c r="L16" s="170"/>
      <c r="M16" s="170"/>
      <c r="N16" s="171"/>
      <c r="O16" s="171"/>
      <c r="P16" s="195"/>
      <c r="Q16" s="195"/>
      <c r="R16" s="195"/>
      <c r="S16" s="243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429</v>
      </c>
      <c r="C17" s="14"/>
      <c r="D17" s="16"/>
      <c r="E17" s="175"/>
      <c r="F17" s="175"/>
      <c r="G17" s="176" t="s">
        <v>326</v>
      </c>
      <c r="H17" s="175"/>
      <c r="I17" s="170"/>
      <c r="J17" s="170"/>
      <c r="K17" s="170"/>
      <c r="L17" s="170"/>
      <c r="M17" s="170"/>
      <c r="N17" s="171"/>
      <c r="O17" s="171"/>
      <c r="P17" s="195"/>
      <c r="Q17" s="195"/>
      <c r="R17" s="195"/>
      <c r="S17" s="243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430</v>
      </c>
      <c r="C18" s="14"/>
      <c r="D18" s="16"/>
      <c r="E18" s="175"/>
      <c r="F18" s="175"/>
      <c r="G18" s="175"/>
      <c r="H18" s="176" t="s">
        <v>326</v>
      </c>
      <c r="I18" s="170"/>
      <c r="J18" s="170"/>
      <c r="K18" s="170"/>
      <c r="L18" s="170"/>
      <c r="M18" s="170"/>
      <c r="N18" s="171"/>
      <c r="O18" s="171"/>
      <c r="P18" s="195"/>
      <c r="Q18" s="195"/>
      <c r="R18" s="195"/>
      <c r="S18" s="243"/>
      <c r="T18" s="127"/>
      <c r="U18" s="127"/>
      <c r="V18" s="127"/>
      <c r="W18" s="127"/>
      <c r="X18" s="127"/>
      <c r="Y18" s="127"/>
      <c r="Z18" s="127"/>
    </row>
    <row r="19">
      <c r="A19" s="172"/>
      <c r="B19" s="279" t="s">
        <v>344</v>
      </c>
      <c r="C19" s="14"/>
      <c r="D19" s="16"/>
      <c r="E19" s="170"/>
      <c r="F19" s="170"/>
      <c r="G19" s="170"/>
      <c r="H19" s="170"/>
      <c r="I19" s="170"/>
      <c r="J19" s="170"/>
      <c r="K19" s="170"/>
      <c r="L19" s="170"/>
      <c r="M19" s="170"/>
      <c r="N19" s="171"/>
      <c r="O19" s="171"/>
      <c r="P19" s="195"/>
      <c r="Q19" s="195"/>
      <c r="R19" s="195"/>
      <c r="S19" s="243"/>
      <c r="T19" s="127"/>
      <c r="U19" s="127"/>
      <c r="V19" s="127"/>
      <c r="W19" s="127"/>
      <c r="X19" s="127"/>
      <c r="Y19" s="127"/>
      <c r="Z19" s="127"/>
    </row>
    <row r="20">
      <c r="A20" s="172"/>
      <c r="B20" s="226" t="s">
        <v>431</v>
      </c>
      <c r="C20" s="14"/>
      <c r="D20" s="16"/>
      <c r="E20" s="176" t="s">
        <v>326</v>
      </c>
      <c r="F20" s="175"/>
      <c r="G20" s="175"/>
      <c r="H20" s="175"/>
      <c r="I20" s="170"/>
      <c r="J20" s="170"/>
      <c r="K20" s="170"/>
      <c r="L20" s="170"/>
      <c r="M20" s="170"/>
      <c r="N20" s="171"/>
      <c r="O20" s="171"/>
      <c r="P20" s="195"/>
      <c r="Q20" s="195"/>
      <c r="R20" s="195"/>
      <c r="S20" s="243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432</v>
      </c>
      <c r="C21" s="14"/>
      <c r="D21" s="16"/>
      <c r="E21" s="175"/>
      <c r="F21" s="176" t="s">
        <v>326</v>
      </c>
      <c r="G21" s="175"/>
      <c r="H21" s="175"/>
      <c r="I21" s="170"/>
      <c r="J21" s="170"/>
      <c r="K21" s="170"/>
      <c r="L21" s="170"/>
      <c r="M21" s="170"/>
      <c r="N21" s="171"/>
      <c r="O21" s="171"/>
      <c r="P21" s="195"/>
      <c r="Q21" s="195"/>
      <c r="R21" s="195"/>
      <c r="S21" s="243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6" t="s">
        <v>433</v>
      </c>
      <c r="C22" s="14"/>
      <c r="D22" s="16"/>
      <c r="E22" s="175"/>
      <c r="F22" s="175"/>
      <c r="G22" s="176" t="s">
        <v>326</v>
      </c>
      <c r="H22" s="175"/>
      <c r="I22" s="170"/>
      <c r="J22" s="170"/>
      <c r="K22" s="170"/>
      <c r="L22" s="170"/>
      <c r="M22" s="170"/>
      <c r="N22" s="171"/>
      <c r="O22" s="171"/>
      <c r="P22" s="195"/>
      <c r="Q22" s="195"/>
      <c r="R22" s="195"/>
      <c r="S22" s="243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26" t="s">
        <v>434</v>
      </c>
      <c r="C23" s="14"/>
      <c r="D23" s="16"/>
      <c r="E23" s="175"/>
      <c r="F23" s="175"/>
      <c r="G23" s="175"/>
      <c r="H23" s="176" t="s">
        <v>326</v>
      </c>
      <c r="I23" s="170"/>
      <c r="J23" s="170"/>
      <c r="K23" s="170"/>
      <c r="L23" s="170"/>
      <c r="M23" s="170"/>
      <c r="N23" s="171"/>
      <c r="O23" s="171"/>
      <c r="P23" s="195"/>
      <c r="Q23" s="195"/>
      <c r="R23" s="195"/>
      <c r="S23" s="243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80" t="s">
        <v>350</v>
      </c>
      <c r="C24" s="14"/>
      <c r="D24" s="16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71"/>
      <c r="P24" s="195"/>
      <c r="Q24" s="195"/>
      <c r="R24" s="195"/>
      <c r="S24" s="243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236" t="s">
        <v>435</v>
      </c>
      <c r="C25" s="14"/>
      <c r="D25" s="16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71"/>
      <c r="P25" s="195"/>
      <c r="Q25" s="195"/>
      <c r="R25" s="195"/>
      <c r="S25" s="243"/>
      <c r="T25" s="127"/>
      <c r="U25" s="127"/>
      <c r="V25" s="127"/>
      <c r="W25" s="127"/>
      <c r="X25" s="127"/>
      <c r="Y25" s="127"/>
      <c r="Z25" s="127"/>
    </row>
    <row r="26" ht="15.75" customHeight="1">
      <c r="A26" s="172" t="s">
        <v>357</v>
      </c>
      <c r="B26" s="281" t="s">
        <v>358</v>
      </c>
      <c r="C26" s="282"/>
      <c r="D26" s="283"/>
      <c r="E26" s="176" t="s">
        <v>99</v>
      </c>
      <c r="F26" s="176" t="s">
        <v>101</v>
      </c>
      <c r="G26" s="176" t="s">
        <v>50</v>
      </c>
      <c r="H26" s="176" t="s">
        <v>99</v>
      </c>
      <c r="I26" s="170"/>
      <c r="J26" s="170"/>
      <c r="K26" s="170"/>
      <c r="L26" s="170"/>
      <c r="M26" s="170"/>
      <c r="N26" s="171"/>
      <c r="O26" s="171"/>
      <c r="P26" s="195"/>
      <c r="Q26" s="195"/>
      <c r="R26" s="195"/>
      <c r="S26" s="243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206" t="s">
        <v>359</v>
      </c>
      <c r="C27" s="14"/>
      <c r="D27" s="16"/>
      <c r="E27" s="176" t="s">
        <v>360</v>
      </c>
      <c r="F27" s="176" t="s">
        <v>360</v>
      </c>
      <c r="G27" s="176" t="s">
        <v>360</v>
      </c>
      <c r="H27" s="176" t="s">
        <v>360</v>
      </c>
      <c r="I27" s="170"/>
      <c r="J27" s="170"/>
      <c r="K27" s="170"/>
      <c r="L27" s="170"/>
      <c r="M27" s="170"/>
      <c r="N27" s="171"/>
      <c r="O27" s="171"/>
      <c r="P27" s="195"/>
      <c r="Q27" s="195"/>
      <c r="R27" s="195"/>
      <c r="S27" s="243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206" t="s">
        <v>361</v>
      </c>
      <c r="C28" s="14"/>
      <c r="D28" s="16"/>
      <c r="E28" s="176" t="s">
        <v>362</v>
      </c>
      <c r="F28" s="176" t="s">
        <v>362</v>
      </c>
      <c r="G28" s="176" t="s">
        <v>362</v>
      </c>
      <c r="H28" s="176" t="s">
        <v>362</v>
      </c>
      <c r="I28" s="170"/>
      <c r="J28" s="170"/>
      <c r="K28" s="170"/>
      <c r="L28" s="170"/>
      <c r="M28" s="170"/>
      <c r="N28" s="171"/>
      <c r="O28" s="171"/>
      <c r="P28" s="195"/>
      <c r="Q28" s="195"/>
      <c r="R28" s="195"/>
      <c r="S28" s="243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206" t="s">
        <v>363</v>
      </c>
      <c r="C29" s="14"/>
      <c r="D29" s="16"/>
      <c r="E29" s="170"/>
      <c r="F29" s="170"/>
      <c r="G29" s="170"/>
      <c r="H29" s="170"/>
      <c r="I29" s="170"/>
      <c r="J29" s="170"/>
      <c r="K29" s="170"/>
      <c r="L29" s="170"/>
      <c r="M29" s="170"/>
      <c r="N29" s="171"/>
      <c r="O29" s="171"/>
      <c r="P29" s="195"/>
      <c r="Q29" s="195"/>
      <c r="R29" s="195"/>
      <c r="S29" s="243"/>
      <c r="T29" s="127"/>
      <c r="U29" s="127"/>
      <c r="V29" s="127"/>
      <c r="W29" s="127"/>
      <c r="X29" s="127"/>
      <c r="Y29" s="127"/>
      <c r="Z29" s="127"/>
    </row>
    <row r="30" ht="15.75" customHeight="1">
      <c r="A30" s="211"/>
      <c r="B30" s="284"/>
      <c r="C30" s="285"/>
      <c r="D30" s="286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243"/>
      <c r="T30" s="127"/>
      <c r="U30" s="127"/>
      <c r="V30" s="127"/>
      <c r="W30" s="127"/>
      <c r="X30" s="127"/>
      <c r="Y30" s="127"/>
      <c r="Z30" s="127"/>
    </row>
    <row r="31" ht="15.75" customHeight="1">
      <c r="A31" s="211"/>
      <c r="B31" s="284"/>
      <c r="C31" s="285"/>
      <c r="D31" s="286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243"/>
      <c r="T31" s="127"/>
      <c r="U31" s="127"/>
      <c r="V31" s="127"/>
      <c r="W31" s="127"/>
      <c r="X31" s="127"/>
      <c r="Y31" s="127"/>
      <c r="Z31" s="127"/>
    </row>
    <row r="32" ht="15.75" customHeight="1">
      <c r="A32" s="211"/>
      <c r="B32" s="284"/>
      <c r="C32" s="285"/>
      <c r="D32" s="286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243"/>
      <c r="T32" s="127"/>
      <c r="U32" s="127"/>
      <c r="V32" s="127"/>
      <c r="W32" s="127"/>
      <c r="X32" s="127"/>
      <c r="Y32" s="127"/>
      <c r="Z32" s="127"/>
    </row>
    <row r="33" ht="15.75" customHeight="1">
      <c r="A33" s="188"/>
      <c r="B33" s="257"/>
      <c r="C33" s="287"/>
      <c r="D33" s="259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243"/>
      <c r="T33" s="127"/>
      <c r="U33" s="127"/>
      <c r="V33" s="127"/>
      <c r="W33" s="127"/>
      <c r="X33" s="127"/>
      <c r="Y33" s="127"/>
      <c r="Z33" s="127"/>
    </row>
    <row r="34" ht="15.75" customHeight="1">
      <c r="A34" s="193"/>
      <c r="B34" s="257"/>
      <c r="C34" s="258"/>
      <c r="D34" s="259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243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257"/>
      <c r="C35" s="258"/>
      <c r="D35" s="259"/>
      <c r="E35" s="195"/>
      <c r="F35" s="195"/>
      <c r="G35" s="234"/>
      <c r="H35" s="234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243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257"/>
      <c r="C36" s="260"/>
      <c r="D36" s="259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243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257"/>
      <c r="C37" s="260"/>
      <c r="D37" s="26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243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257"/>
      <c r="C38" s="260"/>
      <c r="D38" s="259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243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257"/>
      <c r="C39" s="260"/>
      <c r="D39" s="26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243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257"/>
      <c r="C40" s="260"/>
      <c r="D40" s="259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243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257"/>
      <c r="C41" s="260"/>
      <c r="D41" s="26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243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257"/>
      <c r="C42" s="260"/>
      <c r="D42" s="259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243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257"/>
      <c r="C43" s="260"/>
      <c r="D43" s="259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243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257"/>
      <c r="C44" s="260"/>
      <c r="D44" s="265"/>
      <c r="E44" s="195"/>
      <c r="F44" s="288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243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257"/>
      <c r="C45" s="260"/>
      <c r="D45" s="259"/>
      <c r="E45" s="195"/>
      <c r="F45" s="195"/>
      <c r="G45" s="288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243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257"/>
      <c r="C46" s="260"/>
      <c r="D46" s="259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243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257"/>
      <c r="C47" s="260"/>
      <c r="D47" s="259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243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257"/>
      <c r="C48" s="260"/>
      <c r="D48" s="259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243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257"/>
      <c r="C49" s="260"/>
      <c r="D49" s="259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243"/>
      <c r="T49" s="127"/>
      <c r="U49" s="127"/>
      <c r="V49" s="127"/>
      <c r="W49" s="127"/>
      <c r="X49" s="127"/>
      <c r="Y49" s="127"/>
      <c r="Z49" s="127"/>
    </row>
    <row r="50" ht="15.75" customHeight="1">
      <c r="A50" s="193"/>
      <c r="B50" s="257"/>
      <c r="C50" s="258"/>
      <c r="D50" s="26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243"/>
      <c r="T50" s="127"/>
      <c r="U50" s="127"/>
      <c r="V50" s="127"/>
      <c r="W50" s="127"/>
      <c r="X50" s="127"/>
      <c r="Y50" s="127"/>
      <c r="Z50" s="127"/>
    </row>
    <row r="51" ht="15.75" customHeight="1">
      <c r="A51" s="188"/>
      <c r="B51" s="266"/>
      <c r="C51" s="234"/>
      <c r="D51" s="234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8"/>
      <c r="T51" s="127"/>
      <c r="U51" s="127"/>
      <c r="V51" s="127"/>
      <c r="W51" s="127"/>
      <c r="X51" s="127"/>
      <c r="Y51" s="127"/>
      <c r="Z51" s="127"/>
    </row>
    <row r="52" ht="15.75" customHeight="1">
      <c r="A52" s="269"/>
      <c r="B52" s="270"/>
      <c r="C52" s="234"/>
      <c r="D52" s="234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8"/>
      <c r="T52" s="127"/>
      <c r="U52" s="127"/>
      <c r="V52" s="127"/>
      <c r="W52" s="127"/>
      <c r="X52" s="127"/>
      <c r="Y52" s="127"/>
      <c r="Z52" s="127"/>
    </row>
    <row r="53" ht="15.75" customHeight="1">
      <c r="A53" s="269"/>
      <c r="B53" s="271"/>
      <c r="C53" s="234"/>
      <c r="D53" s="234"/>
      <c r="E53" s="272"/>
      <c r="F53" s="272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4"/>
      <c r="T53" s="127"/>
      <c r="U53" s="127"/>
      <c r="V53" s="127"/>
      <c r="W53" s="127"/>
      <c r="X53" s="127"/>
      <c r="Y53" s="127"/>
      <c r="Z53" s="127"/>
    </row>
    <row r="54" ht="15.75" customHeight="1">
      <c r="A54" s="275"/>
      <c r="B54" s="276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8"/>
      <c r="T54" s="127"/>
      <c r="U54" s="127"/>
      <c r="V54" s="127"/>
      <c r="W54" s="127"/>
      <c r="X54" s="127"/>
      <c r="Y54" s="127"/>
      <c r="Z54" s="127"/>
    </row>
    <row r="55" ht="15.75" customHeight="1">
      <c r="A55" s="158"/>
      <c r="B55" s="157"/>
      <c r="C55" s="159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57"/>
      <c r="B140" s="158"/>
      <c r="C140" s="157"/>
      <c r="D140" s="159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57"/>
      <c r="B141" s="158"/>
      <c r="C141" s="157"/>
      <c r="D141" s="159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57"/>
      <c r="B142" s="158"/>
      <c r="C142" s="157"/>
      <c r="D142" s="159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2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0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9.5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109</v>
      </c>
      <c r="D2" s="16"/>
      <c r="E2" s="142" t="s">
        <v>82</v>
      </c>
      <c r="F2" s="14"/>
      <c r="G2" s="14"/>
      <c r="H2" s="14"/>
      <c r="I2" s="14"/>
      <c r="J2" s="16"/>
      <c r="K2" s="144" t="s">
        <v>436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62.0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437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438</v>
      </c>
      <c r="C11" s="14"/>
      <c r="D11" s="16"/>
      <c r="E11" s="176" t="s">
        <v>326</v>
      </c>
      <c r="F11" s="175"/>
      <c r="G11" s="175"/>
      <c r="H11" s="175"/>
      <c r="I11" s="170"/>
      <c r="J11" s="170"/>
      <c r="K11" s="170"/>
      <c r="L11" s="170"/>
      <c r="M11" s="170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439</v>
      </c>
      <c r="C12" s="14"/>
      <c r="D12" s="16"/>
      <c r="E12" s="175"/>
      <c r="F12" s="176" t="s">
        <v>326</v>
      </c>
      <c r="G12" s="175"/>
      <c r="H12" s="175"/>
      <c r="I12" s="170"/>
      <c r="J12" s="170"/>
      <c r="K12" s="170"/>
      <c r="L12" s="170"/>
      <c r="M12" s="170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440</v>
      </c>
      <c r="C13" s="14"/>
      <c r="D13" s="16"/>
      <c r="E13" s="175"/>
      <c r="F13" s="175"/>
      <c r="G13" s="176" t="s">
        <v>326</v>
      </c>
      <c r="H13" s="175"/>
      <c r="I13" s="170"/>
      <c r="J13" s="170"/>
      <c r="K13" s="170"/>
      <c r="L13" s="170"/>
      <c r="M13" s="170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441</v>
      </c>
      <c r="C14" s="14"/>
      <c r="D14" s="16"/>
      <c r="E14" s="175"/>
      <c r="F14" s="175"/>
      <c r="G14" s="175"/>
      <c r="H14" s="176" t="s">
        <v>326</v>
      </c>
      <c r="I14" s="170"/>
      <c r="J14" s="170"/>
      <c r="K14" s="170"/>
      <c r="L14" s="170"/>
      <c r="M14" s="170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79" t="s">
        <v>340</v>
      </c>
      <c r="C15" s="14"/>
      <c r="D15" s="16"/>
      <c r="E15" s="170"/>
      <c r="F15" s="170"/>
      <c r="G15" s="170"/>
      <c r="H15" s="170"/>
      <c r="I15" s="170"/>
      <c r="J15" s="170"/>
      <c r="K15" s="170"/>
      <c r="L15" s="170"/>
      <c r="M15" s="170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36" t="s">
        <v>442</v>
      </c>
      <c r="C16" s="14"/>
      <c r="D16" s="16"/>
      <c r="E16" s="176" t="s">
        <v>326</v>
      </c>
      <c r="F16" s="176" t="s">
        <v>326</v>
      </c>
      <c r="G16" s="176" t="s">
        <v>326</v>
      </c>
      <c r="H16" s="176" t="s">
        <v>326</v>
      </c>
      <c r="I16" s="170"/>
      <c r="J16" s="170"/>
      <c r="K16" s="170"/>
      <c r="L16" s="170"/>
      <c r="M16" s="170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289" t="s">
        <v>443</v>
      </c>
      <c r="B17" s="290" t="s">
        <v>344</v>
      </c>
      <c r="C17" s="14"/>
      <c r="D17" s="16"/>
      <c r="E17" s="170"/>
      <c r="F17" s="170"/>
      <c r="G17" s="170"/>
      <c r="H17" s="170"/>
      <c r="I17" s="170"/>
      <c r="J17" s="291"/>
      <c r="K17" s="291"/>
      <c r="L17" s="291"/>
      <c r="M17" s="291"/>
      <c r="N17" s="218"/>
      <c r="O17" s="218"/>
      <c r="P17" s="218"/>
      <c r="Q17" s="218"/>
      <c r="R17" s="218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226" t="s">
        <v>444</v>
      </c>
      <c r="C18" s="14"/>
      <c r="D18" s="16"/>
      <c r="E18" s="176" t="s">
        <v>326</v>
      </c>
      <c r="F18" s="175"/>
      <c r="G18" s="175"/>
      <c r="H18" s="175"/>
      <c r="I18" s="170"/>
      <c r="J18" s="170"/>
      <c r="K18" s="170"/>
      <c r="L18" s="170"/>
      <c r="M18" s="170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292"/>
      <c r="B19" s="226" t="s">
        <v>445</v>
      </c>
      <c r="C19" s="14"/>
      <c r="D19" s="16"/>
      <c r="E19" s="175"/>
      <c r="F19" s="176" t="s">
        <v>326</v>
      </c>
      <c r="G19" s="175"/>
      <c r="H19" s="175"/>
      <c r="I19" s="170"/>
      <c r="J19" s="170"/>
      <c r="K19" s="170"/>
      <c r="L19" s="170"/>
      <c r="M19" s="170"/>
      <c r="N19" s="195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446</v>
      </c>
      <c r="C20" s="14"/>
      <c r="D20" s="16"/>
      <c r="E20" s="175"/>
      <c r="F20" s="175"/>
      <c r="G20" s="176" t="s">
        <v>326</v>
      </c>
      <c r="H20" s="175"/>
      <c r="I20" s="170"/>
      <c r="J20" s="170"/>
      <c r="K20" s="170"/>
      <c r="L20" s="170"/>
      <c r="M20" s="170"/>
      <c r="N20" s="195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226" t="s">
        <v>447</v>
      </c>
      <c r="C21" s="14"/>
      <c r="D21" s="16"/>
      <c r="E21" s="175"/>
      <c r="F21" s="175"/>
      <c r="G21" s="175"/>
      <c r="H21" s="176" t="s">
        <v>326</v>
      </c>
      <c r="I21" s="170"/>
      <c r="J21" s="170"/>
      <c r="K21" s="170"/>
      <c r="L21" s="170"/>
      <c r="M21" s="170"/>
      <c r="N21" s="195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290" t="s">
        <v>350</v>
      </c>
      <c r="C22" s="14"/>
      <c r="D22" s="16"/>
      <c r="E22" s="170"/>
      <c r="F22" s="170"/>
      <c r="G22" s="170"/>
      <c r="H22" s="170"/>
      <c r="I22" s="170"/>
      <c r="J22" s="170"/>
      <c r="K22" s="170"/>
      <c r="L22" s="170"/>
      <c r="M22" s="170"/>
      <c r="N22" s="195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293" t="s">
        <v>435</v>
      </c>
      <c r="C23" s="14"/>
      <c r="D23" s="16"/>
      <c r="E23" s="170"/>
      <c r="F23" s="170"/>
      <c r="G23" s="294"/>
      <c r="H23" s="170"/>
      <c r="I23" s="170"/>
      <c r="J23" s="170"/>
      <c r="K23" s="170"/>
      <c r="L23" s="170"/>
      <c r="M23" s="170"/>
      <c r="N23" s="195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89" t="s">
        <v>357</v>
      </c>
      <c r="B24" s="280" t="s">
        <v>358</v>
      </c>
      <c r="C24" s="14"/>
      <c r="D24" s="16"/>
      <c r="E24" s="176" t="s">
        <v>99</v>
      </c>
      <c r="F24" s="176" t="s">
        <v>99</v>
      </c>
      <c r="G24" s="176" t="s">
        <v>101</v>
      </c>
      <c r="H24" s="176" t="s">
        <v>99</v>
      </c>
      <c r="I24" s="170"/>
      <c r="J24" s="295"/>
      <c r="K24" s="295"/>
      <c r="L24" s="295"/>
      <c r="M24" s="295"/>
      <c r="N24" s="267"/>
      <c r="O24" s="267"/>
      <c r="P24" s="267"/>
      <c r="Q24" s="267"/>
      <c r="R24" s="267"/>
      <c r="S24" s="268"/>
      <c r="T24" s="127"/>
      <c r="U24" s="127"/>
      <c r="V24" s="127"/>
      <c r="W24" s="127"/>
      <c r="X24" s="127"/>
      <c r="Y24" s="127"/>
      <c r="Z24" s="127"/>
    </row>
    <row r="25" ht="15.75" customHeight="1">
      <c r="A25" s="296"/>
      <c r="B25" s="297" t="s">
        <v>359</v>
      </c>
      <c r="C25" s="14"/>
      <c r="D25" s="16"/>
      <c r="E25" s="176" t="s">
        <v>360</v>
      </c>
      <c r="F25" s="176" t="s">
        <v>360</v>
      </c>
      <c r="G25" s="176" t="s">
        <v>360</v>
      </c>
      <c r="H25" s="176" t="s">
        <v>360</v>
      </c>
      <c r="I25" s="170"/>
      <c r="J25" s="295"/>
      <c r="K25" s="295"/>
      <c r="L25" s="295"/>
      <c r="M25" s="295"/>
      <c r="N25" s="267"/>
      <c r="O25" s="267"/>
      <c r="P25" s="267"/>
      <c r="Q25" s="267"/>
      <c r="R25" s="267"/>
      <c r="S25" s="298"/>
      <c r="T25" s="127"/>
      <c r="U25" s="127"/>
      <c r="V25" s="127"/>
      <c r="W25" s="127"/>
      <c r="X25" s="127"/>
      <c r="Y25" s="127"/>
      <c r="Z25" s="127"/>
    </row>
    <row r="26" ht="15.75" customHeight="1">
      <c r="A26" s="296"/>
      <c r="B26" s="297" t="s">
        <v>361</v>
      </c>
      <c r="C26" s="14"/>
      <c r="D26" s="16"/>
      <c r="E26" s="176" t="s">
        <v>362</v>
      </c>
      <c r="F26" s="176" t="s">
        <v>362</v>
      </c>
      <c r="G26" s="176" t="s">
        <v>362</v>
      </c>
      <c r="H26" s="176" t="s">
        <v>362</v>
      </c>
      <c r="I26" s="294"/>
      <c r="J26" s="299"/>
      <c r="K26" s="299"/>
      <c r="L26" s="299"/>
      <c r="M26" s="299"/>
      <c r="N26" s="273"/>
      <c r="O26" s="273"/>
      <c r="P26" s="273"/>
      <c r="Q26" s="273"/>
      <c r="R26" s="273"/>
      <c r="S26" s="300"/>
      <c r="T26" s="127"/>
      <c r="U26" s="127"/>
      <c r="V26" s="127"/>
      <c r="W26" s="127"/>
      <c r="X26" s="127"/>
      <c r="Y26" s="127"/>
      <c r="Z26" s="127"/>
    </row>
    <row r="27" ht="15.75" customHeight="1">
      <c r="A27" s="301"/>
      <c r="B27" s="302" t="s">
        <v>363</v>
      </c>
      <c r="C27" s="250"/>
      <c r="D27" s="251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4"/>
      <c r="P27" s="304"/>
      <c r="Q27" s="304"/>
      <c r="R27" s="304"/>
      <c r="S27" s="305"/>
      <c r="T27" s="127"/>
      <c r="U27" s="127"/>
      <c r="V27" s="127"/>
      <c r="W27" s="127"/>
      <c r="X27" s="127"/>
      <c r="Y27" s="127"/>
      <c r="Z27" s="127"/>
    </row>
    <row r="28" ht="15.75" customHeight="1">
      <c r="A28" s="158"/>
      <c r="B28" s="157"/>
      <c r="C28" s="159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1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2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21.5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110</v>
      </c>
      <c r="D2" s="16"/>
      <c r="E2" s="142" t="s">
        <v>82</v>
      </c>
      <c r="F2" s="14"/>
      <c r="G2" s="14"/>
      <c r="H2" s="14"/>
      <c r="I2" s="14"/>
      <c r="J2" s="16"/>
      <c r="K2" s="144" t="s">
        <v>448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191.0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220" t="s">
        <v>449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1" t="s">
        <v>97</v>
      </c>
      <c r="D6" s="16"/>
      <c r="E6" s="151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5.0</v>
      </c>
      <c r="B7" s="16"/>
      <c r="C7" s="153">
        <v>0.0</v>
      </c>
      <c r="D7" s="16"/>
      <c r="E7" s="153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5.0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169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306"/>
      <c r="O10" s="307"/>
      <c r="P10" s="307"/>
      <c r="Q10" s="307"/>
      <c r="R10" s="307"/>
      <c r="S10" s="308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450</v>
      </c>
      <c r="C11" s="14"/>
      <c r="D11" s="16"/>
      <c r="E11" s="176" t="s">
        <v>326</v>
      </c>
      <c r="F11" s="175"/>
      <c r="G11" s="175"/>
      <c r="H11" s="175"/>
      <c r="I11" s="175"/>
      <c r="J11" s="239"/>
      <c r="K11" s="239"/>
      <c r="L11" s="239"/>
      <c r="M11" s="239"/>
      <c r="N11" s="306"/>
      <c r="O11" s="307"/>
      <c r="P11" s="307"/>
      <c r="Q11" s="307"/>
      <c r="R11" s="307"/>
      <c r="S11" s="309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451</v>
      </c>
      <c r="C12" s="14"/>
      <c r="D12" s="16"/>
      <c r="E12" s="176" t="s">
        <v>326</v>
      </c>
      <c r="F12" s="175"/>
      <c r="G12" s="175"/>
      <c r="H12" s="175"/>
      <c r="I12" s="175"/>
      <c r="J12" s="239"/>
      <c r="K12" s="239"/>
      <c r="L12" s="239"/>
      <c r="M12" s="239"/>
      <c r="N12" s="306"/>
      <c r="O12" s="307"/>
      <c r="P12" s="307"/>
      <c r="Q12" s="307"/>
      <c r="R12" s="307"/>
      <c r="S12" s="309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452</v>
      </c>
      <c r="C13" s="14"/>
      <c r="D13" s="16"/>
      <c r="E13" s="176" t="s">
        <v>326</v>
      </c>
      <c r="F13" s="175"/>
      <c r="G13" s="175"/>
      <c r="H13" s="175"/>
      <c r="I13" s="175"/>
      <c r="J13" s="239"/>
      <c r="K13" s="239"/>
      <c r="L13" s="239"/>
      <c r="M13" s="239"/>
      <c r="N13" s="306"/>
      <c r="O13" s="307"/>
      <c r="P13" s="307"/>
      <c r="Q13" s="307"/>
      <c r="R13" s="307"/>
      <c r="S13" s="309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453</v>
      </c>
      <c r="C14" s="14"/>
      <c r="D14" s="16"/>
      <c r="E14" s="175"/>
      <c r="F14" s="176" t="s">
        <v>326</v>
      </c>
      <c r="G14" s="175"/>
      <c r="H14" s="175"/>
      <c r="I14" s="175"/>
      <c r="J14" s="239"/>
      <c r="K14" s="239"/>
      <c r="L14" s="239"/>
      <c r="M14" s="239"/>
      <c r="N14" s="306"/>
      <c r="O14" s="307"/>
      <c r="P14" s="307"/>
      <c r="Q14" s="307"/>
      <c r="R14" s="307"/>
      <c r="S14" s="309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454</v>
      </c>
      <c r="C15" s="14"/>
      <c r="D15" s="16"/>
      <c r="E15" s="175"/>
      <c r="F15" s="175"/>
      <c r="G15" s="176" t="s">
        <v>326</v>
      </c>
      <c r="H15" s="175"/>
      <c r="I15" s="175"/>
      <c r="J15" s="239"/>
      <c r="K15" s="239"/>
      <c r="L15" s="239"/>
      <c r="M15" s="239"/>
      <c r="N15" s="306"/>
      <c r="O15" s="307"/>
      <c r="P15" s="307"/>
      <c r="Q15" s="307"/>
      <c r="R15" s="307"/>
      <c r="S15" s="309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455</v>
      </c>
      <c r="C16" s="14"/>
      <c r="D16" s="16"/>
      <c r="E16" s="175"/>
      <c r="F16" s="175"/>
      <c r="G16" s="175"/>
      <c r="H16" s="176" t="s">
        <v>326</v>
      </c>
      <c r="I16" s="175"/>
      <c r="J16" s="239"/>
      <c r="K16" s="239"/>
      <c r="L16" s="239"/>
      <c r="M16" s="239"/>
      <c r="N16" s="306"/>
      <c r="O16" s="307"/>
      <c r="P16" s="307"/>
      <c r="Q16" s="307"/>
      <c r="R16" s="307"/>
      <c r="S16" s="309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456</v>
      </c>
      <c r="C17" s="14"/>
      <c r="D17" s="16"/>
      <c r="E17" s="175"/>
      <c r="F17" s="175"/>
      <c r="G17" s="175"/>
      <c r="H17" s="175"/>
      <c r="I17" s="176" t="s">
        <v>326</v>
      </c>
      <c r="J17" s="239"/>
      <c r="K17" s="239"/>
      <c r="L17" s="239"/>
      <c r="M17" s="239"/>
      <c r="N17" s="306"/>
      <c r="O17" s="307"/>
      <c r="P17" s="307"/>
      <c r="Q17" s="307"/>
      <c r="R17" s="307"/>
      <c r="S17" s="309"/>
      <c r="T17" s="127"/>
      <c r="U17" s="127"/>
      <c r="V17" s="127"/>
      <c r="W17" s="127"/>
      <c r="X17" s="127"/>
      <c r="Y17" s="127"/>
      <c r="Z17" s="127"/>
    </row>
    <row r="18">
      <c r="A18" s="172"/>
      <c r="B18" s="174" t="s">
        <v>340</v>
      </c>
      <c r="C18" s="147"/>
      <c r="D18" s="146"/>
      <c r="E18" s="239"/>
      <c r="F18" s="239"/>
      <c r="G18" s="239"/>
      <c r="H18" s="239"/>
      <c r="I18" s="239"/>
      <c r="J18" s="239"/>
      <c r="K18" s="239"/>
      <c r="L18" s="239"/>
      <c r="M18" s="239"/>
      <c r="N18" s="306"/>
      <c r="O18" s="307"/>
      <c r="P18" s="307"/>
      <c r="Q18" s="307"/>
      <c r="R18" s="307"/>
      <c r="S18" s="309"/>
      <c r="T18" s="127"/>
      <c r="U18" s="127"/>
      <c r="V18" s="127"/>
      <c r="W18" s="127"/>
      <c r="X18" s="127"/>
      <c r="Y18" s="127"/>
      <c r="Z18" s="127"/>
    </row>
    <row r="19">
      <c r="A19" s="172"/>
      <c r="B19" s="173" t="s">
        <v>457</v>
      </c>
      <c r="C19" s="147"/>
      <c r="D19" s="148"/>
      <c r="E19" s="176" t="s">
        <v>326</v>
      </c>
      <c r="F19" s="175"/>
      <c r="G19" s="175"/>
      <c r="H19" s="175"/>
      <c r="I19" s="175"/>
      <c r="J19" s="239"/>
      <c r="K19" s="239"/>
      <c r="L19" s="239"/>
      <c r="M19" s="239"/>
      <c r="N19" s="306"/>
      <c r="O19" s="307"/>
      <c r="P19" s="307"/>
      <c r="Q19" s="307"/>
      <c r="R19" s="307"/>
      <c r="S19" s="309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173" t="s">
        <v>458</v>
      </c>
      <c r="C20" s="147"/>
      <c r="D20" s="148"/>
      <c r="E20" s="175"/>
      <c r="F20" s="176" t="s">
        <v>326</v>
      </c>
      <c r="G20" s="175"/>
      <c r="H20" s="175"/>
      <c r="I20" s="175"/>
      <c r="J20" s="239"/>
      <c r="K20" s="239"/>
      <c r="L20" s="239"/>
      <c r="M20" s="239"/>
      <c r="N20" s="306"/>
      <c r="O20" s="307"/>
      <c r="P20" s="307"/>
      <c r="Q20" s="307"/>
      <c r="R20" s="307"/>
      <c r="S20" s="309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173" t="s">
        <v>459</v>
      </c>
      <c r="C21" s="147"/>
      <c r="D21" s="148"/>
      <c r="E21" s="175"/>
      <c r="F21" s="175"/>
      <c r="G21" s="176" t="s">
        <v>326</v>
      </c>
      <c r="H21" s="175"/>
      <c r="I21" s="175"/>
      <c r="J21" s="239"/>
      <c r="K21" s="239"/>
      <c r="L21" s="239"/>
      <c r="M21" s="239"/>
      <c r="N21" s="306"/>
      <c r="O21" s="307"/>
      <c r="P21" s="307"/>
      <c r="Q21" s="307"/>
      <c r="R21" s="307"/>
      <c r="S21" s="309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173" t="s">
        <v>460</v>
      </c>
      <c r="C22" s="147"/>
      <c r="D22" s="148"/>
      <c r="E22" s="175"/>
      <c r="F22" s="175"/>
      <c r="G22" s="175"/>
      <c r="H22" s="176" t="s">
        <v>326</v>
      </c>
      <c r="I22" s="175"/>
      <c r="J22" s="239"/>
      <c r="K22" s="239"/>
      <c r="L22" s="239"/>
      <c r="M22" s="239"/>
      <c r="N22" s="306"/>
      <c r="O22" s="307"/>
      <c r="P22" s="307"/>
      <c r="Q22" s="307"/>
      <c r="R22" s="307"/>
      <c r="S22" s="309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310" t="s">
        <v>461</v>
      </c>
      <c r="C23" s="14"/>
      <c r="D23" s="14"/>
      <c r="E23" s="175"/>
      <c r="F23" s="175"/>
      <c r="G23" s="175"/>
      <c r="H23" s="175"/>
      <c r="I23" s="176" t="s">
        <v>326</v>
      </c>
      <c r="J23" s="239"/>
      <c r="K23" s="239"/>
      <c r="L23" s="239"/>
      <c r="M23" s="239"/>
      <c r="N23" s="306"/>
      <c r="O23" s="307"/>
      <c r="P23" s="307"/>
      <c r="Q23" s="307"/>
      <c r="R23" s="307"/>
      <c r="S23" s="309"/>
      <c r="T23" s="127"/>
      <c r="U23" s="127"/>
      <c r="V23" s="127"/>
      <c r="W23" s="127"/>
      <c r="X23" s="127"/>
      <c r="Y23" s="127"/>
      <c r="Z23" s="127"/>
    </row>
    <row r="24" ht="15.75" customHeight="1">
      <c r="A24" s="289" t="s">
        <v>443</v>
      </c>
      <c r="B24" s="311" t="s">
        <v>344</v>
      </c>
      <c r="C24" s="147"/>
      <c r="D24" s="148"/>
      <c r="E24" s="239"/>
      <c r="F24" s="239"/>
      <c r="G24" s="239"/>
      <c r="H24" s="239"/>
      <c r="I24" s="239"/>
      <c r="J24" s="239"/>
      <c r="K24" s="239"/>
      <c r="L24" s="312"/>
      <c r="M24" s="312"/>
      <c r="N24" s="313"/>
      <c r="O24" s="314"/>
      <c r="P24" s="314"/>
      <c r="Q24" s="314"/>
      <c r="R24" s="314"/>
      <c r="S24" s="309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26" t="s">
        <v>462</v>
      </c>
      <c r="C25" s="14"/>
      <c r="D25" s="16"/>
      <c r="E25" s="176" t="s">
        <v>326</v>
      </c>
      <c r="F25" s="175"/>
      <c r="G25" s="175"/>
      <c r="H25" s="175"/>
      <c r="I25" s="175"/>
      <c r="J25" s="239"/>
      <c r="K25" s="239"/>
      <c r="L25" s="239"/>
      <c r="M25" s="239"/>
      <c r="N25" s="306"/>
      <c r="O25" s="307"/>
      <c r="P25" s="307"/>
      <c r="Q25" s="307"/>
      <c r="R25" s="307"/>
      <c r="S25" s="309"/>
      <c r="T25" s="127"/>
      <c r="U25" s="127"/>
      <c r="V25" s="127"/>
      <c r="W25" s="127"/>
      <c r="X25" s="127"/>
      <c r="Y25" s="127"/>
      <c r="Z25" s="127"/>
    </row>
    <row r="26" ht="15.75" customHeight="1">
      <c r="A26" s="292"/>
      <c r="B26" s="226" t="s">
        <v>463</v>
      </c>
      <c r="C26" s="14"/>
      <c r="D26" s="16"/>
      <c r="E26" s="175"/>
      <c r="F26" s="175"/>
      <c r="G26" s="175"/>
      <c r="H26" s="175"/>
      <c r="I26" s="176" t="s">
        <v>326</v>
      </c>
      <c r="J26" s="239"/>
      <c r="K26" s="239"/>
      <c r="L26" s="239"/>
      <c r="M26" s="239"/>
      <c r="N26" s="306"/>
      <c r="O26" s="307"/>
      <c r="P26" s="307"/>
      <c r="Q26" s="307"/>
      <c r="R26" s="307"/>
      <c r="S26" s="309"/>
      <c r="T26" s="127"/>
      <c r="U26" s="127"/>
      <c r="V26" s="127"/>
      <c r="W26" s="127"/>
      <c r="X26" s="127"/>
      <c r="Y26" s="127"/>
      <c r="Z26" s="127"/>
    </row>
    <row r="27" ht="15.75" customHeight="1">
      <c r="A27" s="292"/>
      <c r="B27" s="315" t="s">
        <v>350</v>
      </c>
      <c r="C27" s="14"/>
      <c r="D27" s="16"/>
      <c r="E27" s="239"/>
      <c r="F27" s="239"/>
      <c r="G27" s="239"/>
      <c r="H27" s="239"/>
      <c r="I27" s="239"/>
      <c r="J27" s="239"/>
      <c r="K27" s="239"/>
      <c r="L27" s="239"/>
      <c r="M27" s="239"/>
      <c r="N27" s="306"/>
      <c r="O27" s="307"/>
      <c r="P27" s="307"/>
      <c r="Q27" s="307"/>
      <c r="R27" s="307"/>
      <c r="S27" s="309"/>
      <c r="T27" s="127"/>
      <c r="U27" s="127"/>
      <c r="V27" s="127"/>
      <c r="W27" s="127"/>
      <c r="X27" s="127"/>
      <c r="Y27" s="127"/>
      <c r="Z27" s="127"/>
    </row>
    <row r="28" ht="15.75" customHeight="1">
      <c r="A28" s="292"/>
      <c r="B28" s="226" t="s">
        <v>464</v>
      </c>
      <c r="C28" s="14"/>
      <c r="D28" s="16"/>
      <c r="E28" s="175"/>
      <c r="F28" s="176" t="s">
        <v>326</v>
      </c>
      <c r="G28" s="175"/>
      <c r="H28" s="175"/>
      <c r="I28" s="175"/>
      <c r="J28" s="239"/>
      <c r="K28" s="239"/>
      <c r="L28" s="239"/>
      <c r="M28" s="239"/>
      <c r="N28" s="306"/>
      <c r="O28" s="307"/>
      <c r="P28" s="307"/>
      <c r="Q28" s="307"/>
      <c r="R28" s="307"/>
      <c r="S28" s="309"/>
      <c r="T28" s="127"/>
      <c r="U28" s="127"/>
      <c r="V28" s="127"/>
      <c r="W28" s="127"/>
      <c r="X28" s="127"/>
      <c r="Y28" s="127"/>
      <c r="Z28" s="127"/>
    </row>
    <row r="29" ht="15.75" customHeight="1">
      <c r="A29" s="292"/>
      <c r="B29" s="226" t="s">
        <v>465</v>
      </c>
      <c r="C29" s="14"/>
      <c r="D29" s="16"/>
      <c r="E29" s="175"/>
      <c r="F29" s="175"/>
      <c r="G29" s="176" t="s">
        <v>326</v>
      </c>
      <c r="H29" s="175"/>
      <c r="I29" s="175"/>
      <c r="J29" s="239"/>
      <c r="K29" s="239"/>
      <c r="L29" s="239"/>
      <c r="M29" s="239"/>
      <c r="N29" s="306"/>
      <c r="O29" s="307"/>
      <c r="P29" s="307"/>
      <c r="Q29" s="307"/>
      <c r="R29" s="307"/>
      <c r="S29" s="309"/>
      <c r="T29" s="127"/>
      <c r="U29" s="127"/>
      <c r="V29" s="127"/>
      <c r="W29" s="127"/>
      <c r="X29" s="127"/>
      <c r="Y29" s="127"/>
      <c r="Z29" s="127"/>
    </row>
    <row r="30" ht="15.75" customHeight="1">
      <c r="A30" s="292"/>
      <c r="B30" s="226" t="s">
        <v>466</v>
      </c>
      <c r="C30" s="14"/>
      <c r="D30" s="16"/>
      <c r="E30" s="175"/>
      <c r="F30" s="175"/>
      <c r="G30" s="175"/>
      <c r="H30" s="176" t="s">
        <v>326</v>
      </c>
      <c r="I30" s="175"/>
      <c r="J30" s="239"/>
      <c r="K30" s="239"/>
      <c r="L30" s="239"/>
      <c r="M30" s="239"/>
      <c r="N30" s="306"/>
      <c r="O30" s="307"/>
      <c r="P30" s="307"/>
      <c r="Q30" s="307"/>
      <c r="R30" s="307"/>
      <c r="S30" s="309"/>
      <c r="T30" s="127"/>
      <c r="U30" s="127"/>
      <c r="V30" s="127"/>
      <c r="W30" s="127"/>
      <c r="X30" s="127"/>
      <c r="Y30" s="127"/>
      <c r="Z30" s="127"/>
    </row>
    <row r="31" ht="15.75" customHeight="1">
      <c r="A31" s="289" t="s">
        <v>357</v>
      </c>
      <c r="B31" s="316" t="s">
        <v>358</v>
      </c>
      <c r="C31" s="81"/>
      <c r="D31" s="82"/>
      <c r="E31" s="176" t="s">
        <v>99</v>
      </c>
      <c r="F31" s="176" t="s">
        <v>50</v>
      </c>
      <c r="G31" s="176" t="s">
        <v>50</v>
      </c>
      <c r="H31" s="176" t="s">
        <v>50</v>
      </c>
      <c r="I31" s="176" t="s">
        <v>101</v>
      </c>
      <c r="J31" s="239"/>
      <c r="K31" s="239"/>
      <c r="L31" s="317"/>
      <c r="M31" s="317"/>
      <c r="N31" s="318"/>
      <c r="O31" s="319"/>
      <c r="P31" s="319"/>
      <c r="Q31" s="319"/>
      <c r="R31" s="319"/>
      <c r="S31" s="320"/>
      <c r="T31" s="127"/>
      <c r="U31" s="127"/>
      <c r="V31" s="127"/>
      <c r="W31" s="127"/>
      <c r="X31" s="127"/>
      <c r="Y31" s="127"/>
      <c r="Z31" s="127"/>
    </row>
    <row r="32" ht="15.75" customHeight="1">
      <c r="A32" s="296"/>
      <c r="B32" s="321" t="s">
        <v>359</v>
      </c>
      <c r="C32" s="14"/>
      <c r="D32" s="16"/>
      <c r="E32" s="176" t="s">
        <v>360</v>
      </c>
      <c r="F32" s="176" t="s">
        <v>360</v>
      </c>
      <c r="G32" s="176" t="s">
        <v>360</v>
      </c>
      <c r="H32" s="176" t="s">
        <v>360</v>
      </c>
      <c r="I32" s="176" t="s">
        <v>360</v>
      </c>
      <c r="J32" s="239"/>
      <c r="K32" s="239"/>
      <c r="L32" s="322"/>
      <c r="M32" s="322"/>
      <c r="N32" s="323"/>
      <c r="O32" s="267"/>
      <c r="P32" s="267"/>
      <c r="Q32" s="267"/>
      <c r="R32" s="267"/>
      <c r="S32" s="298"/>
      <c r="T32" s="127"/>
      <c r="U32" s="127"/>
      <c r="V32" s="127"/>
      <c r="W32" s="127"/>
      <c r="X32" s="127"/>
      <c r="Y32" s="127"/>
      <c r="Z32" s="127"/>
    </row>
    <row r="33" ht="15.75" customHeight="1">
      <c r="A33" s="296"/>
      <c r="B33" s="321" t="s">
        <v>361</v>
      </c>
      <c r="C33" s="14"/>
      <c r="D33" s="16"/>
      <c r="E33" s="176" t="s">
        <v>362</v>
      </c>
      <c r="F33" s="176" t="s">
        <v>362</v>
      </c>
      <c r="G33" s="176" t="s">
        <v>362</v>
      </c>
      <c r="H33" s="176" t="s">
        <v>362</v>
      </c>
      <c r="I33" s="176" t="s">
        <v>362</v>
      </c>
      <c r="J33" s="324"/>
      <c r="K33" s="324"/>
      <c r="L33" s="325"/>
      <c r="M33" s="325"/>
      <c r="N33" s="326"/>
      <c r="O33" s="273"/>
      <c r="P33" s="273"/>
      <c r="Q33" s="273"/>
      <c r="R33" s="273"/>
      <c r="S33" s="300"/>
      <c r="T33" s="127"/>
      <c r="U33" s="127"/>
      <c r="V33" s="127"/>
      <c r="W33" s="127"/>
      <c r="X33" s="127"/>
      <c r="Y33" s="127"/>
      <c r="Z33" s="127"/>
    </row>
    <row r="34" ht="15.75" customHeight="1">
      <c r="A34" s="301"/>
      <c r="B34" s="327" t="s">
        <v>363</v>
      </c>
      <c r="C34" s="250"/>
      <c r="D34" s="251"/>
      <c r="E34" s="324"/>
      <c r="F34" s="324"/>
      <c r="G34" s="324"/>
      <c r="H34" s="324"/>
      <c r="I34" s="324"/>
      <c r="J34" s="324"/>
      <c r="K34" s="324"/>
      <c r="L34" s="328"/>
      <c r="M34" s="328"/>
      <c r="N34" s="329"/>
      <c r="O34" s="304"/>
      <c r="P34" s="304"/>
      <c r="Q34" s="304"/>
      <c r="R34" s="304"/>
      <c r="S34" s="305"/>
      <c r="T34" s="127"/>
      <c r="U34" s="127"/>
      <c r="V34" s="127"/>
      <c r="W34" s="127"/>
      <c r="X34" s="127"/>
      <c r="Y34" s="127"/>
      <c r="Z34" s="127"/>
    </row>
    <row r="35" ht="15.75" customHeight="1">
      <c r="A35" s="158"/>
      <c r="B35" s="157"/>
      <c r="C35" s="159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8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33:D33"/>
    <mergeCell ref="B34:D34"/>
    <mergeCell ref="B24:D24"/>
    <mergeCell ref="B25:D25"/>
    <mergeCell ref="B26:D26"/>
    <mergeCell ref="B27:D27"/>
    <mergeCell ref="B28:D28"/>
    <mergeCell ref="B29:D29"/>
    <mergeCell ref="B30:D30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9.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7.0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111</v>
      </c>
      <c r="D2" s="16"/>
      <c r="E2" s="142" t="s">
        <v>82</v>
      </c>
      <c r="F2" s="14"/>
      <c r="G2" s="14"/>
      <c r="H2" s="14"/>
      <c r="I2" s="14"/>
      <c r="J2" s="16"/>
      <c r="K2" s="144" t="s">
        <v>467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49.0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468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3.0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3.0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169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330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469</v>
      </c>
      <c r="C11" s="14"/>
      <c r="D11" s="16"/>
      <c r="E11" s="176" t="s">
        <v>326</v>
      </c>
      <c r="F11" s="175"/>
      <c r="G11" s="175"/>
      <c r="H11" s="239"/>
      <c r="I11" s="239"/>
      <c r="J11" s="239"/>
      <c r="K11" s="239"/>
      <c r="L11" s="239"/>
      <c r="M11" s="239"/>
      <c r="N11" s="240"/>
      <c r="O11" s="240"/>
      <c r="P11" s="240"/>
      <c r="Q11" s="240"/>
      <c r="R11" s="240"/>
      <c r="S11" s="331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410</v>
      </c>
      <c r="C12" s="14"/>
      <c r="D12" s="16"/>
      <c r="E12" s="175"/>
      <c r="F12" s="176" t="s">
        <v>326</v>
      </c>
      <c r="G12" s="175"/>
      <c r="H12" s="239"/>
      <c r="I12" s="239"/>
      <c r="J12" s="239"/>
      <c r="K12" s="239"/>
      <c r="L12" s="239"/>
      <c r="M12" s="239"/>
      <c r="N12" s="240"/>
      <c r="O12" s="240"/>
      <c r="P12" s="240"/>
      <c r="Q12" s="240"/>
      <c r="R12" s="240"/>
      <c r="S12" s="331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470</v>
      </c>
      <c r="C13" s="14"/>
      <c r="D13" s="16"/>
      <c r="E13" s="175"/>
      <c r="F13" s="175"/>
      <c r="G13" s="176" t="s">
        <v>326</v>
      </c>
      <c r="H13" s="239"/>
      <c r="I13" s="239"/>
      <c r="J13" s="239"/>
      <c r="K13" s="239"/>
      <c r="L13" s="239"/>
      <c r="M13" s="239"/>
      <c r="N13" s="240"/>
      <c r="O13" s="240"/>
      <c r="P13" s="240"/>
      <c r="Q13" s="240"/>
      <c r="R13" s="240"/>
      <c r="S13" s="331"/>
      <c r="T13" s="127"/>
      <c r="U13" s="127"/>
      <c r="V13" s="127"/>
      <c r="W13" s="127"/>
      <c r="X13" s="127"/>
      <c r="Y13" s="127"/>
      <c r="Z13" s="127"/>
    </row>
    <row r="14">
      <c r="A14" s="172"/>
      <c r="B14" s="332" t="s">
        <v>340</v>
      </c>
      <c r="C14" s="14"/>
      <c r="D14" s="16"/>
      <c r="E14" s="239"/>
      <c r="F14" s="239"/>
      <c r="G14" s="239"/>
      <c r="H14" s="239"/>
      <c r="I14" s="239"/>
      <c r="J14" s="239"/>
      <c r="K14" s="239"/>
      <c r="L14" s="239"/>
      <c r="M14" s="239"/>
      <c r="N14" s="240"/>
      <c r="O14" s="240"/>
      <c r="P14" s="240"/>
      <c r="Q14" s="240"/>
      <c r="R14" s="240"/>
      <c r="S14" s="331"/>
      <c r="T14" s="127"/>
      <c r="U14" s="127"/>
      <c r="V14" s="127"/>
      <c r="W14" s="127"/>
      <c r="X14" s="127"/>
      <c r="Y14" s="127"/>
      <c r="Z14" s="127"/>
    </row>
    <row r="15">
      <c r="A15" s="172"/>
      <c r="B15" s="333" t="s">
        <v>471</v>
      </c>
      <c r="C15" s="14"/>
      <c r="D15" s="16"/>
      <c r="E15" s="176" t="s">
        <v>326</v>
      </c>
      <c r="F15" s="176" t="s">
        <v>326</v>
      </c>
      <c r="G15" s="176" t="s">
        <v>326</v>
      </c>
      <c r="H15" s="239"/>
      <c r="I15" s="239"/>
      <c r="J15" s="239"/>
      <c r="K15" s="239"/>
      <c r="L15" s="239"/>
      <c r="M15" s="239"/>
      <c r="N15" s="240"/>
      <c r="O15" s="240"/>
      <c r="P15" s="240"/>
      <c r="Q15" s="240"/>
      <c r="R15" s="240"/>
      <c r="S15" s="331"/>
      <c r="T15" s="127"/>
      <c r="U15" s="127"/>
      <c r="V15" s="127"/>
      <c r="W15" s="127"/>
      <c r="X15" s="127"/>
      <c r="Y15" s="127"/>
      <c r="Z15" s="127"/>
    </row>
    <row r="16" ht="15.75" customHeight="1">
      <c r="A16" s="289" t="s">
        <v>443</v>
      </c>
      <c r="B16" s="315" t="s">
        <v>344</v>
      </c>
      <c r="C16" s="14"/>
      <c r="D16" s="16"/>
      <c r="E16" s="239"/>
      <c r="F16" s="239"/>
      <c r="G16" s="239"/>
      <c r="H16" s="239"/>
      <c r="I16" s="312"/>
      <c r="J16" s="312"/>
      <c r="K16" s="312"/>
      <c r="L16" s="312"/>
      <c r="M16" s="312"/>
      <c r="N16" s="334"/>
      <c r="O16" s="334"/>
      <c r="P16" s="334"/>
      <c r="Q16" s="334"/>
      <c r="R16" s="334"/>
      <c r="S16" s="331"/>
      <c r="T16" s="127"/>
      <c r="U16" s="127"/>
      <c r="V16" s="127"/>
      <c r="W16" s="127"/>
      <c r="X16" s="127"/>
      <c r="Y16" s="127"/>
      <c r="Z16" s="127"/>
    </row>
    <row r="17" ht="27.75" customHeight="1">
      <c r="A17" s="292"/>
      <c r="B17" s="333" t="s">
        <v>472</v>
      </c>
      <c r="C17" s="14"/>
      <c r="D17" s="16"/>
      <c r="E17" s="239" t="s">
        <v>326</v>
      </c>
      <c r="F17" s="239"/>
      <c r="G17" s="239"/>
      <c r="H17" s="239"/>
      <c r="I17" s="239"/>
      <c r="J17" s="239"/>
      <c r="K17" s="239"/>
      <c r="L17" s="239"/>
      <c r="M17" s="239"/>
      <c r="N17" s="240"/>
      <c r="O17" s="240"/>
      <c r="P17" s="240"/>
      <c r="Q17" s="240"/>
      <c r="R17" s="240"/>
      <c r="S17" s="331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15" t="s">
        <v>350</v>
      </c>
      <c r="C18" s="14"/>
      <c r="D18" s="16"/>
      <c r="E18" s="239"/>
      <c r="F18" s="239"/>
      <c r="G18" s="239"/>
      <c r="H18" s="239"/>
      <c r="I18" s="239"/>
      <c r="J18" s="239"/>
      <c r="K18" s="239"/>
      <c r="L18" s="239"/>
      <c r="M18" s="239"/>
      <c r="N18" s="240"/>
      <c r="O18" s="240"/>
      <c r="P18" s="240"/>
      <c r="Q18" s="240"/>
      <c r="R18" s="240"/>
      <c r="S18" s="331"/>
      <c r="T18" s="127"/>
      <c r="U18" s="127"/>
      <c r="V18" s="127"/>
      <c r="W18" s="127"/>
      <c r="X18" s="127"/>
      <c r="Y18" s="127"/>
      <c r="Z18" s="127"/>
    </row>
    <row r="19" ht="15.75" customHeight="1">
      <c r="A19" s="292"/>
      <c r="B19" s="226" t="s">
        <v>473</v>
      </c>
      <c r="C19" s="14"/>
      <c r="D19" s="16"/>
      <c r="E19" s="175"/>
      <c r="F19" s="176" t="s">
        <v>326</v>
      </c>
      <c r="G19" s="175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240"/>
      <c r="S19" s="331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474</v>
      </c>
      <c r="C20" s="14"/>
      <c r="D20" s="16"/>
      <c r="E20" s="175"/>
      <c r="F20" s="175"/>
      <c r="G20" s="176" t="s">
        <v>326</v>
      </c>
      <c r="H20" s="239"/>
      <c r="I20" s="239"/>
      <c r="J20" s="239"/>
      <c r="K20" s="239"/>
      <c r="L20" s="239"/>
      <c r="M20" s="239"/>
      <c r="N20" s="240"/>
      <c r="O20" s="240"/>
      <c r="P20" s="240"/>
      <c r="Q20" s="240"/>
      <c r="R20" s="240"/>
      <c r="S20" s="331"/>
      <c r="T20" s="127"/>
      <c r="U20" s="127"/>
      <c r="V20" s="127"/>
      <c r="W20" s="127"/>
      <c r="X20" s="127"/>
      <c r="Y20" s="127"/>
      <c r="Z20" s="127"/>
    </row>
    <row r="21" ht="15.75" customHeight="1">
      <c r="A21" s="289" t="s">
        <v>357</v>
      </c>
      <c r="B21" s="335" t="s">
        <v>358</v>
      </c>
      <c r="C21" s="14"/>
      <c r="D21" s="16"/>
      <c r="E21" s="176" t="s">
        <v>99</v>
      </c>
      <c r="F21" s="176" t="s">
        <v>50</v>
      </c>
      <c r="G21" s="176" t="s">
        <v>50</v>
      </c>
      <c r="H21" s="239"/>
      <c r="I21" s="336"/>
      <c r="J21" s="336"/>
      <c r="K21" s="336"/>
      <c r="L21" s="336"/>
      <c r="M21" s="336"/>
      <c r="N21" s="337"/>
      <c r="O21" s="337"/>
      <c r="P21" s="337"/>
      <c r="Q21" s="337"/>
      <c r="R21" s="337"/>
      <c r="S21" s="338"/>
      <c r="T21" s="127"/>
      <c r="U21" s="127"/>
      <c r="V21" s="127"/>
      <c r="W21" s="127"/>
      <c r="X21" s="127"/>
      <c r="Y21" s="127"/>
      <c r="Z21" s="127"/>
    </row>
    <row r="22" ht="15.75" customHeight="1">
      <c r="A22" s="296"/>
      <c r="B22" s="321" t="s">
        <v>359</v>
      </c>
      <c r="C22" s="14"/>
      <c r="D22" s="16"/>
      <c r="E22" s="176" t="s">
        <v>360</v>
      </c>
      <c r="F22" s="176" t="s">
        <v>360</v>
      </c>
      <c r="G22" s="176" t="s">
        <v>360</v>
      </c>
      <c r="H22" s="239"/>
      <c r="I22" s="322"/>
      <c r="J22" s="322"/>
      <c r="K22" s="322"/>
      <c r="L22" s="322"/>
      <c r="M22" s="322"/>
      <c r="N22" s="323"/>
      <c r="O22" s="323"/>
      <c r="P22" s="323"/>
      <c r="Q22" s="323"/>
      <c r="R22" s="323"/>
      <c r="S22" s="338"/>
      <c r="T22" s="127"/>
      <c r="U22" s="127"/>
      <c r="V22" s="127"/>
      <c r="W22" s="127"/>
      <c r="X22" s="127"/>
      <c r="Y22" s="127"/>
      <c r="Z22" s="127"/>
    </row>
    <row r="23" ht="15.75" customHeight="1">
      <c r="A23" s="296"/>
      <c r="B23" s="321" t="s">
        <v>361</v>
      </c>
      <c r="C23" s="14"/>
      <c r="D23" s="16"/>
      <c r="E23" s="176" t="s">
        <v>362</v>
      </c>
      <c r="F23" s="176" t="s">
        <v>362</v>
      </c>
      <c r="G23" s="176" t="s">
        <v>362</v>
      </c>
      <c r="H23" s="324"/>
      <c r="I23" s="325"/>
      <c r="J23" s="325"/>
      <c r="K23" s="325"/>
      <c r="L23" s="325"/>
      <c r="M23" s="325"/>
      <c r="N23" s="326"/>
      <c r="O23" s="326"/>
      <c r="P23" s="326"/>
      <c r="Q23" s="326"/>
      <c r="R23" s="326"/>
      <c r="S23" s="339"/>
      <c r="T23" s="127"/>
      <c r="U23" s="127"/>
      <c r="V23" s="127"/>
      <c r="W23" s="127"/>
      <c r="X23" s="127"/>
      <c r="Y23" s="127"/>
      <c r="Z23" s="127"/>
    </row>
    <row r="24" ht="15.75" customHeight="1">
      <c r="A24" s="301"/>
      <c r="B24" s="321" t="s">
        <v>363</v>
      </c>
      <c r="C24" s="14"/>
      <c r="D24" s="16"/>
      <c r="E24" s="324"/>
      <c r="F24" s="324"/>
      <c r="G24" s="324"/>
      <c r="H24" s="324"/>
      <c r="I24" s="340"/>
      <c r="J24" s="340"/>
      <c r="K24" s="340"/>
      <c r="L24" s="340"/>
      <c r="M24" s="340"/>
      <c r="N24" s="341"/>
      <c r="O24" s="341"/>
      <c r="P24" s="341"/>
      <c r="Q24" s="341"/>
      <c r="R24" s="341"/>
      <c r="S24" s="339"/>
      <c r="T24" s="127"/>
      <c r="U24" s="127"/>
      <c r="V24" s="127"/>
      <c r="W24" s="127"/>
      <c r="X24" s="127"/>
      <c r="Y24" s="127"/>
      <c r="Z24" s="127"/>
    </row>
    <row r="25" ht="15.75" customHeight="1">
      <c r="A25" s="158"/>
      <c r="B25" s="157"/>
      <c r="C25" s="159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8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23:D23"/>
    <mergeCell ref="B24:D24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1.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112</v>
      </c>
      <c r="D2" s="16"/>
      <c r="E2" s="142" t="s">
        <v>82</v>
      </c>
      <c r="F2" s="14"/>
      <c r="G2" s="14"/>
      <c r="H2" s="14"/>
      <c r="I2" s="14"/>
      <c r="J2" s="16"/>
      <c r="K2" s="144" t="s">
        <v>475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101.0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220" t="s">
        <v>476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1" t="s">
        <v>97</v>
      </c>
      <c r="D6" s="16"/>
      <c r="E6" s="151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5.0</v>
      </c>
      <c r="B7" s="16"/>
      <c r="C7" s="153">
        <v>0.0</v>
      </c>
      <c r="D7" s="16"/>
      <c r="E7" s="153">
        <v>0.0</v>
      </c>
      <c r="F7" s="14"/>
      <c r="G7" s="14"/>
      <c r="H7" s="14"/>
      <c r="I7" s="14"/>
      <c r="J7" s="16"/>
      <c r="K7" s="155">
        <v>1.0</v>
      </c>
      <c r="L7" s="156">
        <v>2.0</v>
      </c>
      <c r="M7" s="156">
        <v>1.0</v>
      </c>
      <c r="N7" s="153">
        <v>5.0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477</v>
      </c>
      <c r="C11" s="14"/>
      <c r="D11" s="16"/>
      <c r="E11" s="176" t="s">
        <v>326</v>
      </c>
      <c r="F11" s="175"/>
      <c r="G11" s="175"/>
      <c r="H11" s="175"/>
      <c r="I11" s="175"/>
      <c r="J11" s="170"/>
      <c r="K11" s="170"/>
      <c r="L11" s="170"/>
      <c r="M11" s="170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478</v>
      </c>
      <c r="C12" s="14"/>
      <c r="D12" s="16"/>
      <c r="E12" s="176" t="s">
        <v>326</v>
      </c>
      <c r="F12" s="175"/>
      <c r="G12" s="175"/>
      <c r="H12" s="175"/>
      <c r="I12" s="175"/>
      <c r="J12" s="170"/>
      <c r="K12" s="170"/>
      <c r="L12" s="170"/>
      <c r="M12" s="170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479</v>
      </c>
      <c r="C13" s="14"/>
      <c r="D13" s="16"/>
      <c r="E13" s="175"/>
      <c r="F13" s="176" t="s">
        <v>326</v>
      </c>
      <c r="G13" s="175"/>
      <c r="H13" s="175"/>
      <c r="I13" s="175"/>
      <c r="J13" s="170"/>
      <c r="K13" s="170"/>
      <c r="L13" s="170"/>
      <c r="M13" s="170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480</v>
      </c>
      <c r="C14" s="14"/>
      <c r="D14" s="16"/>
      <c r="E14" s="175"/>
      <c r="F14" s="175"/>
      <c r="G14" s="176" t="s">
        <v>326</v>
      </c>
      <c r="H14" s="175"/>
      <c r="I14" s="175"/>
      <c r="J14" s="170"/>
      <c r="K14" s="170"/>
      <c r="L14" s="170"/>
      <c r="M14" s="170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481</v>
      </c>
      <c r="C15" s="14"/>
      <c r="D15" s="16"/>
      <c r="E15" s="175"/>
      <c r="F15" s="175"/>
      <c r="G15" s="175"/>
      <c r="H15" s="176" t="s">
        <v>326</v>
      </c>
      <c r="I15" s="175"/>
      <c r="J15" s="170"/>
      <c r="K15" s="170"/>
      <c r="L15" s="170"/>
      <c r="M15" s="170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482</v>
      </c>
      <c r="C16" s="14"/>
      <c r="D16" s="16"/>
      <c r="E16" s="175"/>
      <c r="F16" s="175"/>
      <c r="G16" s="175"/>
      <c r="H16" s="175"/>
      <c r="I16" s="176" t="s">
        <v>326</v>
      </c>
      <c r="J16" s="170"/>
      <c r="K16" s="170"/>
      <c r="L16" s="170"/>
      <c r="M16" s="170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181" t="s">
        <v>340</v>
      </c>
      <c r="C17" s="147"/>
      <c r="D17" s="148"/>
      <c r="E17" s="170"/>
      <c r="F17" s="170"/>
      <c r="G17" s="170"/>
      <c r="H17" s="170"/>
      <c r="I17" s="170"/>
      <c r="J17" s="170"/>
      <c r="K17" s="170"/>
      <c r="L17" s="170"/>
      <c r="M17" s="170"/>
      <c r="N17" s="195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483</v>
      </c>
      <c r="C18" s="14"/>
      <c r="D18" s="16"/>
      <c r="E18" s="176" t="s">
        <v>326</v>
      </c>
      <c r="F18" s="175"/>
      <c r="G18" s="175"/>
      <c r="H18" s="175"/>
      <c r="I18" s="176" t="s">
        <v>326</v>
      </c>
      <c r="J18" s="170"/>
      <c r="K18" s="170"/>
      <c r="L18" s="170"/>
      <c r="M18" s="170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484</v>
      </c>
      <c r="C19" s="14"/>
      <c r="D19" s="16"/>
      <c r="E19" s="175"/>
      <c r="F19" s="176" t="s">
        <v>326</v>
      </c>
      <c r="G19" s="175"/>
      <c r="H19" s="175"/>
      <c r="I19" s="175"/>
      <c r="J19" s="170"/>
      <c r="K19" s="170"/>
      <c r="L19" s="170"/>
      <c r="M19" s="170"/>
      <c r="N19" s="195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>
      <c r="A20" s="172"/>
      <c r="B20" s="226" t="s">
        <v>485</v>
      </c>
      <c r="C20" s="14"/>
      <c r="D20" s="16"/>
      <c r="E20" s="175"/>
      <c r="F20" s="175"/>
      <c r="G20" s="176" t="s">
        <v>326</v>
      </c>
      <c r="H20" s="175"/>
      <c r="I20" s="175"/>
      <c r="J20" s="170"/>
      <c r="K20" s="170"/>
      <c r="L20" s="170"/>
      <c r="M20" s="170"/>
      <c r="N20" s="195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486</v>
      </c>
      <c r="C21" s="14"/>
      <c r="D21" s="16"/>
      <c r="E21" s="175"/>
      <c r="F21" s="175"/>
      <c r="G21" s="175"/>
      <c r="H21" s="176" t="s">
        <v>326</v>
      </c>
      <c r="I21" s="175"/>
      <c r="J21" s="170"/>
      <c r="K21" s="170"/>
      <c r="L21" s="170"/>
      <c r="M21" s="170"/>
      <c r="N21" s="195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181" t="s">
        <v>344</v>
      </c>
      <c r="C22" s="147"/>
      <c r="D22" s="148"/>
      <c r="E22" s="170"/>
      <c r="F22" s="170"/>
      <c r="G22" s="170"/>
      <c r="H22" s="170"/>
      <c r="I22" s="170"/>
      <c r="J22" s="170"/>
      <c r="K22" s="170"/>
      <c r="L22" s="170"/>
      <c r="M22" s="170"/>
      <c r="N22" s="195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26" t="s">
        <v>487</v>
      </c>
      <c r="C23" s="14"/>
      <c r="D23" s="16"/>
      <c r="E23" s="176" t="s">
        <v>326</v>
      </c>
      <c r="F23" s="175"/>
      <c r="G23" s="175"/>
      <c r="H23" s="175"/>
      <c r="I23" s="175"/>
      <c r="J23" s="170"/>
      <c r="K23" s="170"/>
      <c r="L23" s="170"/>
      <c r="M23" s="170"/>
      <c r="N23" s="195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26" t="s">
        <v>488</v>
      </c>
      <c r="C24" s="14"/>
      <c r="D24" s="16"/>
      <c r="E24" s="175"/>
      <c r="F24" s="175"/>
      <c r="G24" s="175"/>
      <c r="H24" s="175"/>
      <c r="I24" s="176" t="s">
        <v>326</v>
      </c>
      <c r="J24" s="170"/>
      <c r="K24" s="170"/>
      <c r="L24" s="170"/>
      <c r="M24" s="170"/>
      <c r="N24" s="195"/>
      <c r="O24" s="195"/>
      <c r="P24" s="195"/>
      <c r="Q24" s="195"/>
      <c r="R24" s="195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181" t="s">
        <v>350</v>
      </c>
      <c r="C25" s="147"/>
      <c r="D25" s="148"/>
      <c r="E25" s="170"/>
      <c r="F25" s="170"/>
      <c r="G25" s="170"/>
      <c r="H25" s="170"/>
      <c r="I25" s="170"/>
      <c r="J25" s="170"/>
      <c r="K25" s="170"/>
      <c r="L25" s="170"/>
      <c r="M25" s="170"/>
      <c r="N25" s="195"/>
      <c r="O25" s="195"/>
      <c r="P25" s="195"/>
      <c r="Q25" s="195"/>
      <c r="R25" s="195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172"/>
      <c r="B26" s="226" t="s">
        <v>489</v>
      </c>
      <c r="C26" s="14"/>
      <c r="D26" s="16"/>
      <c r="E26" s="175"/>
      <c r="F26" s="176" t="s">
        <v>326</v>
      </c>
      <c r="G26" s="175"/>
      <c r="H26" s="175"/>
      <c r="I26" s="170"/>
      <c r="J26" s="170"/>
      <c r="K26" s="170"/>
      <c r="L26" s="170"/>
      <c r="M26" s="170"/>
      <c r="N26" s="195"/>
      <c r="O26" s="195"/>
      <c r="P26" s="195"/>
      <c r="Q26" s="195"/>
      <c r="R26" s="195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226" t="s">
        <v>490</v>
      </c>
      <c r="C27" s="14"/>
      <c r="D27" s="16"/>
      <c r="E27" s="175"/>
      <c r="F27" s="175"/>
      <c r="G27" s="176" t="s">
        <v>326</v>
      </c>
      <c r="H27" s="175"/>
      <c r="I27" s="170"/>
      <c r="J27" s="170"/>
      <c r="K27" s="170"/>
      <c r="L27" s="170"/>
      <c r="M27" s="170"/>
      <c r="N27" s="195"/>
      <c r="O27" s="195"/>
      <c r="P27" s="195"/>
      <c r="Q27" s="195"/>
      <c r="R27" s="195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226" t="s">
        <v>491</v>
      </c>
      <c r="C28" s="14"/>
      <c r="D28" s="16"/>
      <c r="E28" s="175"/>
      <c r="F28" s="175"/>
      <c r="G28" s="175"/>
      <c r="H28" s="176" t="s">
        <v>326</v>
      </c>
      <c r="I28" s="170"/>
      <c r="J28" s="170"/>
      <c r="K28" s="170"/>
      <c r="L28" s="170"/>
      <c r="M28" s="170"/>
      <c r="N28" s="195"/>
      <c r="O28" s="195"/>
      <c r="P28" s="195"/>
      <c r="Q28" s="195"/>
      <c r="R28" s="195"/>
      <c r="S28" s="196"/>
      <c r="T28" s="127"/>
      <c r="U28" s="127"/>
      <c r="V28" s="127"/>
      <c r="W28" s="127"/>
      <c r="X28" s="127"/>
      <c r="Y28" s="127"/>
      <c r="Z28" s="127"/>
    </row>
    <row r="29" ht="15.75" customHeight="1">
      <c r="A29" s="172" t="s">
        <v>357</v>
      </c>
      <c r="B29" s="179" t="s">
        <v>358</v>
      </c>
      <c r="C29" s="155"/>
      <c r="D29" s="210"/>
      <c r="E29" s="176" t="s">
        <v>99</v>
      </c>
      <c r="F29" s="176" t="s">
        <v>50</v>
      </c>
      <c r="G29" s="176" t="s">
        <v>50</v>
      </c>
      <c r="H29" s="176" t="s">
        <v>50</v>
      </c>
      <c r="I29" s="176" t="s">
        <v>101</v>
      </c>
      <c r="J29" s="170"/>
      <c r="K29" s="170"/>
      <c r="L29" s="170"/>
      <c r="M29" s="170"/>
      <c r="N29" s="195"/>
      <c r="O29" s="195"/>
      <c r="P29" s="195"/>
      <c r="Q29" s="195"/>
      <c r="R29" s="195"/>
      <c r="S29" s="196"/>
      <c r="T29" s="127"/>
      <c r="U29" s="127"/>
      <c r="V29" s="127"/>
      <c r="W29" s="127"/>
      <c r="X29" s="127"/>
      <c r="Y29" s="127"/>
      <c r="Z29" s="127"/>
    </row>
    <row r="30" ht="15.75" customHeight="1">
      <c r="A30" s="172"/>
      <c r="B30" s="179" t="s">
        <v>359</v>
      </c>
      <c r="C30" s="155"/>
      <c r="D30" s="210"/>
      <c r="E30" s="176" t="s">
        <v>360</v>
      </c>
      <c r="F30" s="176" t="s">
        <v>360</v>
      </c>
      <c r="G30" s="176" t="s">
        <v>360</v>
      </c>
      <c r="H30" s="176" t="s">
        <v>360</v>
      </c>
      <c r="I30" s="176" t="s">
        <v>360</v>
      </c>
      <c r="J30" s="170"/>
      <c r="K30" s="170"/>
      <c r="L30" s="170"/>
      <c r="M30" s="170"/>
      <c r="N30" s="195"/>
      <c r="O30" s="195"/>
      <c r="P30" s="195"/>
      <c r="Q30" s="195"/>
      <c r="R30" s="195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172"/>
      <c r="B31" s="179" t="s">
        <v>361</v>
      </c>
      <c r="C31" s="155"/>
      <c r="D31" s="210"/>
      <c r="E31" s="176" t="s">
        <v>362</v>
      </c>
      <c r="F31" s="176" t="s">
        <v>362</v>
      </c>
      <c r="G31" s="176" t="s">
        <v>362</v>
      </c>
      <c r="H31" s="176" t="s">
        <v>362</v>
      </c>
      <c r="I31" s="176" t="s">
        <v>362</v>
      </c>
      <c r="J31" s="170"/>
      <c r="K31" s="170"/>
      <c r="L31" s="170"/>
      <c r="M31" s="170"/>
      <c r="N31" s="195"/>
      <c r="O31" s="195"/>
      <c r="P31" s="195"/>
      <c r="Q31" s="195"/>
      <c r="R31" s="195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72"/>
      <c r="B32" s="179" t="s">
        <v>363</v>
      </c>
      <c r="C32" s="155"/>
      <c r="D32" s="210"/>
      <c r="E32" s="170"/>
      <c r="F32" s="170"/>
      <c r="G32" s="170"/>
      <c r="H32" s="170"/>
      <c r="I32" s="170"/>
      <c r="J32" s="170"/>
      <c r="K32" s="170"/>
      <c r="L32" s="170"/>
      <c r="M32" s="170"/>
      <c r="N32" s="195"/>
      <c r="O32" s="195"/>
      <c r="P32" s="195"/>
      <c r="Q32" s="195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211"/>
      <c r="B33" s="212"/>
      <c r="C33" s="213"/>
      <c r="D33" s="214"/>
      <c r="E33" s="215"/>
      <c r="F33" s="216"/>
      <c r="G33" s="216"/>
      <c r="H33" s="216"/>
      <c r="I33" s="216"/>
      <c r="J33" s="216"/>
      <c r="K33" s="216"/>
      <c r="L33" s="216"/>
      <c r="M33" s="216"/>
      <c r="N33" s="203"/>
      <c r="O33" s="203"/>
      <c r="P33" s="203"/>
      <c r="Q33" s="203"/>
      <c r="R33" s="203"/>
      <c r="S33" s="204"/>
      <c r="T33" s="127"/>
      <c r="U33" s="127"/>
      <c r="V33" s="127"/>
      <c r="W33" s="127"/>
      <c r="X33" s="127"/>
      <c r="Y33" s="127"/>
      <c r="Z33" s="127"/>
    </row>
    <row r="34" ht="15.75" customHeight="1">
      <c r="A34" s="188"/>
      <c r="B34" s="189"/>
      <c r="C34" s="189"/>
      <c r="D34" s="190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189"/>
      <c r="C35" s="194"/>
      <c r="D35" s="190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189"/>
      <c r="C36" s="194"/>
      <c r="D36" s="190"/>
      <c r="E36" s="195"/>
      <c r="F36" s="195"/>
      <c r="G36" s="195"/>
      <c r="H36" s="61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189"/>
      <c r="C37" s="197"/>
      <c r="D37" s="190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189"/>
      <c r="C38" s="197"/>
      <c r="D38" s="159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7"/>
      <c r="D39" s="198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7"/>
      <c r="D40" s="159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98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59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98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189"/>
      <c r="C44" s="197"/>
      <c r="D44" s="190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189"/>
      <c r="C45" s="197"/>
      <c r="D45" s="159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189"/>
      <c r="C46" s="197"/>
      <c r="D46" s="198"/>
      <c r="E46" s="195"/>
      <c r="F46" s="195"/>
      <c r="G46" s="157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6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189"/>
      <c r="C47" s="197"/>
      <c r="D47" s="190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6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189"/>
      <c r="C48" s="197"/>
      <c r="D48" s="190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6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342"/>
      <c r="C49" s="343"/>
      <c r="D49" s="190"/>
      <c r="E49" s="344"/>
      <c r="F49" s="195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5"/>
      <c r="T49" s="127"/>
      <c r="U49" s="127"/>
      <c r="V49" s="127"/>
      <c r="W49" s="127"/>
      <c r="X49" s="127"/>
      <c r="Y49" s="127"/>
      <c r="Z49" s="127"/>
    </row>
    <row r="50" ht="15.75" customHeight="1">
      <c r="A50" s="193"/>
      <c r="B50" s="342"/>
      <c r="C50" s="343"/>
      <c r="D50" s="346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5"/>
      <c r="T50" s="127"/>
      <c r="U50" s="127"/>
      <c r="V50" s="127"/>
      <c r="W50" s="127"/>
      <c r="X50" s="127"/>
      <c r="Y50" s="127"/>
      <c r="Z50" s="127"/>
    </row>
    <row r="51" ht="15.75" customHeight="1">
      <c r="A51" s="193"/>
      <c r="B51" s="342"/>
      <c r="C51" s="347"/>
      <c r="D51" s="159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5"/>
      <c r="T51" s="127"/>
      <c r="U51" s="127"/>
      <c r="V51" s="127"/>
      <c r="W51" s="127"/>
      <c r="X51" s="127"/>
      <c r="Y51" s="127"/>
      <c r="Z51" s="127"/>
    </row>
    <row r="52" ht="15.75" customHeight="1">
      <c r="A52" s="188"/>
      <c r="B52" s="348"/>
      <c r="C52" s="61"/>
      <c r="D52" s="61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50"/>
      <c r="T52" s="127"/>
      <c r="U52" s="127"/>
      <c r="V52" s="127"/>
      <c r="W52" s="127"/>
      <c r="X52" s="127"/>
      <c r="Y52" s="127"/>
      <c r="Z52" s="127"/>
    </row>
    <row r="53" ht="15.75" customHeight="1">
      <c r="A53" s="269"/>
      <c r="B53" s="270"/>
      <c r="C53" s="61"/>
      <c r="D53" s="61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98"/>
      <c r="T53" s="127"/>
      <c r="U53" s="127"/>
      <c r="V53" s="127"/>
      <c r="W53" s="127"/>
      <c r="X53" s="127"/>
      <c r="Y53" s="127"/>
      <c r="Z53" s="127"/>
    </row>
    <row r="54" ht="15.75" customHeight="1">
      <c r="A54" s="269"/>
      <c r="B54" s="271"/>
      <c r="C54" s="61"/>
      <c r="D54" s="61"/>
      <c r="E54" s="272"/>
      <c r="F54" s="272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300"/>
      <c r="T54" s="127"/>
      <c r="U54" s="127"/>
      <c r="V54" s="127"/>
      <c r="W54" s="127"/>
      <c r="X54" s="127"/>
      <c r="Y54" s="127"/>
      <c r="Z54" s="127"/>
    </row>
    <row r="55" ht="15.75" customHeight="1">
      <c r="A55" s="275"/>
      <c r="B55" s="276"/>
      <c r="C55" s="61"/>
      <c r="D55" s="61"/>
      <c r="E55" s="304"/>
      <c r="F55" s="304"/>
      <c r="G55" s="304"/>
      <c r="H55" s="304"/>
      <c r="I55" s="304"/>
      <c r="J55" s="304"/>
      <c r="K55" s="304"/>
      <c r="L55" s="304"/>
      <c r="M55" s="304"/>
      <c r="N55" s="304"/>
      <c r="O55" s="304"/>
      <c r="P55" s="304"/>
      <c r="Q55" s="304"/>
      <c r="R55" s="304"/>
      <c r="S55" s="305"/>
      <c r="T55" s="127"/>
      <c r="U55" s="127"/>
      <c r="V55" s="127"/>
      <c r="W55" s="127"/>
      <c r="X55" s="127"/>
      <c r="Y55" s="127"/>
      <c r="Z55" s="127"/>
    </row>
    <row r="56" ht="15.75" customHeight="1">
      <c r="A56" s="158"/>
      <c r="B56" s="157"/>
      <c r="C56" s="159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57"/>
      <c r="B140" s="158"/>
      <c r="C140" s="157"/>
      <c r="D140" s="159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57"/>
      <c r="B141" s="158"/>
      <c r="C141" s="157"/>
      <c r="D141" s="159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57"/>
      <c r="B142" s="158"/>
      <c r="C142" s="157"/>
      <c r="D142" s="159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57"/>
      <c r="B143" s="158"/>
      <c r="C143" s="157"/>
      <c r="D143" s="159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2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113</v>
      </c>
      <c r="D2" s="16"/>
      <c r="E2" s="142" t="s">
        <v>82</v>
      </c>
      <c r="F2" s="14"/>
      <c r="G2" s="14"/>
      <c r="H2" s="14"/>
      <c r="I2" s="14"/>
      <c r="J2" s="16"/>
      <c r="K2" s="144" t="s">
        <v>492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131.0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493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5.0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5.0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06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496</v>
      </c>
      <c r="C11" s="14"/>
      <c r="D11" s="16"/>
      <c r="E11" s="176" t="s">
        <v>326</v>
      </c>
      <c r="F11" s="175"/>
      <c r="G11" s="175"/>
      <c r="H11" s="175"/>
      <c r="I11" s="175"/>
      <c r="J11" s="170"/>
      <c r="K11" s="170"/>
      <c r="L11" s="170"/>
      <c r="M11" s="170"/>
      <c r="N11" s="171"/>
      <c r="O11" s="195"/>
      <c r="P11" s="195"/>
      <c r="Q11" s="195"/>
      <c r="R11" s="195"/>
      <c r="S11" s="243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497</v>
      </c>
      <c r="C12" s="14"/>
      <c r="D12" s="16"/>
      <c r="E12" s="175"/>
      <c r="F12" s="176" t="s">
        <v>326</v>
      </c>
      <c r="G12" s="175"/>
      <c r="H12" s="175"/>
      <c r="I12" s="175"/>
      <c r="J12" s="170"/>
      <c r="K12" s="170"/>
      <c r="L12" s="170"/>
      <c r="M12" s="170"/>
      <c r="N12" s="171"/>
      <c r="O12" s="195"/>
      <c r="P12" s="195"/>
      <c r="Q12" s="195"/>
      <c r="R12" s="195"/>
      <c r="S12" s="243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498</v>
      </c>
      <c r="C13" s="14"/>
      <c r="D13" s="16"/>
      <c r="E13" s="175"/>
      <c r="F13" s="175"/>
      <c r="G13" s="176" t="s">
        <v>326</v>
      </c>
      <c r="H13" s="175"/>
      <c r="I13" s="175"/>
      <c r="J13" s="170"/>
      <c r="K13" s="170"/>
      <c r="L13" s="170"/>
      <c r="M13" s="170"/>
      <c r="N13" s="171"/>
      <c r="O13" s="195"/>
      <c r="P13" s="195"/>
      <c r="Q13" s="195"/>
      <c r="R13" s="195"/>
      <c r="S13" s="243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499</v>
      </c>
      <c r="C14" s="14"/>
      <c r="D14" s="16"/>
      <c r="E14" s="175"/>
      <c r="F14" s="175"/>
      <c r="G14" s="175"/>
      <c r="H14" s="176" t="s">
        <v>326</v>
      </c>
      <c r="I14" s="175"/>
      <c r="J14" s="170"/>
      <c r="K14" s="170"/>
      <c r="L14" s="170"/>
      <c r="M14" s="170"/>
      <c r="N14" s="171"/>
      <c r="O14" s="195"/>
      <c r="P14" s="195"/>
      <c r="Q14" s="195"/>
      <c r="R14" s="195"/>
      <c r="S14" s="243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500</v>
      </c>
      <c r="C15" s="14"/>
      <c r="D15" s="16"/>
      <c r="E15" s="175"/>
      <c r="F15" s="175"/>
      <c r="G15" s="175"/>
      <c r="H15" s="175"/>
      <c r="I15" s="176" t="s">
        <v>326</v>
      </c>
      <c r="J15" s="170"/>
      <c r="K15" s="170"/>
      <c r="L15" s="170"/>
      <c r="M15" s="170"/>
      <c r="N15" s="171"/>
      <c r="O15" s="195"/>
      <c r="P15" s="195"/>
      <c r="Q15" s="195"/>
      <c r="R15" s="195"/>
      <c r="S15" s="243"/>
      <c r="T15" s="127"/>
      <c r="U15" s="127"/>
      <c r="V15" s="127"/>
      <c r="W15" s="127"/>
      <c r="X15" s="127"/>
      <c r="Y15" s="127"/>
      <c r="Z15" s="127"/>
    </row>
    <row r="16">
      <c r="A16" s="172"/>
      <c r="B16" s="206" t="s">
        <v>340</v>
      </c>
      <c r="C16" s="14"/>
      <c r="D16" s="16"/>
      <c r="E16" s="170"/>
      <c r="F16" s="170"/>
      <c r="G16" s="170"/>
      <c r="H16" s="170"/>
      <c r="I16" s="170"/>
      <c r="J16" s="170"/>
      <c r="K16" s="170"/>
      <c r="L16" s="170"/>
      <c r="M16" s="170"/>
      <c r="N16" s="171"/>
      <c r="O16" s="195"/>
      <c r="P16" s="195"/>
      <c r="Q16" s="195"/>
      <c r="R16" s="195"/>
      <c r="S16" s="243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501</v>
      </c>
      <c r="C17" s="14"/>
      <c r="D17" s="16"/>
      <c r="E17" s="176" t="s">
        <v>326</v>
      </c>
      <c r="F17" s="176" t="s">
        <v>326</v>
      </c>
      <c r="G17" s="175"/>
      <c r="H17" s="175"/>
      <c r="I17" s="175"/>
      <c r="J17" s="170"/>
      <c r="K17" s="170"/>
      <c r="L17" s="170"/>
      <c r="M17" s="170"/>
      <c r="N17" s="171"/>
      <c r="O17" s="195"/>
      <c r="P17" s="195"/>
      <c r="Q17" s="195"/>
      <c r="R17" s="195"/>
      <c r="S17" s="243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502</v>
      </c>
      <c r="C18" s="14"/>
      <c r="D18" s="16"/>
      <c r="E18" s="175"/>
      <c r="F18" s="175"/>
      <c r="G18" s="176" t="s">
        <v>326</v>
      </c>
      <c r="H18" s="175"/>
      <c r="I18" s="175"/>
      <c r="J18" s="170"/>
      <c r="K18" s="170"/>
      <c r="L18" s="170"/>
      <c r="M18" s="170"/>
      <c r="N18" s="171"/>
      <c r="O18" s="195"/>
      <c r="P18" s="195"/>
      <c r="Q18" s="195"/>
      <c r="R18" s="195"/>
      <c r="S18" s="243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226" t="s">
        <v>503</v>
      </c>
      <c r="C19" s="14"/>
      <c r="D19" s="16"/>
      <c r="E19" s="175"/>
      <c r="F19" s="175"/>
      <c r="G19" s="175"/>
      <c r="H19" s="176" t="s">
        <v>326</v>
      </c>
      <c r="I19" s="175"/>
      <c r="J19" s="170"/>
      <c r="K19" s="170"/>
      <c r="L19" s="170"/>
      <c r="M19" s="170"/>
      <c r="N19" s="171"/>
      <c r="O19" s="195"/>
      <c r="P19" s="195"/>
      <c r="Q19" s="195"/>
      <c r="R19" s="195"/>
      <c r="S19" s="243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226" t="s">
        <v>505</v>
      </c>
      <c r="C20" s="14"/>
      <c r="D20" s="16"/>
      <c r="E20" s="175"/>
      <c r="F20" s="175"/>
      <c r="G20" s="175"/>
      <c r="H20" s="175"/>
      <c r="I20" s="176" t="s">
        <v>326</v>
      </c>
      <c r="J20" s="170"/>
      <c r="K20" s="170"/>
      <c r="L20" s="170"/>
      <c r="M20" s="170"/>
      <c r="N20" s="171"/>
      <c r="O20" s="195"/>
      <c r="P20" s="195"/>
      <c r="Q20" s="195"/>
      <c r="R20" s="195"/>
      <c r="S20" s="243"/>
      <c r="T20" s="127"/>
      <c r="U20" s="127"/>
      <c r="V20" s="127"/>
      <c r="W20" s="127"/>
      <c r="X20" s="127"/>
      <c r="Y20" s="127"/>
      <c r="Z20" s="127"/>
    </row>
    <row r="21" ht="15.75" customHeight="1">
      <c r="A21" s="289" t="s">
        <v>443</v>
      </c>
      <c r="B21" s="352" t="s">
        <v>344</v>
      </c>
      <c r="C21" s="14"/>
      <c r="D21" s="16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95"/>
      <c r="P21" s="195"/>
      <c r="Q21" s="195"/>
      <c r="R21" s="195"/>
      <c r="S21" s="243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226" t="s">
        <v>509</v>
      </c>
      <c r="C22" s="14"/>
      <c r="D22" s="16"/>
      <c r="E22" s="176" t="s">
        <v>326</v>
      </c>
      <c r="F22" s="175"/>
      <c r="G22" s="175"/>
      <c r="H22" s="175"/>
      <c r="I22" s="175"/>
      <c r="J22" s="170"/>
      <c r="K22" s="170"/>
      <c r="L22" s="170"/>
      <c r="M22" s="170"/>
      <c r="N22" s="171"/>
      <c r="O22" s="195"/>
      <c r="P22" s="195"/>
      <c r="Q22" s="195"/>
      <c r="R22" s="195"/>
      <c r="S22" s="243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226" t="s">
        <v>511</v>
      </c>
      <c r="C23" s="14"/>
      <c r="D23" s="16"/>
      <c r="E23" s="175"/>
      <c r="F23" s="175"/>
      <c r="G23" s="176" t="s">
        <v>326</v>
      </c>
      <c r="H23" s="175"/>
      <c r="I23" s="175"/>
      <c r="J23" s="170"/>
      <c r="K23" s="170"/>
      <c r="L23" s="170"/>
      <c r="M23" s="170"/>
      <c r="N23" s="171"/>
      <c r="O23" s="195"/>
      <c r="P23" s="195"/>
      <c r="Q23" s="195"/>
      <c r="R23" s="195"/>
      <c r="S23" s="243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26" t="s">
        <v>512</v>
      </c>
      <c r="C24" s="14"/>
      <c r="D24" s="16"/>
      <c r="E24" s="175"/>
      <c r="F24" s="175"/>
      <c r="G24" s="175"/>
      <c r="H24" s="176" t="s">
        <v>326</v>
      </c>
      <c r="I24" s="175"/>
      <c r="J24" s="170"/>
      <c r="K24" s="170"/>
      <c r="L24" s="170"/>
      <c r="M24" s="170"/>
      <c r="N24" s="171"/>
      <c r="O24" s="195"/>
      <c r="P24" s="195"/>
      <c r="Q24" s="195"/>
      <c r="R24" s="195"/>
      <c r="S24" s="243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26" t="s">
        <v>513</v>
      </c>
      <c r="C25" s="14"/>
      <c r="D25" s="16"/>
      <c r="E25" s="175"/>
      <c r="F25" s="175"/>
      <c r="G25" s="175"/>
      <c r="H25" s="175"/>
      <c r="I25" s="176" t="s">
        <v>326</v>
      </c>
      <c r="J25" s="170"/>
      <c r="K25" s="170"/>
      <c r="L25" s="170"/>
      <c r="M25" s="170"/>
      <c r="N25" s="171"/>
      <c r="O25" s="195"/>
      <c r="P25" s="195"/>
      <c r="Q25" s="195"/>
      <c r="R25" s="195"/>
      <c r="S25" s="243"/>
      <c r="T25" s="127"/>
      <c r="U25" s="127"/>
      <c r="V25" s="127"/>
      <c r="W25" s="127"/>
      <c r="X25" s="127"/>
      <c r="Y25" s="127"/>
      <c r="Z25" s="127"/>
    </row>
    <row r="26" ht="15.75" customHeight="1">
      <c r="A26" s="292"/>
      <c r="B26" s="279" t="s">
        <v>350</v>
      </c>
      <c r="C26" s="14"/>
      <c r="D26" s="16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95"/>
      <c r="P26" s="195"/>
      <c r="Q26" s="195"/>
      <c r="R26" s="195"/>
      <c r="S26" s="243"/>
      <c r="T26" s="127"/>
      <c r="U26" s="127"/>
      <c r="V26" s="127"/>
      <c r="W26" s="127"/>
      <c r="X26" s="127"/>
      <c r="Y26" s="127"/>
      <c r="Z26" s="127"/>
    </row>
    <row r="27" ht="27.75" customHeight="1">
      <c r="A27" s="292"/>
      <c r="B27" s="173" t="s">
        <v>516</v>
      </c>
      <c r="C27" s="147"/>
      <c r="D27" s="148"/>
      <c r="E27" s="170"/>
      <c r="F27" s="170" t="s">
        <v>326</v>
      </c>
      <c r="G27" s="170"/>
      <c r="H27" s="170"/>
      <c r="I27" s="170"/>
      <c r="J27" s="170"/>
      <c r="K27" s="170"/>
      <c r="L27" s="170"/>
      <c r="M27" s="170"/>
      <c r="N27" s="171"/>
      <c r="O27" s="195"/>
      <c r="P27" s="195"/>
      <c r="Q27" s="195"/>
      <c r="R27" s="195"/>
      <c r="S27" s="243"/>
      <c r="T27" s="127"/>
      <c r="U27" s="127"/>
      <c r="V27" s="127"/>
      <c r="W27" s="127"/>
      <c r="X27" s="127"/>
      <c r="Y27" s="127"/>
      <c r="Z27" s="127"/>
    </row>
    <row r="28" ht="15.75" customHeight="1">
      <c r="A28" s="289" t="s">
        <v>357</v>
      </c>
      <c r="B28" s="353" t="s">
        <v>358</v>
      </c>
      <c r="C28" s="354"/>
      <c r="D28" s="355"/>
      <c r="E28" s="176" t="s">
        <v>99</v>
      </c>
      <c r="F28" s="176" t="s">
        <v>50</v>
      </c>
      <c r="G28" s="176" t="s">
        <v>101</v>
      </c>
      <c r="H28" s="176" t="s">
        <v>101</v>
      </c>
      <c r="I28" s="176" t="s">
        <v>99</v>
      </c>
      <c r="J28" s="170"/>
      <c r="K28" s="170"/>
      <c r="L28" s="170"/>
      <c r="M28" s="170"/>
      <c r="N28" s="356"/>
      <c r="O28" s="307"/>
      <c r="P28" s="307"/>
      <c r="Q28" s="307"/>
      <c r="R28" s="307"/>
      <c r="S28" s="357"/>
      <c r="T28" s="127"/>
      <c r="U28" s="127"/>
      <c r="V28" s="127"/>
      <c r="W28" s="127"/>
      <c r="X28" s="127"/>
      <c r="Y28" s="127"/>
      <c r="Z28" s="127"/>
    </row>
    <row r="29" ht="15.75" customHeight="1">
      <c r="A29" s="296"/>
      <c r="B29" s="297" t="s">
        <v>359</v>
      </c>
      <c r="C29" s="14"/>
      <c r="D29" s="16"/>
      <c r="E29" s="176" t="s">
        <v>360</v>
      </c>
      <c r="F29" s="176" t="s">
        <v>360</v>
      </c>
      <c r="G29" s="176" t="s">
        <v>360</v>
      </c>
      <c r="H29" s="176" t="s">
        <v>360</v>
      </c>
      <c r="I29" s="176" t="s">
        <v>360</v>
      </c>
      <c r="J29" s="170"/>
      <c r="K29" s="170"/>
      <c r="L29" s="170"/>
      <c r="M29" s="170"/>
      <c r="N29" s="356"/>
      <c r="O29" s="307"/>
      <c r="P29" s="307"/>
      <c r="Q29" s="307"/>
      <c r="R29" s="307"/>
      <c r="S29" s="357"/>
      <c r="T29" s="127"/>
      <c r="U29" s="127"/>
      <c r="V29" s="127"/>
      <c r="W29" s="127"/>
      <c r="X29" s="127"/>
      <c r="Y29" s="127"/>
      <c r="Z29" s="127"/>
    </row>
    <row r="30" ht="15.75" customHeight="1">
      <c r="A30" s="296"/>
      <c r="B30" s="297" t="s">
        <v>361</v>
      </c>
      <c r="C30" s="14"/>
      <c r="D30" s="16"/>
      <c r="E30" s="176" t="s">
        <v>362</v>
      </c>
      <c r="F30" s="176" t="s">
        <v>362</v>
      </c>
      <c r="G30" s="176" t="s">
        <v>362</v>
      </c>
      <c r="H30" s="176" t="s">
        <v>362</v>
      </c>
      <c r="I30" s="176" t="s">
        <v>362</v>
      </c>
      <c r="J30" s="294"/>
      <c r="K30" s="294"/>
      <c r="L30" s="294"/>
      <c r="M30" s="294"/>
      <c r="N30" s="358"/>
      <c r="O30" s="359"/>
      <c r="P30" s="359"/>
      <c r="Q30" s="359"/>
      <c r="R30" s="359"/>
      <c r="S30" s="360"/>
      <c r="T30" s="127"/>
      <c r="U30" s="127"/>
      <c r="V30" s="127"/>
      <c r="W30" s="127"/>
      <c r="X30" s="127"/>
      <c r="Y30" s="127"/>
      <c r="Z30" s="127"/>
    </row>
    <row r="31" ht="15.75" customHeight="1">
      <c r="A31" s="301"/>
      <c r="B31" s="302" t="s">
        <v>363</v>
      </c>
      <c r="C31" s="250"/>
      <c r="D31" s="251"/>
      <c r="E31" s="303"/>
      <c r="F31" s="303"/>
      <c r="G31" s="303"/>
      <c r="H31" s="303"/>
      <c r="I31" s="303"/>
      <c r="J31" s="303"/>
      <c r="K31" s="303"/>
      <c r="L31" s="303"/>
      <c r="M31" s="303"/>
      <c r="N31" s="361"/>
      <c r="O31" s="304"/>
      <c r="P31" s="304"/>
      <c r="Q31" s="304"/>
      <c r="R31" s="304"/>
      <c r="S31" s="305"/>
      <c r="T31" s="127"/>
      <c r="U31" s="127"/>
      <c r="V31" s="127"/>
      <c r="W31" s="127"/>
      <c r="X31" s="127"/>
      <c r="Y31" s="127"/>
      <c r="Z31" s="127"/>
    </row>
    <row r="32" ht="15.75" customHeight="1">
      <c r="A32" s="158"/>
      <c r="B32" s="157"/>
      <c r="C32" s="159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5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30:D30"/>
    <mergeCell ref="B31:D31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2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114</v>
      </c>
      <c r="D2" s="16"/>
      <c r="E2" s="142" t="s">
        <v>82</v>
      </c>
      <c r="F2" s="14"/>
      <c r="G2" s="14"/>
      <c r="H2" s="14"/>
      <c r="I2" s="14"/>
      <c r="J2" s="16"/>
      <c r="K2" s="144" t="s">
        <v>494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45">
        <v>91.0</v>
      </c>
      <c r="D4" s="351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1.0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79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504</v>
      </c>
      <c r="C11" s="14"/>
      <c r="D11" s="16"/>
      <c r="E11" s="176" t="s">
        <v>326</v>
      </c>
      <c r="F11" s="175"/>
      <c r="G11" s="175"/>
      <c r="H11" s="175"/>
      <c r="I11" s="170"/>
      <c r="J11" s="170"/>
      <c r="K11" s="170"/>
      <c r="L11" s="170"/>
      <c r="M11" s="170"/>
      <c r="N11" s="171"/>
      <c r="O11" s="171"/>
      <c r="P11" s="171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506</v>
      </c>
      <c r="C12" s="14"/>
      <c r="D12" s="16"/>
      <c r="E12" s="176" t="s">
        <v>326</v>
      </c>
      <c r="F12" s="175"/>
      <c r="G12" s="175"/>
      <c r="H12" s="175"/>
      <c r="I12" s="170"/>
      <c r="J12" s="170"/>
      <c r="K12" s="170"/>
      <c r="L12" s="170"/>
      <c r="M12" s="170"/>
      <c r="N12" s="171"/>
      <c r="O12" s="171"/>
      <c r="P12" s="171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507</v>
      </c>
      <c r="C13" s="14"/>
      <c r="D13" s="16"/>
      <c r="E13" s="175"/>
      <c r="F13" s="176" t="s">
        <v>326</v>
      </c>
      <c r="G13" s="175"/>
      <c r="H13" s="175"/>
      <c r="I13" s="170"/>
      <c r="J13" s="170"/>
      <c r="K13" s="170"/>
      <c r="L13" s="170"/>
      <c r="M13" s="170"/>
      <c r="N13" s="171"/>
      <c r="O13" s="171"/>
      <c r="P13" s="171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508</v>
      </c>
      <c r="C14" s="14"/>
      <c r="D14" s="16"/>
      <c r="E14" s="175"/>
      <c r="F14" s="175"/>
      <c r="G14" s="176" t="s">
        <v>326</v>
      </c>
      <c r="H14" s="175"/>
      <c r="I14" s="170"/>
      <c r="J14" s="170"/>
      <c r="K14" s="170"/>
      <c r="L14" s="170"/>
      <c r="M14" s="170"/>
      <c r="N14" s="171"/>
      <c r="O14" s="171"/>
      <c r="P14" s="171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510</v>
      </c>
      <c r="C15" s="14"/>
      <c r="D15" s="16"/>
      <c r="E15" s="175"/>
      <c r="F15" s="175"/>
      <c r="G15" s="175"/>
      <c r="H15" s="176" t="s">
        <v>326</v>
      </c>
      <c r="I15" s="170"/>
      <c r="J15" s="170"/>
      <c r="K15" s="170"/>
      <c r="L15" s="170"/>
      <c r="M15" s="170"/>
      <c r="N15" s="171"/>
      <c r="O15" s="171"/>
      <c r="P15" s="171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224"/>
      <c r="B16" s="279" t="s">
        <v>340</v>
      </c>
      <c r="C16" s="14"/>
      <c r="D16" s="16"/>
      <c r="E16" s="170"/>
      <c r="F16" s="170"/>
      <c r="G16" s="170"/>
      <c r="H16" s="170"/>
      <c r="I16" s="170"/>
      <c r="J16" s="170"/>
      <c r="K16" s="170"/>
      <c r="L16" s="170"/>
      <c r="M16" s="170"/>
      <c r="N16" s="171"/>
      <c r="O16" s="171"/>
      <c r="P16" s="171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483</v>
      </c>
      <c r="C17" s="14"/>
      <c r="D17" s="16"/>
      <c r="E17" s="176" t="s">
        <v>326</v>
      </c>
      <c r="F17" s="175"/>
      <c r="G17" s="175"/>
      <c r="H17" s="175"/>
      <c r="I17" s="170"/>
      <c r="J17" s="170"/>
      <c r="K17" s="170"/>
      <c r="L17" s="170"/>
      <c r="M17" s="170"/>
      <c r="N17" s="171"/>
      <c r="O17" s="171"/>
      <c r="P17" s="171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514</v>
      </c>
      <c r="C18" s="14"/>
      <c r="D18" s="16"/>
      <c r="E18" s="175"/>
      <c r="F18" s="176" t="s">
        <v>326</v>
      </c>
      <c r="G18" s="175"/>
      <c r="H18" s="175"/>
      <c r="I18" s="170"/>
      <c r="J18" s="170"/>
      <c r="K18" s="170"/>
      <c r="L18" s="170"/>
      <c r="M18" s="170"/>
      <c r="N18" s="171"/>
      <c r="O18" s="171"/>
      <c r="P18" s="171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226" t="s">
        <v>515</v>
      </c>
      <c r="C19" s="14"/>
      <c r="D19" s="16"/>
      <c r="E19" s="175"/>
      <c r="F19" s="175"/>
      <c r="G19" s="176" t="s">
        <v>326</v>
      </c>
      <c r="H19" s="175"/>
      <c r="I19" s="170"/>
      <c r="J19" s="170"/>
      <c r="K19" s="170"/>
      <c r="L19" s="170"/>
      <c r="M19" s="170"/>
      <c r="N19" s="171"/>
      <c r="O19" s="171"/>
      <c r="P19" s="171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226" t="s">
        <v>517</v>
      </c>
      <c r="C20" s="14"/>
      <c r="D20" s="16"/>
      <c r="E20" s="175"/>
      <c r="F20" s="175"/>
      <c r="G20" s="175"/>
      <c r="H20" s="176" t="s">
        <v>326</v>
      </c>
      <c r="I20" s="170"/>
      <c r="J20" s="170"/>
      <c r="K20" s="170"/>
      <c r="L20" s="170"/>
      <c r="M20" s="170"/>
      <c r="N20" s="171"/>
      <c r="O20" s="171"/>
      <c r="P20" s="171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89" t="s">
        <v>443</v>
      </c>
      <c r="B21" s="290" t="s">
        <v>344</v>
      </c>
      <c r="C21" s="14"/>
      <c r="D21" s="16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71"/>
      <c r="P21" s="171"/>
      <c r="Q21" s="218"/>
      <c r="R21" s="218"/>
      <c r="S21" s="196"/>
      <c r="T21" s="127"/>
      <c r="U21" s="127"/>
      <c r="V21" s="127"/>
      <c r="W21" s="127"/>
      <c r="X21" s="127"/>
      <c r="Y21" s="127"/>
      <c r="Z21" s="127"/>
    </row>
    <row r="22" ht="27.0" customHeight="1">
      <c r="A22" s="292"/>
      <c r="B22" s="333" t="s">
        <v>518</v>
      </c>
      <c r="C22" s="14"/>
      <c r="D22" s="16"/>
      <c r="E22" s="170" t="s">
        <v>326</v>
      </c>
      <c r="F22" s="170"/>
      <c r="G22" s="170"/>
      <c r="H22" s="170"/>
      <c r="I22" s="170"/>
      <c r="J22" s="170"/>
      <c r="K22" s="170"/>
      <c r="L22" s="170"/>
      <c r="M22" s="170"/>
      <c r="N22" s="171"/>
      <c r="O22" s="171"/>
      <c r="P22" s="171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290" t="s">
        <v>350</v>
      </c>
      <c r="C23" s="14"/>
      <c r="D23" s="16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71"/>
      <c r="P23" s="171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26" t="s">
        <v>519</v>
      </c>
      <c r="C24" s="14"/>
      <c r="D24" s="16"/>
      <c r="E24" s="175"/>
      <c r="F24" s="176" t="s">
        <v>326</v>
      </c>
      <c r="G24" s="175"/>
      <c r="H24" s="175"/>
      <c r="I24" s="170"/>
      <c r="J24" s="170"/>
      <c r="K24" s="170"/>
      <c r="L24" s="170"/>
      <c r="M24" s="170"/>
      <c r="N24" s="171"/>
      <c r="O24" s="171"/>
      <c r="P24" s="171"/>
      <c r="Q24" s="195"/>
      <c r="R24" s="195"/>
      <c r="S24" s="196"/>
      <c r="T24" s="127"/>
      <c r="U24" s="127"/>
      <c r="V24" s="127"/>
      <c r="W24" s="127"/>
      <c r="X24" s="127"/>
      <c r="Y24" s="127"/>
      <c r="Z24" s="127"/>
    </row>
    <row r="25" ht="18.0" customHeight="1">
      <c r="A25" s="292"/>
      <c r="B25" s="226" t="s">
        <v>520</v>
      </c>
      <c r="C25" s="14"/>
      <c r="D25" s="16"/>
      <c r="E25" s="175"/>
      <c r="F25" s="175"/>
      <c r="G25" s="176" t="s">
        <v>326</v>
      </c>
      <c r="H25" s="175"/>
      <c r="I25" s="170"/>
      <c r="J25" s="170"/>
      <c r="K25" s="170"/>
      <c r="L25" s="170"/>
      <c r="M25" s="170"/>
      <c r="N25" s="171"/>
      <c r="O25" s="171"/>
      <c r="P25" s="171"/>
      <c r="Q25" s="195"/>
      <c r="R25" s="195"/>
      <c r="S25" s="196"/>
      <c r="T25" s="127"/>
      <c r="U25" s="127"/>
      <c r="V25" s="127"/>
      <c r="W25" s="127"/>
      <c r="X25" s="127"/>
      <c r="Y25" s="127"/>
      <c r="Z25" s="127"/>
    </row>
    <row r="26" ht="27.75" customHeight="1">
      <c r="A26" s="292"/>
      <c r="B26" s="226" t="s">
        <v>521</v>
      </c>
      <c r="C26" s="14"/>
      <c r="D26" s="16"/>
      <c r="E26" s="175"/>
      <c r="F26" s="175"/>
      <c r="G26" s="175"/>
      <c r="H26" s="176" t="s">
        <v>326</v>
      </c>
      <c r="I26" s="170"/>
      <c r="J26" s="170"/>
      <c r="K26" s="170"/>
      <c r="L26" s="170"/>
      <c r="M26" s="170"/>
      <c r="N26" s="171"/>
      <c r="O26" s="171"/>
      <c r="P26" s="171"/>
      <c r="Q26" s="195"/>
      <c r="R26" s="195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289" t="s">
        <v>357</v>
      </c>
      <c r="B27" s="280" t="s">
        <v>358</v>
      </c>
      <c r="C27" s="14"/>
      <c r="D27" s="16"/>
      <c r="E27" s="176" t="s">
        <v>99</v>
      </c>
      <c r="F27" s="176" t="s">
        <v>50</v>
      </c>
      <c r="G27" s="176" t="s">
        <v>50</v>
      </c>
      <c r="H27" s="176" t="s">
        <v>50</v>
      </c>
      <c r="I27" s="170"/>
      <c r="J27" s="170"/>
      <c r="K27" s="170"/>
      <c r="L27" s="295"/>
      <c r="M27" s="295"/>
      <c r="N27" s="362"/>
      <c r="O27" s="362"/>
      <c r="P27" s="362"/>
      <c r="Q27" s="267"/>
      <c r="R27" s="267"/>
      <c r="S27" s="268"/>
      <c r="T27" s="127"/>
      <c r="U27" s="127"/>
      <c r="V27" s="127"/>
      <c r="W27" s="127"/>
      <c r="X27" s="127"/>
      <c r="Y27" s="127"/>
      <c r="Z27" s="127"/>
    </row>
    <row r="28" ht="15.75" customHeight="1">
      <c r="A28" s="296"/>
      <c r="B28" s="297" t="s">
        <v>359</v>
      </c>
      <c r="C28" s="14"/>
      <c r="D28" s="16"/>
      <c r="E28" s="176" t="s">
        <v>360</v>
      </c>
      <c r="F28" s="176" t="s">
        <v>360</v>
      </c>
      <c r="G28" s="176" t="s">
        <v>360</v>
      </c>
      <c r="H28" s="176" t="s">
        <v>360</v>
      </c>
      <c r="I28" s="170"/>
      <c r="J28" s="170"/>
      <c r="K28" s="170"/>
      <c r="L28" s="295"/>
      <c r="M28" s="295"/>
      <c r="N28" s="362"/>
      <c r="O28" s="362"/>
      <c r="P28" s="362"/>
      <c r="Q28" s="267"/>
      <c r="R28" s="267"/>
      <c r="S28" s="268"/>
      <c r="T28" s="127"/>
      <c r="U28" s="127"/>
      <c r="V28" s="127"/>
      <c r="W28" s="127"/>
      <c r="X28" s="127"/>
      <c r="Y28" s="127"/>
      <c r="Z28" s="127"/>
    </row>
    <row r="29" ht="15.75" customHeight="1">
      <c r="A29" s="296"/>
      <c r="B29" s="297" t="s">
        <v>361</v>
      </c>
      <c r="C29" s="14"/>
      <c r="D29" s="16"/>
      <c r="E29" s="176" t="s">
        <v>362</v>
      </c>
      <c r="F29" s="176" t="s">
        <v>362</v>
      </c>
      <c r="G29" s="176" t="s">
        <v>362</v>
      </c>
      <c r="H29" s="176" t="s">
        <v>362</v>
      </c>
      <c r="I29" s="294"/>
      <c r="J29" s="294"/>
      <c r="K29" s="294"/>
      <c r="L29" s="299"/>
      <c r="M29" s="299"/>
      <c r="N29" s="363"/>
      <c r="O29" s="363"/>
      <c r="P29" s="363"/>
      <c r="Q29" s="273"/>
      <c r="R29" s="273"/>
      <c r="S29" s="274"/>
      <c r="T29" s="127"/>
      <c r="U29" s="127"/>
      <c r="V29" s="127"/>
      <c r="W29" s="127"/>
      <c r="X29" s="127"/>
      <c r="Y29" s="127"/>
      <c r="Z29" s="127"/>
    </row>
    <row r="30" ht="15.75" customHeight="1">
      <c r="A30" s="301"/>
      <c r="B30" s="297" t="s">
        <v>363</v>
      </c>
      <c r="C30" s="14"/>
      <c r="D30" s="16"/>
      <c r="E30" s="294"/>
      <c r="F30" s="294"/>
      <c r="G30" s="294"/>
      <c r="H30" s="294"/>
      <c r="I30" s="294"/>
      <c r="J30" s="294"/>
      <c r="K30" s="294"/>
      <c r="L30" s="299"/>
      <c r="M30" s="299"/>
      <c r="N30" s="363"/>
      <c r="O30" s="363"/>
      <c r="P30" s="363"/>
      <c r="Q30" s="277"/>
      <c r="R30" s="277"/>
      <c r="S30" s="278"/>
      <c r="T30" s="127"/>
      <c r="U30" s="127"/>
      <c r="V30" s="127"/>
      <c r="W30" s="127"/>
      <c r="X30" s="127"/>
      <c r="Y30" s="127"/>
      <c r="Z30" s="127"/>
    </row>
    <row r="31" ht="15.75" customHeight="1">
      <c r="A31" s="158"/>
      <c r="B31" s="157"/>
      <c r="C31" s="159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3">
    <mergeCell ref="A2:B2"/>
    <mergeCell ref="C2:D2"/>
    <mergeCell ref="E2:J2"/>
    <mergeCell ref="K2:S2"/>
    <mergeCell ref="C3:D3"/>
    <mergeCell ref="E3:J3"/>
    <mergeCell ref="K3:S3"/>
    <mergeCell ref="K6:M6"/>
    <mergeCell ref="N6:S6"/>
    <mergeCell ref="N7:S7"/>
    <mergeCell ref="A3:B3"/>
    <mergeCell ref="A4:B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25:D25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0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115</v>
      </c>
      <c r="D2" s="16"/>
      <c r="E2" s="142" t="s">
        <v>82</v>
      </c>
      <c r="F2" s="14"/>
      <c r="G2" s="14"/>
      <c r="H2" s="14"/>
      <c r="I2" s="14"/>
      <c r="J2" s="16"/>
      <c r="K2" s="144" t="s">
        <v>522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155.0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523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79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524</v>
      </c>
      <c r="C11" s="14"/>
      <c r="D11" s="16"/>
      <c r="E11" s="176" t="s">
        <v>326</v>
      </c>
      <c r="F11" s="175"/>
      <c r="G11" s="175"/>
      <c r="H11" s="175"/>
      <c r="I11" s="170"/>
      <c r="J11" s="170"/>
      <c r="K11" s="170"/>
      <c r="L11" s="170"/>
      <c r="M11" s="170"/>
      <c r="N11" s="171"/>
      <c r="O11" s="171"/>
      <c r="P11" s="171"/>
      <c r="Q11" s="171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525</v>
      </c>
      <c r="C12" s="14"/>
      <c r="D12" s="16"/>
      <c r="E12" s="175"/>
      <c r="F12" s="176" t="s">
        <v>326</v>
      </c>
      <c r="G12" s="175"/>
      <c r="H12" s="175"/>
      <c r="I12" s="170"/>
      <c r="J12" s="170"/>
      <c r="K12" s="170"/>
      <c r="L12" s="170"/>
      <c r="M12" s="170"/>
      <c r="N12" s="171"/>
      <c r="O12" s="171"/>
      <c r="P12" s="171"/>
      <c r="Q12" s="171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526</v>
      </c>
      <c r="C13" s="14"/>
      <c r="D13" s="16"/>
      <c r="E13" s="175"/>
      <c r="F13" s="175"/>
      <c r="G13" s="176" t="s">
        <v>326</v>
      </c>
      <c r="H13" s="175"/>
      <c r="I13" s="170"/>
      <c r="J13" s="170"/>
      <c r="K13" s="170"/>
      <c r="L13" s="170"/>
      <c r="M13" s="170"/>
      <c r="N13" s="171"/>
      <c r="O13" s="171"/>
      <c r="P13" s="171"/>
      <c r="Q13" s="171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527</v>
      </c>
      <c r="C14" s="14"/>
      <c r="D14" s="16"/>
      <c r="E14" s="175"/>
      <c r="F14" s="175"/>
      <c r="G14" s="175"/>
      <c r="H14" s="176" t="s">
        <v>326</v>
      </c>
      <c r="I14" s="170"/>
      <c r="J14" s="170"/>
      <c r="K14" s="170"/>
      <c r="L14" s="170"/>
      <c r="M14" s="170"/>
      <c r="N14" s="171"/>
      <c r="O14" s="171"/>
      <c r="P14" s="171"/>
      <c r="Q14" s="171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79" t="s">
        <v>340</v>
      </c>
      <c r="C15" s="14"/>
      <c r="D15" s="16"/>
      <c r="E15" s="170"/>
      <c r="F15" s="170"/>
      <c r="G15" s="170"/>
      <c r="H15" s="170"/>
      <c r="I15" s="170"/>
      <c r="J15" s="170"/>
      <c r="K15" s="170"/>
      <c r="L15" s="170"/>
      <c r="M15" s="170"/>
      <c r="N15" s="171"/>
      <c r="O15" s="171"/>
      <c r="P15" s="171"/>
      <c r="Q15" s="171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528</v>
      </c>
      <c r="C16" s="14"/>
      <c r="D16" s="16"/>
      <c r="E16" s="176" t="s">
        <v>326</v>
      </c>
      <c r="F16" s="175"/>
      <c r="G16" s="175"/>
      <c r="H16" s="175"/>
      <c r="I16" s="170"/>
      <c r="J16" s="170"/>
      <c r="K16" s="170"/>
      <c r="L16" s="170"/>
      <c r="M16" s="170"/>
      <c r="N16" s="171"/>
      <c r="O16" s="171"/>
      <c r="P16" s="171"/>
      <c r="Q16" s="171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226" t="s">
        <v>529</v>
      </c>
      <c r="C17" s="14"/>
      <c r="D17" s="16"/>
      <c r="E17" s="175"/>
      <c r="F17" s="176" t="s">
        <v>326</v>
      </c>
      <c r="G17" s="175"/>
      <c r="H17" s="175"/>
      <c r="I17" s="170"/>
      <c r="J17" s="170"/>
      <c r="K17" s="170"/>
      <c r="L17" s="170"/>
      <c r="M17" s="170"/>
      <c r="N17" s="171"/>
      <c r="O17" s="171"/>
      <c r="P17" s="171"/>
      <c r="Q17" s="171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530</v>
      </c>
      <c r="C18" s="14"/>
      <c r="D18" s="16"/>
      <c r="E18" s="175"/>
      <c r="F18" s="175"/>
      <c r="G18" s="176" t="s">
        <v>326</v>
      </c>
      <c r="H18" s="175"/>
      <c r="I18" s="170"/>
      <c r="J18" s="170"/>
      <c r="K18" s="170"/>
      <c r="L18" s="170"/>
      <c r="M18" s="170"/>
      <c r="N18" s="171"/>
      <c r="O18" s="171"/>
      <c r="P18" s="171"/>
      <c r="Q18" s="171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226" t="s">
        <v>531</v>
      </c>
      <c r="C19" s="14"/>
      <c r="D19" s="16"/>
      <c r="E19" s="175"/>
      <c r="F19" s="175"/>
      <c r="G19" s="175"/>
      <c r="H19" s="176" t="s">
        <v>326</v>
      </c>
      <c r="I19" s="170"/>
      <c r="J19" s="170"/>
      <c r="K19" s="170"/>
      <c r="L19" s="170"/>
      <c r="M19" s="170"/>
      <c r="N19" s="171"/>
      <c r="O19" s="171"/>
      <c r="P19" s="171"/>
      <c r="Q19" s="171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89" t="s">
        <v>443</v>
      </c>
      <c r="B20" s="290" t="s">
        <v>344</v>
      </c>
      <c r="C20" s="14"/>
      <c r="D20" s="16"/>
      <c r="E20" s="170"/>
      <c r="F20" s="170"/>
      <c r="G20" s="170"/>
      <c r="H20" s="170"/>
      <c r="I20" s="170"/>
      <c r="J20" s="170"/>
      <c r="K20" s="170"/>
      <c r="L20" s="170"/>
      <c r="M20" s="170"/>
      <c r="N20" s="171"/>
      <c r="O20" s="171"/>
      <c r="P20" s="171"/>
      <c r="Q20" s="171"/>
      <c r="R20" s="218"/>
      <c r="S20" s="196"/>
      <c r="T20" s="127"/>
      <c r="U20" s="127"/>
      <c r="V20" s="127"/>
      <c r="W20" s="127"/>
      <c r="X20" s="127"/>
      <c r="Y20" s="127"/>
      <c r="Z20" s="127"/>
    </row>
    <row r="21" ht="29.25" customHeight="1">
      <c r="A21" s="292"/>
      <c r="B21" s="226" t="s">
        <v>532</v>
      </c>
      <c r="C21" s="14"/>
      <c r="D21" s="16"/>
      <c r="E21" s="176" t="s">
        <v>326</v>
      </c>
      <c r="F21" s="175"/>
      <c r="G21" s="175"/>
      <c r="H21" s="175"/>
      <c r="I21" s="170"/>
      <c r="J21" s="170"/>
      <c r="K21" s="170"/>
      <c r="L21" s="170"/>
      <c r="M21" s="170"/>
      <c r="N21" s="171"/>
      <c r="O21" s="171"/>
      <c r="P21" s="171"/>
      <c r="Q21" s="171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226" t="s">
        <v>533</v>
      </c>
      <c r="C22" s="14"/>
      <c r="D22" s="16"/>
      <c r="E22" s="175"/>
      <c r="F22" s="176" t="s">
        <v>326</v>
      </c>
      <c r="G22" s="175"/>
      <c r="H22" s="175"/>
      <c r="I22" s="170"/>
      <c r="J22" s="170"/>
      <c r="K22" s="170"/>
      <c r="L22" s="170"/>
      <c r="M22" s="170"/>
      <c r="N22" s="171"/>
      <c r="O22" s="171"/>
      <c r="P22" s="171"/>
      <c r="Q22" s="171"/>
      <c r="R22" s="195"/>
      <c r="S22" s="196"/>
      <c r="T22" s="127"/>
      <c r="U22" s="127"/>
      <c r="V22" s="127"/>
      <c r="W22" s="127"/>
      <c r="X22" s="127"/>
      <c r="Y22" s="127"/>
      <c r="Z22" s="127"/>
    </row>
    <row r="23" ht="27.0" customHeight="1">
      <c r="A23" s="292"/>
      <c r="B23" s="226" t="s">
        <v>534</v>
      </c>
      <c r="C23" s="14"/>
      <c r="D23" s="16"/>
      <c r="E23" s="175"/>
      <c r="F23" s="175"/>
      <c r="G23" s="176" t="s">
        <v>326</v>
      </c>
      <c r="H23" s="175"/>
      <c r="I23" s="170"/>
      <c r="J23" s="170"/>
      <c r="K23" s="170"/>
      <c r="L23" s="170"/>
      <c r="M23" s="170"/>
      <c r="N23" s="171"/>
      <c r="O23" s="171"/>
      <c r="P23" s="171"/>
      <c r="Q23" s="171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90" t="s">
        <v>350</v>
      </c>
      <c r="C24" s="14"/>
      <c r="D24" s="16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71"/>
      <c r="P24" s="171"/>
      <c r="Q24" s="171"/>
      <c r="R24" s="195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36" t="s">
        <v>520</v>
      </c>
      <c r="C25" s="14"/>
      <c r="D25" s="16"/>
      <c r="E25" s="170"/>
      <c r="F25" s="170"/>
      <c r="G25" s="170"/>
      <c r="H25" s="176" t="s">
        <v>326</v>
      </c>
      <c r="I25" s="170"/>
      <c r="J25" s="170"/>
      <c r="K25" s="170"/>
      <c r="L25" s="170"/>
      <c r="M25" s="170"/>
      <c r="N25" s="171"/>
      <c r="O25" s="171"/>
      <c r="P25" s="171"/>
      <c r="Q25" s="171"/>
      <c r="R25" s="195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289" t="s">
        <v>357</v>
      </c>
      <c r="B26" s="280" t="s">
        <v>358</v>
      </c>
      <c r="C26" s="14"/>
      <c r="D26" s="16"/>
      <c r="E26" s="176" t="s">
        <v>99</v>
      </c>
      <c r="F26" s="176" t="s">
        <v>101</v>
      </c>
      <c r="G26" s="176" t="s">
        <v>99</v>
      </c>
      <c r="H26" s="176" t="s">
        <v>50</v>
      </c>
      <c r="I26" s="170"/>
      <c r="J26" s="170"/>
      <c r="K26" s="295"/>
      <c r="L26" s="295"/>
      <c r="M26" s="295"/>
      <c r="N26" s="362"/>
      <c r="O26" s="362"/>
      <c r="P26" s="362"/>
      <c r="Q26" s="362"/>
      <c r="R26" s="364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296"/>
      <c r="B27" s="297" t="s">
        <v>359</v>
      </c>
      <c r="C27" s="14"/>
      <c r="D27" s="16"/>
      <c r="E27" s="176" t="s">
        <v>360</v>
      </c>
      <c r="F27" s="176" t="s">
        <v>360</v>
      </c>
      <c r="G27" s="176" t="s">
        <v>360</v>
      </c>
      <c r="H27" s="176" t="s">
        <v>360</v>
      </c>
      <c r="I27" s="170"/>
      <c r="J27" s="170"/>
      <c r="K27" s="295"/>
      <c r="L27" s="295"/>
      <c r="M27" s="295"/>
      <c r="N27" s="362"/>
      <c r="O27" s="362"/>
      <c r="P27" s="362"/>
      <c r="Q27" s="362"/>
      <c r="R27" s="267"/>
      <c r="S27" s="298"/>
      <c r="T27" s="127"/>
      <c r="U27" s="127"/>
      <c r="V27" s="127"/>
      <c r="W27" s="127"/>
      <c r="X27" s="127"/>
      <c r="Y27" s="127"/>
      <c r="Z27" s="127"/>
    </row>
    <row r="28" ht="15.75" customHeight="1">
      <c r="A28" s="296"/>
      <c r="B28" s="297" t="s">
        <v>361</v>
      </c>
      <c r="C28" s="14"/>
      <c r="D28" s="16"/>
      <c r="E28" s="176" t="s">
        <v>362</v>
      </c>
      <c r="F28" s="176" t="s">
        <v>362</v>
      </c>
      <c r="G28" s="176" t="s">
        <v>362</v>
      </c>
      <c r="H28" s="176" t="s">
        <v>362</v>
      </c>
      <c r="I28" s="294"/>
      <c r="J28" s="294"/>
      <c r="K28" s="299"/>
      <c r="L28" s="299"/>
      <c r="M28" s="299"/>
      <c r="N28" s="363"/>
      <c r="O28" s="363"/>
      <c r="P28" s="363"/>
      <c r="Q28" s="363"/>
      <c r="R28" s="273"/>
      <c r="S28" s="300"/>
      <c r="T28" s="127"/>
      <c r="U28" s="127"/>
      <c r="V28" s="127"/>
      <c r="W28" s="127"/>
      <c r="X28" s="127"/>
      <c r="Y28" s="127"/>
      <c r="Z28" s="127"/>
    </row>
    <row r="29" ht="15.75" customHeight="1">
      <c r="A29" s="301"/>
      <c r="B29" s="297" t="s">
        <v>363</v>
      </c>
      <c r="C29" s="14"/>
      <c r="D29" s="16"/>
      <c r="E29" s="294"/>
      <c r="F29" s="294"/>
      <c r="G29" s="294"/>
      <c r="H29" s="294"/>
      <c r="I29" s="294"/>
      <c r="J29" s="294"/>
      <c r="K29" s="299"/>
      <c r="L29" s="299"/>
      <c r="M29" s="299"/>
      <c r="N29" s="363"/>
      <c r="O29" s="363"/>
      <c r="P29" s="363"/>
      <c r="Q29" s="363"/>
      <c r="R29" s="365"/>
      <c r="S29" s="366"/>
      <c r="T29" s="127"/>
      <c r="U29" s="127"/>
      <c r="V29" s="127"/>
      <c r="W29" s="127"/>
      <c r="X29" s="127"/>
      <c r="Y29" s="127"/>
      <c r="Z29" s="127"/>
    </row>
    <row r="30" ht="15.75" customHeight="1">
      <c r="A30" s="158"/>
      <c r="B30" s="157"/>
      <c r="C30" s="159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5.3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116</v>
      </c>
      <c r="D2" s="16"/>
      <c r="E2" s="142" t="s">
        <v>82</v>
      </c>
      <c r="F2" s="14"/>
      <c r="G2" s="14"/>
      <c r="H2" s="14"/>
      <c r="I2" s="14"/>
      <c r="J2" s="16"/>
      <c r="K2" s="144" t="s">
        <v>535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82.0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536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6.0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6.0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537</v>
      </c>
      <c r="C11" s="14"/>
      <c r="D11" s="16"/>
      <c r="E11" s="176" t="s">
        <v>326</v>
      </c>
      <c r="F11" s="175"/>
      <c r="G11" s="175"/>
      <c r="H11" s="175"/>
      <c r="I11" s="175"/>
      <c r="J11" s="239"/>
      <c r="K11" s="239"/>
      <c r="L11" s="239"/>
      <c r="M11" s="239"/>
      <c r="N11" s="240"/>
      <c r="O11" s="240"/>
      <c r="P11" s="240"/>
      <c r="Q11" s="240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538</v>
      </c>
      <c r="C12" s="14"/>
      <c r="D12" s="16"/>
      <c r="E12" s="176" t="s">
        <v>326</v>
      </c>
      <c r="F12" s="175"/>
      <c r="G12" s="175"/>
      <c r="H12" s="175"/>
      <c r="I12" s="175"/>
      <c r="J12" s="239"/>
      <c r="K12" s="239"/>
      <c r="L12" s="239"/>
      <c r="M12" s="239"/>
      <c r="N12" s="240"/>
      <c r="O12" s="240"/>
      <c r="P12" s="240"/>
      <c r="Q12" s="240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539</v>
      </c>
      <c r="C13" s="14"/>
      <c r="D13" s="16"/>
      <c r="E13" s="176" t="s">
        <v>326</v>
      </c>
      <c r="F13" s="175"/>
      <c r="G13" s="175"/>
      <c r="H13" s="175"/>
      <c r="I13" s="175"/>
      <c r="J13" s="239"/>
      <c r="K13" s="239"/>
      <c r="L13" s="239"/>
      <c r="M13" s="239"/>
      <c r="N13" s="240"/>
      <c r="O13" s="240"/>
      <c r="P13" s="240"/>
      <c r="Q13" s="240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540</v>
      </c>
      <c r="C14" s="14"/>
      <c r="D14" s="16"/>
      <c r="E14" s="175"/>
      <c r="F14" s="176" t="s">
        <v>326</v>
      </c>
      <c r="G14" s="175"/>
      <c r="H14" s="175"/>
      <c r="I14" s="175"/>
      <c r="J14" s="239"/>
      <c r="K14" s="239"/>
      <c r="L14" s="239"/>
      <c r="M14" s="239"/>
      <c r="N14" s="240"/>
      <c r="O14" s="240"/>
      <c r="P14" s="240"/>
      <c r="Q14" s="240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541</v>
      </c>
      <c r="C15" s="14"/>
      <c r="D15" s="16"/>
      <c r="E15" s="175"/>
      <c r="F15" s="175"/>
      <c r="G15" s="176" t="s">
        <v>326</v>
      </c>
      <c r="H15" s="176" t="s">
        <v>326</v>
      </c>
      <c r="I15" s="175"/>
      <c r="J15" s="239"/>
      <c r="K15" s="239"/>
      <c r="L15" s="239"/>
      <c r="M15" s="239"/>
      <c r="N15" s="240"/>
      <c r="O15" s="240"/>
      <c r="P15" s="240"/>
      <c r="Q15" s="240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542</v>
      </c>
      <c r="C16" s="14"/>
      <c r="D16" s="16"/>
      <c r="E16" s="175"/>
      <c r="F16" s="175"/>
      <c r="G16" s="176" t="s">
        <v>326</v>
      </c>
      <c r="H16" s="175"/>
      <c r="I16" s="175"/>
      <c r="J16" s="239"/>
      <c r="K16" s="239"/>
      <c r="L16" s="239"/>
      <c r="M16" s="239"/>
      <c r="N16" s="240"/>
      <c r="O16" s="240"/>
      <c r="P16" s="240"/>
      <c r="Q16" s="240"/>
      <c r="R16" s="195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543</v>
      </c>
      <c r="C17" s="14"/>
      <c r="D17" s="16"/>
      <c r="E17" s="175"/>
      <c r="F17" s="175"/>
      <c r="G17" s="175"/>
      <c r="H17" s="176" t="s">
        <v>326</v>
      </c>
      <c r="I17" s="175"/>
      <c r="J17" s="239"/>
      <c r="K17" s="239"/>
      <c r="L17" s="239"/>
      <c r="M17" s="239"/>
      <c r="N17" s="240"/>
      <c r="O17" s="240"/>
      <c r="P17" s="240"/>
      <c r="Q17" s="240"/>
      <c r="R17" s="195"/>
      <c r="S17" s="196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544</v>
      </c>
      <c r="C18" s="14"/>
      <c r="D18" s="16"/>
      <c r="E18" s="175"/>
      <c r="F18" s="175"/>
      <c r="G18" s="175"/>
      <c r="H18" s="175"/>
      <c r="I18" s="176" t="s">
        <v>326</v>
      </c>
      <c r="J18" s="239"/>
      <c r="K18" s="239"/>
      <c r="L18" s="239"/>
      <c r="M18" s="239"/>
      <c r="N18" s="240"/>
      <c r="O18" s="240"/>
      <c r="P18" s="240"/>
      <c r="Q18" s="240"/>
      <c r="R18" s="195"/>
      <c r="S18" s="196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545</v>
      </c>
      <c r="C19" s="14"/>
      <c r="D19" s="16"/>
      <c r="E19" s="239"/>
      <c r="F19" s="239"/>
      <c r="G19" s="239"/>
      <c r="H19" s="239"/>
      <c r="I19" s="239"/>
      <c r="J19" s="239" t="s">
        <v>326</v>
      </c>
      <c r="K19" s="239"/>
      <c r="L19" s="239"/>
      <c r="M19" s="239"/>
      <c r="N19" s="240"/>
      <c r="O19" s="240"/>
      <c r="P19" s="240"/>
      <c r="Q19" s="240"/>
      <c r="R19" s="195"/>
      <c r="S19" s="196"/>
      <c r="T19" s="127"/>
      <c r="U19" s="127"/>
      <c r="V19" s="127"/>
      <c r="W19" s="127"/>
      <c r="X19" s="127"/>
      <c r="Y19" s="127"/>
      <c r="Z19" s="127"/>
    </row>
    <row r="20">
      <c r="A20" s="172"/>
      <c r="B20" s="332" t="s">
        <v>340</v>
      </c>
      <c r="C20" s="14"/>
      <c r="D20" s="16"/>
      <c r="E20" s="239"/>
      <c r="F20" s="239"/>
      <c r="G20" s="239"/>
      <c r="H20" s="239"/>
      <c r="I20" s="239"/>
      <c r="J20" s="239"/>
      <c r="K20" s="239"/>
      <c r="L20" s="239"/>
      <c r="M20" s="239"/>
      <c r="N20" s="240"/>
      <c r="O20" s="240"/>
      <c r="P20" s="240"/>
      <c r="Q20" s="240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546</v>
      </c>
      <c r="C21" s="14"/>
      <c r="D21" s="16"/>
      <c r="E21" s="176" t="s">
        <v>326</v>
      </c>
      <c r="F21" s="175"/>
      <c r="G21" s="175"/>
      <c r="H21" s="175"/>
      <c r="I21" s="175"/>
      <c r="J21" s="175"/>
      <c r="K21" s="239"/>
      <c r="L21" s="239"/>
      <c r="M21" s="239"/>
      <c r="N21" s="240"/>
      <c r="O21" s="240"/>
      <c r="P21" s="240"/>
      <c r="Q21" s="240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6" t="s">
        <v>483</v>
      </c>
      <c r="C22" s="14"/>
      <c r="D22" s="16"/>
      <c r="E22" s="175"/>
      <c r="F22" s="176" t="s">
        <v>326</v>
      </c>
      <c r="G22" s="176" t="s">
        <v>326</v>
      </c>
      <c r="H22" s="176" t="s">
        <v>326</v>
      </c>
      <c r="I22" s="175"/>
      <c r="J22" s="175"/>
      <c r="K22" s="239"/>
      <c r="L22" s="239"/>
      <c r="M22" s="239"/>
      <c r="N22" s="240"/>
      <c r="O22" s="240"/>
      <c r="P22" s="240"/>
      <c r="Q22" s="240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26" t="s">
        <v>547</v>
      </c>
      <c r="C23" s="14"/>
      <c r="D23" s="16"/>
      <c r="E23" s="175"/>
      <c r="F23" s="175"/>
      <c r="G23" s="175"/>
      <c r="H23" s="175"/>
      <c r="I23" s="176" t="s">
        <v>326</v>
      </c>
      <c r="J23" s="175"/>
      <c r="K23" s="239"/>
      <c r="L23" s="239"/>
      <c r="M23" s="239"/>
      <c r="N23" s="240"/>
      <c r="O23" s="240"/>
      <c r="P23" s="240"/>
      <c r="Q23" s="240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26" t="s">
        <v>548</v>
      </c>
      <c r="C24" s="14"/>
      <c r="D24" s="16"/>
      <c r="E24" s="175"/>
      <c r="F24" s="175"/>
      <c r="G24" s="175"/>
      <c r="H24" s="175"/>
      <c r="I24" s="175"/>
      <c r="J24" s="176" t="s">
        <v>326</v>
      </c>
      <c r="K24" s="239"/>
      <c r="L24" s="239"/>
      <c r="M24" s="239"/>
      <c r="N24" s="240"/>
      <c r="O24" s="240"/>
      <c r="P24" s="240"/>
      <c r="Q24" s="240"/>
      <c r="R24" s="195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289" t="s">
        <v>443</v>
      </c>
      <c r="B25" s="315" t="s">
        <v>344</v>
      </c>
      <c r="C25" s="14"/>
      <c r="D25" s="16"/>
      <c r="E25" s="239"/>
      <c r="F25" s="239"/>
      <c r="G25" s="239"/>
      <c r="H25" s="239"/>
      <c r="I25" s="239"/>
      <c r="J25" s="239"/>
      <c r="K25" s="239"/>
      <c r="L25" s="239"/>
      <c r="M25" s="239"/>
      <c r="N25" s="240"/>
      <c r="O25" s="240"/>
      <c r="P25" s="240"/>
      <c r="Q25" s="240"/>
      <c r="R25" s="218"/>
      <c r="S25" s="196"/>
      <c r="T25" s="127"/>
      <c r="U25" s="127"/>
      <c r="V25" s="127"/>
      <c r="W25" s="127"/>
      <c r="X25" s="127"/>
      <c r="Y25" s="127"/>
      <c r="Z25" s="127"/>
    </row>
    <row r="26" ht="30.0" customHeight="1">
      <c r="A26" s="292"/>
      <c r="B26" s="226" t="s">
        <v>549</v>
      </c>
      <c r="C26" s="14"/>
      <c r="D26" s="16"/>
      <c r="E26" s="176" t="s">
        <v>326</v>
      </c>
      <c r="F26" s="175"/>
      <c r="G26" s="175"/>
      <c r="H26" s="175"/>
      <c r="I26" s="175"/>
      <c r="J26" s="239"/>
      <c r="K26" s="239"/>
      <c r="L26" s="239"/>
      <c r="M26" s="239"/>
      <c r="N26" s="240"/>
      <c r="O26" s="240"/>
      <c r="P26" s="240"/>
      <c r="Q26" s="240"/>
      <c r="R26" s="195"/>
      <c r="S26" s="196"/>
      <c r="T26" s="127"/>
      <c r="U26" s="127"/>
      <c r="V26" s="127"/>
      <c r="W26" s="127"/>
      <c r="X26" s="127"/>
      <c r="Y26" s="127"/>
      <c r="Z26" s="127"/>
    </row>
    <row r="27" ht="30.75" customHeight="1">
      <c r="A27" s="292"/>
      <c r="B27" s="226" t="s">
        <v>550</v>
      </c>
      <c r="C27" s="14"/>
      <c r="D27" s="16"/>
      <c r="E27" s="175"/>
      <c r="F27" s="175"/>
      <c r="G27" s="175"/>
      <c r="H27" s="176" t="s">
        <v>326</v>
      </c>
      <c r="I27" s="175"/>
      <c r="J27" s="239"/>
      <c r="K27" s="239"/>
      <c r="L27" s="239"/>
      <c r="M27" s="239"/>
      <c r="N27" s="240"/>
      <c r="O27" s="240"/>
      <c r="P27" s="240"/>
      <c r="Q27" s="240"/>
      <c r="R27" s="195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292"/>
      <c r="B28" s="315" t="s">
        <v>350</v>
      </c>
      <c r="C28" s="14"/>
      <c r="D28" s="16"/>
      <c r="E28" s="239"/>
      <c r="F28" s="239"/>
      <c r="G28" s="239"/>
      <c r="H28" s="239"/>
      <c r="I28" s="239"/>
      <c r="J28" s="239"/>
      <c r="K28" s="239"/>
      <c r="L28" s="239"/>
      <c r="M28" s="239"/>
      <c r="N28" s="240"/>
      <c r="O28" s="240"/>
      <c r="P28" s="240"/>
      <c r="Q28" s="240"/>
      <c r="R28" s="195"/>
      <c r="S28" s="196"/>
      <c r="T28" s="127"/>
      <c r="U28" s="127"/>
      <c r="V28" s="127"/>
      <c r="W28" s="127"/>
      <c r="X28" s="127"/>
      <c r="Y28" s="127"/>
      <c r="Z28" s="127"/>
    </row>
    <row r="29" ht="27.0" customHeight="1">
      <c r="A29" s="292"/>
      <c r="B29" s="226" t="s">
        <v>551</v>
      </c>
      <c r="C29" s="14"/>
      <c r="D29" s="16"/>
      <c r="E29" s="175"/>
      <c r="F29" s="176" t="s">
        <v>326</v>
      </c>
      <c r="G29" s="175"/>
      <c r="H29" s="175"/>
      <c r="I29" s="175"/>
      <c r="J29" s="175"/>
      <c r="K29" s="239"/>
      <c r="L29" s="239"/>
      <c r="M29" s="239"/>
      <c r="N29" s="240"/>
      <c r="O29" s="240"/>
      <c r="P29" s="240"/>
      <c r="Q29" s="240"/>
      <c r="R29" s="195"/>
      <c r="S29" s="196"/>
      <c r="T29" s="127"/>
      <c r="U29" s="127"/>
      <c r="V29" s="127"/>
      <c r="W29" s="127"/>
      <c r="X29" s="127"/>
      <c r="Y29" s="127"/>
      <c r="Z29" s="127"/>
    </row>
    <row r="30" ht="27.0" customHeight="1">
      <c r="A30" s="292"/>
      <c r="B30" s="226" t="s">
        <v>552</v>
      </c>
      <c r="C30" s="14"/>
      <c r="D30" s="16"/>
      <c r="E30" s="175"/>
      <c r="F30" s="175"/>
      <c r="G30" s="176" t="s">
        <v>326</v>
      </c>
      <c r="H30" s="175"/>
      <c r="I30" s="175"/>
      <c r="J30" s="175"/>
      <c r="K30" s="239"/>
      <c r="L30" s="239"/>
      <c r="M30" s="239"/>
      <c r="N30" s="240"/>
      <c r="O30" s="240"/>
      <c r="P30" s="240"/>
      <c r="Q30" s="240"/>
      <c r="R30" s="195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292"/>
      <c r="B31" s="226" t="s">
        <v>554</v>
      </c>
      <c r="C31" s="14"/>
      <c r="D31" s="16"/>
      <c r="E31" s="175"/>
      <c r="F31" s="175"/>
      <c r="G31" s="175"/>
      <c r="H31" s="175"/>
      <c r="I31" s="176" t="s">
        <v>326</v>
      </c>
      <c r="J31" s="175"/>
      <c r="K31" s="239"/>
      <c r="L31" s="239"/>
      <c r="M31" s="239"/>
      <c r="N31" s="240"/>
      <c r="O31" s="240"/>
      <c r="P31" s="240"/>
      <c r="Q31" s="240"/>
      <c r="R31" s="195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292"/>
      <c r="B32" s="226" t="s">
        <v>555</v>
      </c>
      <c r="C32" s="14"/>
      <c r="D32" s="16"/>
      <c r="E32" s="175"/>
      <c r="F32" s="175"/>
      <c r="G32" s="175"/>
      <c r="H32" s="175"/>
      <c r="I32" s="175"/>
      <c r="J32" s="176" t="s">
        <v>326</v>
      </c>
      <c r="K32" s="239"/>
      <c r="L32" s="239"/>
      <c r="M32" s="239"/>
      <c r="N32" s="240"/>
      <c r="O32" s="240"/>
      <c r="P32" s="240"/>
      <c r="Q32" s="240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289" t="s">
        <v>357</v>
      </c>
      <c r="B33" s="335" t="s">
        <v>358</v>
      </c>
      <c r="C33" s="14"/>
      <c r="D33" s="16"/>
      <c r="E33" s="176" t="s">
        <v>99</v>
      </c>
      <c r="F33" s="176" t="s">
        <v>50</v>
      </c>
      <c r="G33" s="176" t="s">
        <v>101</v>
      </c>
      <c r="H33" s="176" t="s">
        <v>101</v>
      </c>
      <c r="I33" s="176" t="s">
        <v>50</v>
      </c>
      <c r="J33" s="176" t="s">
        <v>50</v>
      </c>
      <c r="K33" s="239"/>
      <c r="L33" s="239"/>
      <c r="M33" s="239"/>
      <c r="N33" s="306"/>
      <c r="O33" s="306"/>
      <c r="P33" s="323"/>
      <c r="Q33" s="323"/>
      <c r="R33" s="267"/>
      <c r="S33" s="268"/>
      <c r="T33" s="127"/>
      <c r="U33" s="127"/>
      <c r="V33" s="127"/>
      <c r="W33" s="127"/>
      <c r="X33" s="127"/>
      <c r="Y33" s="127"/>
      <c r="Z33" s="127"/>
    </row>
    <row r="34" ht="15.75" customHeight="1">
      <c r="A34" s="296"/>
      <c r="B34" s="321" t="s">
        <v>359</v>
      </c>
      <c r="C34" s="14"/>
      <c r="D34" s="16"/>
      <c r="E34" s="176" t="s">
        <v>360</v>
      </c>
      <c r="F34" s="176" t="s">
        <v>360</v>
      </c>
      <c r="G34" s="176" t="s">
        <v>360</v>
      </c>
      <c r="H34" s="176" t="s">
        <v>360</v>
      </c>
      <c r="I34" s="176" t="s">
        <v>360</v>
      </c>
      <c r="J34" s="176" t="s">
        <v>360</v>
      </c>
      <c r="K34" s="239"/>
      <c r="L34" s="239"/>
      <c r="M34" s="239"/>
      <c r="N34" s="306"/>
      <c r="O34" s="306"/>
      <c r="P34" s="323"/>
      <c r="Q34" s="323"/>
      <c r="R34" s="267"/>
      <c r="S34" s="268"/>
      <c r="T34" s="127"/>
      <c r="U34" s="127"/>
      <c r="V34" s="127"/>
      <c r="W34" s="127"/>
      <c r="X34" s="127"/>
      <c r="Y34" s="127"/>
      <c r="Z34" s="127"/>
    </row>
    <row r="35" ht="15.75" customHeight="1">
      <c r="A35" s="296"/>
      <c r="B35" s="321" t="s">
        <v>361</v>
      </c>
      <c r="C35" s="14"/>
      <c r="D35" s="16"/>
      <c r="E35" s="176" t="s">
        <v>362</v>
      </c>
      <c r="F35" s="176" t="s">
        <v>362</v>
      </c>
      <c r="G35" s="176" t="s">
        <v>362</v>
      </c>
      <c r="H35" s="176" t="s">
        <v>362</v>
      </c>
      <c r="I35" s="176" t="s">
        <v>362</v>
      </c>
      <c r="J35" s="176" t="s">
        <v>362</v>
      </c>
      <c r="K35" s="324"/>
      <c r="L35" s="324"/>
      <c r="M35" s="324"/>
      <c r="N35" s="367"/>
      <c r="O35" s="367"/>
      <c r="P35" s="326"/>
      <c r="Q35" s="326"/>
      <c r="R35" s="273"/>
      <c r="S35" s="274"/>
      <c r="T35" s="127"/>
      <c r="U35" s="127"/>
      <c r="V35" s="127"/>
      <c r="W35" s="127"/>
      <c r="X35" s="127"/>
      <c r="Y35" s="127"/>
      <c r="Z35" s="127"/>
    </row>
    <row r="36" ht="15.75" customHeight="1">
      <c r="A36" s="301"/>
      <c r="B36" s="321" t="s">
        <v>363</v>
      </c>
      <c r="C36" s="14"/>
      <c r="D36" s="16"/>
      <c r="E36" s="324"/>
      <c r="F36" s="324"/>
      <c r="G36" s="324"/>
      <c r="H36" s="324"/>
      <c r="I36" s="324"/>
      <c r="J36" s="324"/>
      <c r="K36" s="324"/>
      <c r="L36" s="324"/>
      <c r="M36" s="324"/>
      <c r="N36" s="367"/>
      <c r="O36" s="367"/>
      <c r="P36" s="326"/>
      <c r="Q36" s="326"/>
      <c r="R36" s="288"/>
      <c r="S36" s="288"/>
      <c r="T36" s="127"/>
      <c r="U36" s="127"/>
      <c r="V36" s="127"/>
      <c r="W36" s="127"/>
      <c r="X36" s="127"/>
      <c r="Y36" s="127"/>
      <c r="Z36" s="127"/>
    </row>
    <row r="37" ht="15.75" customHeight="1">
      <c r="A37" s="158"/>
      <c r="B37" s="157"/>
      <c r="C37" s="159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127"/>
      <c r="U235" s="127"/>
      <c r="V235" s="127"/>
      <c r="W235" s="127"/>
      <c r="X235" s="127"/>
      <c r="Y235" s="127"/>
      <c r="Z235" s="127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50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33:D33"/>
    <mergeCell ref="B34:D34"/>
    <mergeCell ref="B35:D35"/>
    <mergeCell ref="B36:D36"/>
    <mergeCell ref="B24:D24"/>
    <mergeCell ref="B25:D25"/>
    <mergeCell ref="B26:D26"/>
    <mergeCell ref="B27:D27"/>
    <mergeCell ref="B28:D28"/>
    <mergeCell ref="B29:D29"/>
    <mergeCell ref="B30:D30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117</v>
      </c>
      <c r="D2" s="16"/>
      <c r="E2" s="142" t="s">
        <v>82</v>
      </c>
      <c r="F2" s="14"/>
      <c r="G2" s="14"/>
      <c r="H2" s="14"/>
      <c r="I2" s="14"/>
      <c r="J2" s="16"/>
      <c r="K2" s="144" t="s">
        <v>553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51.0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556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3.0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3.0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368"/>
      <c r="M10" s="368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557</v>
      </c>
      <c r="C11" s="14"/>
      <c r="D11" s="16"/>
      <c r="E11" s="176" t="s">
        <v>326</v>
      </c>
      <c r="F11" s="175"/>
      <c r="G11" s="175"/>
      <c r="H11" s="239"/>
      <c r="I11" s="239"/>
      <c r="J11" s="239"/>
      <c r="K11" s="239"/>
      <c r="L11" s="368"/>
      <c r="M11" s="368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558</v>
      </c>
      <c r="C12" s="14"/>
      <c r="D12" s="16"/>
      <c r="E12" s="175"/>
      <c r="F12" s="176" t="s">
        <v>326</v>
      </c>
      <c r="G12" s="175"/>
      <c r="H12" s="239"/>
      <c r="I12" s="239"/>
      <c r="J12" s="239"/>
      <c r="K12" s="239"/>
      <c r="L12" s="368"/>
      <c r="M12" s="368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559</v>
      </c>
      <c r="C13" s="14"/>
      <c r="D13" s="16"/>
      <c r="E13" s="175"/>
      <c r="F13" s="175"/>
      <c r="G13" s="176" t="s">
        <v>326</v>
      </c>
      <c r="H13" s="239"/>
      <c r="I13" s="239"/>
      <c r="J13" s="239"/>
      <c r="K13" s="239"/>
      <c r="L13" s="368"/>
      <c r="M13" s="368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332" t="s">
        <v>340</v>
      </c>
      <c r="C14" s="14"/>
      <c r="D14" s="16"/>
      <c r="E14" s="239"/>
      <c r="F14" s="239"/>
      <c r="G14" s="239"/>
      <c r="H14" s="239"/>
      <c r="I14" s="239"/>
      <c r="J14" s="239"/>
      <c r="K14" s="239"/>
      <c r="L14" s="368"/>
      <c r="M14" s="368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560</v>
      </c>
      <c r="C15" s="14"/>
      <c r="D15" s="16"/>
      <c r="E15" s="176" t="s">
        <v>326</v>
      </c>
      <c r="F15" s="176" t="s">
        <v>326</v>
      </c>
      <c r="G15" s="175"/>
      <c r="H15" s="239"/>
      <c r="I15" s="239"/>
      <c r="J15" s="239"/>
      <c r="K15" s="239"/>
      <c r="L15" s="368"/>
      <c r="M15" s="368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172"/>
      <c r="B16" s="226" t="s">
        <v>561</v>
      </c>
      <c r="C16" s="14"/>
      <c r="D16" s="16"/>
      <c r="E16" s="175"/>
      <c r="F16" s="175"/>
      <c r="G16" s="176" t="s">
        <v>326</v>
      </c>
      <c r="H16" s="239"/>
      <c r="I16" s="239"/>
      <c r="J16" s="239"/>
      <c r="K16" s="239"/>
      <c r="L16" s="368"/>
      <c r="M16" s="368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289" t="s">
        <v>443</v>
      </c>
      <c r="B17" s="315" t="s">
        <v>344</v>
      </c>
      <c r="C17" s="14"/>
      <c r="D17" s="16"/>
      <c r="E17" s="239"/>
      <c r="F17" s="239"/>
      <c r="G17" s="239"/>
      <c r="H17" s="239"/>
      <c r="I17" s="239"/>
      <c r="J17" s="239"/>
      <c r="K17" s="239"/>
      <c r="L17" s="369"/>
      <c r="M17" s="369"/>
      <c r="N17" s="218"/>
      <c r="O17" s="218"/>
      <c r="P17" s="218"/>
      <c r="Q17" s="218"/>
      <c r="R17" s="218"/>
      <c r="S17" s="196"/>
      <c r="T17" s="127"/>
      <c r="U17" s="127"/>
      <c r="V17" s="127"/>
      <c r="W17" s="127"/>
      <c r="X17" s="127"/>
      <c r="Y17" s="127"/>
      <c r="Z17" s="127"/>
    </row>
    <row r="18" ht="30.75" customHeight="1">
      <c r="A18" s="292"/>
      <c r="B18" s="226" t="s">
        <v>562</v>
      </c>
      <c r="C18" s="14"/>
      <c r="D18" s="16"/>
      <c r="E18" s="176" t="s">
        <v>326</v>
      </c>
      <c r="F18" s="175"/>
      <c r="G18" s="175"/>
      <c r="H18" s="239"/>
      <c r="I18" s="239"/>
      <c r="J18" s="239"/>
      <c r="K18" s="239"/>
      <c r="L18" s="368"/>
      <c r="M18" s="368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30.75" customHeight="1">
      <c r="A19" s="292"/>
      <c r="B19" s="226" t="s">
        <v>563</v>
      </c>
      <c r="C19" s="14"/>
      <c r="D19" s="16"/>
      <c r="E19" s="175"/>
      <c r="F19" s="176" t="s">
        <v>326</v>
      </c>
      <c r="G19" s="175"/>
      <c r="H19" s="324"/>
      <c r="I19" s="239"/>
      <c r="J19" s="239"/>
      <c r="K19" s="239"/>
      <c r="L19" s="368"/>
      <c r="M19" s="368"/>
      <c r="N19" s="195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315" t="s">
        <v>350</v>
      </c>
      <c r="C20" s="14"/>
      <c r="D20" s="16"/>
      <c r="E20" s="239"/>
      <c r="F20" s="239"/>
      <c r="G20" s="239"/>
      <c r="H20" s="239"/>
      <c r="I20" s="239"/>
      <c r="J20" s="239"/>
      <c r="K20" s="239"/>
      <c r="L20" s="368"/>
      <c r="M20" s="368"/>
      <c r="N20" s="195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333" t="s">
        <v>564</v>
      </c>
      <c r="C21" s="14"/>
      <c r="D21" s="16"/>
      <c r="E21" s="239"/>
      <c r="F21" s="239"/>
      <c r="G21" s="239" t="s">
        <v>326</v>
      </c>
      <c r="H21" s="239"/>
      <c r="I21" s="239"/>
      <c r="J21" s="239"/>
      <c r="K21" s="239"/>
      <c r="L21" s="368"/>
      <c r="M21" s="368"/>
      <c r="N21" s="195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289" t="s">
        <v>357</v>
      </c>
      <c r="B22" s="335" t="s">
        <v>358</v>
      </c>
      <c r="C22" s="14"/>
      <c r="D22" s="16"/>
      <c r="E22" s="176" t="s">
        <v>99</v>
      </c>
      <c r="F22" s="176" t="s">
        <v>101</v>
      </c>
      <c r="G22" s="176" t="s">
        <v>50</v>
      </c>
      <c r="H22" s="239"/>
      <c r="I22" s="322"/>
      <c r="J22" s="322"/>
      <c r="K22" s="322"/>
      <c r="L22" s="370"/>
      <c r="M22" s="370"/>
      <c r="N22" s="267"/>
      <c r="O22" s="267"/>
      <c r="P22" s="267"/>
      <c r="Q22" s="267"/>
      <c r="R22" s="267"/>
      <c r="S22" s="268"/>
      <c r="T22" s="127"/>
      <c r="U22" s="127"/>
      <c r="V22" s="127"/>
      <c r="W22" s="127"/>
      <c r="X22" s="127"/>
      <c r="Y22" s="127"/>
      <c r="Z22" s="127"/>
    </row>
    <row r="23" ht="15.75" customHeight="1">
      <c r="A23" s="296"/>
      <c r="B23" s="321" t="s">
        <v>359</v>
      </c>
      <c r="C23" s="14"/>
      <c r="D23" s="16"/>
      <c r="E23" s="176" t="s">
        <v>360</v>
      </c>
      <c r="F23" s="176" t="s">
        <v>360</v>
      </c>
      <c r="G23" s="176" t="s">
        <v>360</v>
      </c>
      <c r="H23" s="239"/>
      <c r="I23" s="322"/>
      <c r="J23" s="322"/>
      <c r="K23" s="322"/>
      <c r="L23" s="370"/>
      <c r="M23" s="370"/>
      <c r="N23" s="267"/>
      <c r="O23" s="267"/>
      <c r="P23" s="267"/>
      <c r="Q23" s="267"/>
      <c r="R23" s="267"/>
      <c r="S23" s="268"/>
      <c r="T23" s="127"/>
      <c r="U23" s="127"/>
      <c r="V23" s="127"/>
      <c r="W23" s="127"/>
      <c r="X23" s="127"/>
      <c r="Y23" s="127"/>
      <c r="Z23" s="127"/>
    </row>
    <row r="24" ht="15.75" customHeight="1">
      <c r="A24" s="296"/>
      <c r="B24" s="321" t="s">
        <v>361</v>
      </c>
      <c r="C24" s="14"/>
      <c r="D24" s="16"/>
      <c r="E24" s="176" t="s">
        <v>362</v>
      </c>
      <c r="F24" s="176" t="s">
        <v>362</v>
      </c>
      <c r="G24" s="176" t="s">
        <v>362</v>
      </c>
      <c r="H24" s="324"/>
      <c r="I24" s="325"/>
      <c r="J24" s="325"/>
      <c r="K24" s="325"/>
      <c r="L24" s="371"/>
      <c r="M24" s="371"/>
      <c r="N24" s="273"/>
      <c r="O24" s="273"/>
      <c r="P24" s="273"/>
      <c r="Q24" s="273"/>
      <c r="R24" s="273"/>
      <c r="S24" s="274"/>
      <c r="T24" s="127"/>
      <c r="U24" s="127"/>
      <c r="V24" s="127"/>
      <c r="W24" s="127"/>
      <c r="X24" s="127"/>
      <c r="Y24" s="127"/>
      <c r="Z24" s="127"/>
    </row>
    <row r="25" ht="15.75" customHeight="1">
      <c r="A25" s="301"/>
      <c r="B25" s="321" t="s">
        <v>363</v>
      </c>
      <c r="C25" s="14"/>
      <c r="D25" s="16"/>
      <c r="E25" s="325"/>
      <c r="F25" s="325"/>
      <c r="G25" s="325"/>
      <c r="H25" s="325"/>
      <c r="I25" s="325"/>
      <c r="J25" s="325"/>
      <c r="K25" s="325"/>
      <c r="L25" s="372"/>
      <c r="M25" s="372"/>
      <c r="N25" s="277"/>
      <c r="O25" s="277"/>
      <c r="P25" s="277"/>
      <c r="Q25" s="277"/>
      <c r="R25" s="277"/>
      <c r="S25" s="278"/>
      <c r="T25" s="127"/>
      <c r="U25" s="127"/>
      <c r="V25" s="127"/>
      <c r="W25" s="127"/>
      <c r="X25" s="127"/>
      <c r="Y25" s="127"/>
      <c r="Z25" s="127"/>
    </row>
    <row r="26" ht="15.75" customHeight="1">
      <c r="A26" s="158"/>
      <c r="B26" s="157"/>
      <c r="C26" s="159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9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7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118</v>
      </c>
      <c r="D2" s="16"/>
      <c r="E2" s="142" t="s">
        <v>82</v>
      </c>
      <c r="F2" s="14"/>
      <c r="G2" s="14"/>
      <c r="H2" s="14"/>
      <c r="I2" s="14"/>
      <c r="J2" s="16"/>
      <c r="K2" s="144" t="s">
        <v>565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180.0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566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6.0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3.0</v>
      </c>
      <c r="M7" s="156">
        <v>0.0</v>
      </c>
      <c r="N7" s="153">
        <v>6.0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279" t="s">
        <v>324</v>
      </c>
      <c r="C10" s="14"/>
      <c r="D10" s="16"/>
      <c r="E10" s="170"/>
      <c r="F10" s="170"/>
      <c r="G10" s="170"/>
      <c r="H10" s="170"/>
      <c r="I10" s="170"/>
      <c r="J10" s="170"/>
      <c r="K10" s="170"/>
      <c r="L10" s="170"/>
      <c r="M10" s="170"/>
      <c r="N10" s="171"/>
      <c r="O10" s="171"/>
      <c r="P10" s="171"/>
      <c r="Q10" s="171"/>
      <c r="R10" s="171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567</v>
      </c>
      <c r="C11" s="14"/>
      <c r="D11" s="16"/>
      <c r="E11" s="176" t="s">
        <v>326</v>
      </c>
      <c r="F11" s="175"/>
      <c r="G11" s="175"/>
      <c r="H11" s="175"/>
      <c r="I11" s="175"/>
      <c r="J11" s="175"/>
      <c r="K11" s="170"/>
      <c r="L11" s="170"/>
      <c r="M11" s="170"/>
      <c r="N11" s="171"/>
      <c r="O11" s="171"/>
      <c r="P11" s="171"/>
      <c r="Q11" s="171"/>
      <c r="R11" s="171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568</v>
      </c>
      <c r="C12" s="14"/>
      <c r="D12" s="16"/>
      <c r="E12" s="175"/>
      <c r="F12" s="176" t="s">
        <v>326</v>
      </c>
      <c r="G12" s="175"/>
      <c r="H12" s="175"/>
      <c r="I12" s="175"/>
      <c r="J12" s="175"/>
      <c r="K12" s="170"/>
      <c r="L12" s="170"/>
      <c r="M12" s="170"/>
      <c r="N12" s="171"/>
      <c r="O12" s="171"/>
      <c r="P12" s="171"/>
      <c r="Q12" s="171"/>
      <c r="R12" s="171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569</v>
      </c>
      <c r="C13" s="14"/>
      <c r="D13" s="16"/>
      <c r="E13" s="175"/>
      <c r="F13" s="175"/>
      <c r="G13" s="176" t="s">
        <v>326</v>
      </c>
      <c r="H13" s="175"/>
      <c r="I13" s="175"/>
      <c r="J13" s="175"/>
      <c r="K13" s="170"/>
      <c r="L13" s="170"/>
      <c r="M13" s="170"/>
      <c r="N13" s="171"/>
      <c r="O13" s="171"/>
      <c r="P13" s="171"/>
      <c r="Q13" s="171"/>
      <c r="R13" s="171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570</v>
      </c>
      <c r="C14" s="14"/>
      <c r="D14" s="16"/>
      <c r="E14" s="175"/>
      <c r="F14" s="175"/>
      <c r="G14" s="175"/>
      <c r="H14" s="176" t="s">
        <v>326</v>
      </c>
      <c r="I14" s="175"/>
      <c r="J14" s="175"/>
      <c r="K14" s="170"/>
      <c r="L14" s="170"/>
      <c r="M14" s="170"/>
      <c r="N14" s="171"/>
      <c r="O14" s="171"/>
      <c r="P14" s="171"/>
      <c r="Q14" s="171"/>
      <c r="R14" s="171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571</v>
      </c>
      <c r="C15" s="14"/>
      <c r="D15" s="16"/>
      <c r="E15" s="175"/>
      <c r="F15" s="175"/>
      <c r="G15" s="175"/>
      <c r="H15" s="175"/>
      <c r="I15" s="176" t="s">
        <v>326</v>
      </c>
      <c r="J15" s="175"/>
      <c r="K15" s="170"/>
      <c r="L15" s="170"/>
      <c r="M15" s="170"/>
      <c r="N15" s="171"/>
      <c r="O15" s="171"/>
      <c r="P15" s="171"/>
      <c r="Q15" s="171"/>
      <c r="R15" s="171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572</v>
      </c>
      <c r="C16" s="14"/>
      <c r="D16" s="16"/>
      <c r="E16" s="175"/>
      <c r="F16" s="175"/>
      <c r="G16" s="175"/>
      <c r="H16" s="175"/>
      <c r="I16" s="175"/>
      <c r="J16" s="176" t="s">
        <v>326</v>
      </c>
      <c r="K16" s="170"/>
      <c r="L16" s="170"/>
      <c r="M16" s="170"/>
      <c r="N16" s="171"/>
      <c r="O16" s="171"/>
      <c r="P16" s="171"/>
      <c r="Q16" s="171"/>
      <c r="R16" s="171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279" t="s">
        <v>340</v>
      </c>
      <c r="C17" s="14"/>
      <c r="D17" s="16"/>
      <c r="E17" s="170"/>
      <c r="F17" s="170"/>
      <c r="G17" s="170"/>
      <c r="H17" s="170"/>
      <c r="I17" s="170"/>
      <c r="J17" s="170"/>
      <c r="K17" s="170"/>
      <c r="L17" s="170"/>
      <c r="M17" s="170"/>
      <c r="N17" s="171"/>
      <c r="O17" s="171"/>
      <c r="P17" s="171"/>
      <c r="Q17" s="171"/>
      <c r="R17" s="171"/>
      <c r="S17" s="196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573</v>
      </c>
      <c r="C18" s="14"/>
      <c r="D18" s="16"/>
      <c r="E18" s="176" t="s">
        <v>326</v>
      </c>
      <c r="F18" s="175"/>
      <c r="G18" s="175"/>
      <c r="H18" s="175"/>
      <c r="I18" s="175"/>
      <c r="J18" s="175"/>
      <c r="K18" s="170"/>
      <c r="L18" s="170"/>
      <c r="M18" s="170"/>
      <c r="N18" s="171"/>
      <c r="O18" s="171"/>
      <c r="P18" s="171"/>
      <c r="Q18" s="171"/>
      <c r="R18" s="171"/>
      <c r="S18" s="196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574</v>
      </c>
      <c r="C19" s="14"/>
      <c r="D19" s="16"/>
      <c r="E19" s="175"/>
      <c r="F19" s="176" t="s">
        <v>326</v>
      </c>
      <c r="G19" s="175"/>
      <c r="H19" s="175"/>
      <c r="I19" s="175"/>
      <c r="J19" s="175"/>
      <c r="K19" s="170"/>
      <c r="L19" s="170"/>
      <c r="M19" s="170"/>
      <c r="N19" s="171"/>
      <c r="O19" s="171"/>
      <c r="P19" s="171"/>
      <c r="Q19" s="171"/>
      <c r="R19" s="171"/>
      <c r="S19" s="196"/>
      <c r="T19" s="127"/>
      <c r="U19" s="127"/>
      <c r="V19" s="127"/>
      <c r="W19" s="127"/>
      <c r="X19" s="127"/>
      <c r="Y19" s="127"/>
      <c r="Z19" s="127"/>
    </row>
    <row r="20">
      <c r="A20" s="172"/>
      <c r="B20" s="226" t="s">
        <v>575</v>
      </c>
      <c r="C20" s="14"/>
      <c r="D20" s="16"/>
      <c r="E20" s="175"/>
      <c r="F20" s="175"/>
      <c r="G20" s="176" t="s">
        <v>326</v>
      </c>
      <c r="H20" s="175"/>
      <c r="I20" s="175"/>
      <c r="J20" s="175"/>
      <c r="K20" s="170"/>
      <c r="L20" s="170"/>
      <c r="M20" s="170"/>
      <c r="N20" s="171"/>
      <c r="O20" s="171"/>
      <c r="P20" s="171"/>
      <c r="Q20" s="171"/>
      <c r="R20" s="171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576</v>
      </c>
      <c r="C21" s="14"/>
      <c r="D21" s="16"/>
      <c r="E21" s="175"/>
      <c r="F21" s="175"/>
      <c r="G21" s="175"/>
      <c r="H21" s="176" t="s">
        <v>326</v>
      </c>
      <c r="I21" s="175"/>
      <c r="J21" s="175"/>
      <c r="K21" s="170"/>
      <c r="L21" s="170"/>
      <c r="M21" s="170"/>
      <c r="N21" s="171"/>
      <c r="O21" s="171"/>
      <c r="P21" s="171"/>
      <c r="Q21" s="171"/>
      <c r="R21" s="171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6" t="s">
        <v>577</v>
      </c>
      <c r="C22" s="14"/>
      <c r="D22" s="16"/>
      <c r="E22" s="175"/>
      <c r="F22" s="175"/>
      <c r="G22" s="175"/>
      <c r="H22" s="175"/>
      <c r="I22" s="176" t="s">
        <v>326</v>
      </c>
      <c r="J22" s="175"/>
      <c r="K22" s="170"/>
      <c r="L22" s="170"/>
      <c r="M22" s="170"/>
      <c r="N22" s="171"/>
      <c r="O22" s="171"/>
      <c r="P22" s="171"/>
      <c r="Q22" s="171"/>
      <c r="R22" s="171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26" t="s">
        <v>578</v>
      </c>
      <c r="C23" s="14"/>
      <c r="D23" s="16"/>
      <c r="E23" s="175"/>
      <c r="F23" s="175"/>
      <c r="G23" s="175"/>
      <c r="H23" s="175"/>
      <c r="I23" s="175"/>
      <c r="J23" s="176" t="s">
        <v>326</v>
      </c>
      <c r="K23" s="170"/>
      <c r="L23" s="170"/>
      <c r="M23" s="170"/>
      <c r="N23" s="171"/>
      <c r="O23" s="171"/>
      <c r="P23" s="171"/>
      <c r="Q23" s="171"/>
      <c r="R23" s="171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79" t="s">
        <v>344</v>
      </c>
      <c r="C24" s="14"/>
      <c r="D24" s="16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71"/>
      <c r="P24" s="171"/>
      <c r="Q24" s="171"/>
      <c r="R24" s="171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226" t="s">
        <v>579</v>
      </c>
      <c r="C25" s="14"/>
      <c r="D25" s="16"/>
      <c r="E25" s="176" t="s">
        <v>326</v>
      </c>
      <c r="F25" s="175"/>
      <c r="G25" s="175"/>
      <c r="H25" s="175"/>
      <c r="I25" s="175"/>
      <c r="J25" s="175"/>
      <c r="K25" s="170"/>
      <c r="L25" s="170"/>
      <c r="M25" s="170"/>
      <c r="N25" s="171"/>
      <c r="O25" s="171"/>
      <c r="P25" s="171"/>
      <c r="Q25" s="171"/>
      <c r="R25" s="171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172"/>
      <c r="B26" s="226" t="s">
        <v>580</v>
      </c>
      <c r="C26" s="14"/>
      <c r="D26" s="16"/>
      <c r="E26" s="175"/>
      <c r="F26" s="176" t="s">
        <v>326</v>
      </c>
      <c r="G26" s="175"/>
      <c r="H26" s="175"/>
      <c r="I26" s="175"/>
      <c r="J26" s="175"/>
      <c r="K26" s="170"/>
      <c r="L26" s="170"/>
      <c r="M26" s="170"/>
      <c r="N26" s="171"/>
      <c r="O26" s="171"/>
      <c r="P26" s="171"/>
      <c r="Q26" s="171"/>
      <c r="R26" s="171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226" t="s">
        <v>581</v>
      </c>
      <c r="C27" s="14"/>
      <c r="D27" s="16"/>
      <c r="E27" s="175"/>
      <c r="F27" s="175"/>
      <c r="G27" s="175"/>
      <c r="H27" s="175"/>
      <c r="I27" s="175"/>
      <c r="J27" s="176" t="s">
        <v>326</v>
      </c>
      <c r="K27" s="170"/>
      <c r="L27" s="170"/>
      <c r="M27" s="170"/>
      <c r="N27" s="171"/>
      <c r="O27" s="171"/>
      <c r="P27" s="171"/>
      <c r="Q27" s="171"/>
      <c r="R27" s="171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172"/>
      <c r="B28" s="279" t="s">
        <v>350</v>
      </c>
      <c r="C28" s="14"/>
      <c r="D28" s="16"/>
      <c r="E28" s="170"/>
      <c r="F28" s="170"/>
      <c r="G28" s="170"/>
      <c r="H28" s="170"/>
      <c r="I28" s="170"/>
      <c r="J28" s="170"/>
      <c r="K28" s="170"/>
      <c r="L28" s="170"/>
      <c r="M28" s="170"/>
      <c r="N28" s="171"/>
      <c r="O28" s="171"/>
      <c r="P28" s="171"/>
      <c r="Q28" s="171"/>
      <c r="R28" s="171"/>
      <c r="S28" s="196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226" t="s">
        <v>582</v>
      </c>
      <c r="C29" s="14"/>
      <c r="D29" s="16"/>
      <c r="E29" s="175"/>
      <c r="F29" s="175"/>
      <c r="G29" s="176" t="s">
        <v>326</v>
      </c>
      <c r="H29" s="175"/>
      <c r="I29" s="175"/>
      <c r="J29" s="175"/>
      <c r="K29" s="170"/>
      <c r="L29" s="170"/>
      <c r="M29" s="170"/>
      <c r="N29" s="171"/>
      <c r="O29" s="171"/>
      <c r="P29" s="171"/>
      <c r="Q29" s="171"/>
      <c r="R29" s="171"/>
      <c r="S29" s="196"/>
      <c r="T29" s="127"/>
      <c r="U29" s="127"/>
      <c r="V29" s="127"/>
      <c r="W29" s="127"/>
      <c r="X29" s="127"/>
      <c r="Y29" s="127"/>
      <c r="Z29" s="127"/>
    </row>
    <row r="30" ht="15.75" customHeight="1">
      <c r="A30" s="172"/>
      <c r="B30" s="226" t="s">
        <v>583</v>
      </c>
      <c r="C30" s="14"/>
      <c r="D30" s="16"/>
      <c r="E30" s="175"/>
      <c r="F30" s="175"/>
      <c r="G30" s="175"/>
      <c r="H30" s="176" t="s">
        <v>326</v>
      </c>
      <c r="I30" s="175"/>
      <c r="J30" s="175"/>
      <c r="K30" s="170"/>
      <c r="L30" s="170"/>
      <c r="M30" s="170"/>
      <c r="N30" s="171"/>
      <c r="O30" s="171"/>
      <c r="P30" s="171"/>
      <c r="Q30" s="171"/>
      <c r="R30" s="171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172"/>
      <c r="B31" s="226" t="s">
        <v>584</v>
      </c>
      <c r="C31" s="14"/>
      <c r="D31" s="16"/>
      <c r="E31" s="175"/>
      <c r="F31" s="175"/>
      <c r="G31" s="175"/>
      <c r="H31" s="175"/>
      <c r="I31" s="176" t="s">
        <v>326</v>
      </c>
      <c r="J31" s="175"/>
      <c r="K31" s="170"/>
      <c r="L31" s="170"/>
      <c r="M31" s="170"/>
      <c r="N31" s="171"/>
      <c r="O31" s="171"/>
      <c r="P31" s="171"/>
      <c r="Q31" s="171"/>
      <c r="R31" s="171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72" t="s">
        <v>357</v>
      </c>
      <c r="B32" s="373" t="s">
        <v>358</v>
      </c>
      <c r="C32" s="282"/>
      <c r="D32" s="283"/>
      <c r="E32" s="176" t="s">
        <v>99</v>
      </c>
      <c r="F32" s="176" t="s">
        <v>101</v>
      </c>
      <c r="G32" s="176" t="s">
        <v>50</v>
      </c>
      <c r="H32" s="176" t="s">
        <v>50</v>
      </c>
      <c r="I32" s="176" t="s">
        <v>50</v>
      </c>
      <c r="J32" s="176" t="s">
        <v>101</v>
      </c>
      <c r="K32" s="170"/>
      <c r="L32" s="170"/>
      <c r="M32" s="170"/>
      <c r="N32" s="171"/>
      <c r="O32" s="171"/>
      <c r="P32" s="171"/>
      <c r="Q32" s="171"/>
      <c r="R32" s="171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72"/>
      <c r="B33" s="374" t="s">
        <v>359</v>
      </c>
      <c r="C33" s="14"/>
      <c r="D33" s="16"/>
      <c r="E33" s="176" t="s">
        <v>360</v>
      </c>
      <c r="F33" s="176" t="s">
        <v>360</v>
      </c>
      <c r="G33" s="176" t="s">
        <v>360</v>
      </c>
      <c r="H33" s="176" t="s">
        <v>360</v>
      </c>
      <c r="I33" s="176" t="s">
        <v>360</v>
      </c>
      <c r="J33" s="176" t="s">
        <v>360</v>
      </c>
      <c r="K33" s="170"/>
      <c r="L33" s="170"/>
      <c r="M33" s="170"/>
      <c r="N33" s="171"/>
      <c r="O33" s="171"/>
      <c r="P33" s="171"/>
      <c r="Q33" s="171"/>
      <c r="R33" s="171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72"/>
      <c r="B34" s="374" t="s">
        <v>361</v>
      </c>
      <c r="C34" s="14"/>
      <c r="D34" s="16"/>
      <c r="E34" s="176" t="s">
        <v>362</v>
      </c>
      <c r="F34" s="176" t="s">
        <v>362</v>
      </c>
      <c r="G34" s="176" t="s">
        <v>362</v>
      </c>
      <c r="H34" s="176" t="s">
        <v>362</v>
      </c>
      <c r="I34" s="176" t="s">
        <v>362</v>
      </c>
      <c r="J34" s="176" t="s">
        <v>362</v>
      </c>
      <c r="K34" s="170"/>
      <c r="L34" s="170"/>
      <c r="M34" s="170"/>
      <c r="N34" s="171"/>
      <c r="O34" s="171"/>
      <c r="P34" s="171"/>
      <c r="Q34" s="171"/>
      <c r="R34" s="171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72"/>
      <c r="B35" s="374" t="s">
        <v>363</v>
      </c>
      <c r="C35" s="14"/>
      <c r="D35" s="16"/>
      <c r="E35" s="170"/>
      <c r="F35" s="170"/>
      <c r="G35" s="170"/>
      <c r="H35" s="170"/>
      <c r="I35" s="170"/>
      <c r="J35" s="170"/>
      <c r="K35" s="170"/>
      <c r="L35" s="170"/>
      <c r="M35" s="170"/>
      <c r="N35" s="171"/>
      <c r="O35" s="171"/>
      <c r="P35" s="171"/>
      <c r="Q35" s="171"/>
      <c r="R35" s="171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211"/>
      <c r="B36" s="375"/>
      <c r="C36" s="14"/>
      <c r="D36" s="16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88"/>
      <c r="B37" s="189"/>
      <c r="C37" s="189"/>
      <c r="D37" s="190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189"/>
      <c r="C38" s="194"/>
      <c r="D38" s="190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4"/>
      <c r="D39" s="190"/>
      <c r="E39" s="195"/>
      <c r="F39" s="195"/>
      <c r="G39" s="195"/>
      <c r="H39" s="61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7"/>
      <c r="D40" s="190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59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98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59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189"/>
      <c r="C44" s="197"/>
      <c r="D44" s="198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189"/>
      <c r="C45" s="197"/>
      <c r="D45" s="159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189"/>
      <c r="C46" s="197"/>
      <c r="D46" s="198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6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189"/>
      <c r="C47" s="197"/>
      <c r="D47" s="190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6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189"/>
      <c r="C48" s="197"/>
      <c r="D48" s="159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6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189"/>
      <c r="C49" s="197"/>
      <c r="D49" s="198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6"/>
      <c r="T49" s="127"/>
      <c r="U49" s="127"/>
      <c r="V49" s="127"/>
      <c r="W49" s="127"/>
      <c r="X49" s="127"/>
      <c r="Y49" s="127"/>
      <c r="Z49" s="127"/>
    </row>
    <row r="50" ht="15.75" customHeight="1">
      <c r="A50" s="193"/>
      <c r="B50" s="189"/>
      <c r="C50" s="197"/>
      <c r="D50" s="190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6"/>
      <c r="T50" s="127"/>
      <c r="U50" s="127"/>
      <c r="V50" s="127"/>
      <c r="W50" s="127"/>
      <c r="X50" s="127"/>
      <c r="Y50" s="127"/>
      <c r="Z50" s="127"/>
    </row>
    <row r="51" ht="15.75" customHeight="1">
      <c r="A51" s="193"/>
      <c r="B51" s="189"/>
      <c r="C51" s="197"/>
      <c r="D51" s="190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6"/>
      <c r="T51" s="127"/>
      <c r="U51" s="127"/>
      <c r="V51" s="127"/>
      <c r="W51" s="127"/>
      <c r="X51" s="127"/>
      <c r="Y51" s="127"/>
      <c r="Z51" s="127"/>
    </row>
    <row r="52" ht="15.75" customHeight="1">
      <c r="A52" s="158"/>
      <c r="B52" s="157"/>
      <c r="C52" s="159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57"/>
      <c r="B138" s="158"/>
      <c r="C138" s="157"/>
      <c r="D138" s="159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57"/>
      <c r="B139" s="158"/>
      <c r="C139" s="157"/>
      <c r="D139" s="159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9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3:D33"/>
    <mergeCell ref="B34:D34"/>
    <mergeCell ref="B35:D35"/>
    <mergeCell ref="B36:D36"/>
    <mergeCell ref="B24:D24"/>
    <mergeCell ref="B25:D25"/>
    <mergeCell ref="B26:D26"/>
    <mergeCell ref="B27:D27"/>
    <mergeCell ref="B28:D28"/>
    <mergeCell ref="B29:D29"/>
    <mergeCell ref="B30:D30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5.7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119</v>
      </c>
      <c r="D2" s="16"/>
      <c r="E2" s="142" t="s">
        <v>82</v>
      </c>
      <c r="F2" s="14"/>
      <c r="G2" s="14"/>
      <c r="H2" s="14"/>
      <c r="I2" s="14"/>
      <c r="J2" s="16"/>
      <c r="K2" s="144" t="s">
        <v>585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21.0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586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2.0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2.0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76" t="s">
        <v>324</v>
      </c>
      <c r="C10" s="14"/>
      <c r="D10" s="16"/>
      <c r="E10" s="368"/>
      <c r="F10" s="368"/>
      <c r="G10" s="368"/>
      <c r="H10" s="368"/>
      <c r="I10" s="368"/>
      <c r="J10" s="368"/>
      <c r="K10" s="368"/>
      <c r="L10" s="368"/>
      <c r="M10" s="368"/>
      <c r="N10" s="195"/>
      <c r="O10" s="195"/>
      <c r="P10" s="195"/>
      <c r="Q10" s="195"/>
      <c r="R10" s="195"/>
      <c r="S10" s="243"/>
      <c r="T10" s="127"/>
      <c r="U10" s="127"/>
      <c r="V10" s="127"/>
      <c r="W10" s="127"/>
      <c r="X10" s="127"/>
      <c r="Y10" s="127"/>
      <c r="Z10" s="127"/>
    </row>
    <row r="11">
      <c r="A11" s="172"/>
      <c r="B11" s="377" t="s">
        <v>587</v>
      </c>
      <c r="C11" s="81"/>
      <c r="D11" s="82"/>
      <c r="E11" s="176" t="s">
        <v>326</v>
      </c>
      <c r="F11" s="175"/>
      <c r="G11" s="368"/>
      <c r="H11" s="368"/>
      <c r="I11" s="368"/>
      <c r="J11" s="368"/>
      <c r="K11" s="368"/>
      <c r="L11" s="368"/>
      <c r="M11" s="368"/>
      <c r="N11" s="195"/>
      <c r="O11" s="195"/>
      <c r="P11" s="195"/>
      <c r="Q11" s="195"/>
      <c r="R11" s="195"/>
      <c r="S11" s="243"/>
      <c r="T11" s="127"/>
      <c r="U11" s="127"/>
      <c r="V11" s="127"/>
      <c r="W11" s="127"/>
      <c r="X11" s="127"/>
      <c r="Y11" s="127"/>
      <c r="Z11" s="127"/>
    </row>
    <row r="12">
      <c r="A12" s="172"/>
      <c r="B12" s="377" t="s">
        <v>588</v>
      </c>
      <c r="C12" s="81"/>
      <c r="D12" s="82"/>
      <c r="E12" s="175"/>
      <c r="F12" s="176" t="s">
        <v>326</v>
      </c>
      <c r="G12" s="368"/>
      <c r="H12" s="368"/>
      <c r="I12" s="368"/>
      <c r="J12" s="368"/>
      <c r="K12" s="368"/>
      <c r="L12" s="368"/>
      <c r="M12" s="368"/>
      <c r="N12" s="195"/>
      <c r="O12" s="195"/>
      <c r="P12" s="195"/>
      <c r="Q12" s="195"/>
      <c r="R12" s="195"/>
      <c r="S12" s="243"/>
      <c r="T12" s="127"/>
      <c r="U12" s="127"/>
      <c r="V12" s="127"/>
      <c r="W12" s="127"/>
      <c r="X12" s="127"/>
      <c r="Y12" s="127"/>
      <c r="Z12" s="127"/>
    </row>
    <row r="13">
      <c r="A13" s="172"/>
      <c r="B13" s="378" t="s">
        <v>340</v>
      </c>
      <c r="C13" s="14"/>
      <c r="D13" s="16"/>
      <c r="E13" s="368"/>
      <c r="F13" s="368"/>
      <c r="G13" s="368"/>
      <c r="H13" s="368"/>
      <c r="I13" s="368"/>
      <c r="J13" s="368"/>
      <c r="K13" s="368"/>
      <c r="L13" s="368"/>
      <c r="M13" s="368"/>
      <c r="N13" s="195"/>
      <c r="O13" s="195"/>
      <c r="P13" s="195"/>
      <c r="Q13" s="195"/>
      <c r="R13" s="195"/>
      <c r="S13" s="243"/>
      <c r="T13" s="127"/>
      <c r="U13" s="127"/>
      <c r="V13" s="127"/>
      <c r="W13" s="127"/>
      <c r="X13" s="127"/>
      <c r="Y13" s="127"/>
      <c r="Z13" s="127"/>
    </row>
    <row r="14">
      <c r="A14" s="172"/>
      <c r="B14" s="379" t="s">
        <v>589</v>
      </c>
      <c r="C14" s="14"/>
      <c r="D14" s="16"/>
      <c r="E14" s="176" t="s">
        <v>326</v>
      </c>
      <c r="F14" s="176" t="s">
        <v>326</v>
      </c>
      <c r="G14" s="368"/>
      <c r="H14" s="368"/>
      <c r="I14" s="368"/>
      <c r="J14" s="368"/>
      <c r="K14" s="368"/>
      <c r="L14" s="368"/>
      <c r="M14" s="368"/>
      <c r="N14" s="195"/>
      <c r="O14" s="195"/>
      <c r="P14" s="195"/>
      <c r="Q14" s="195"/>
      <c r="R14" s="195"/>
      <c r="S14" s="243"/>
      <c r="T14" s="127"/>
      <c r="U14" s="127"/>
      <c r="V14" s="127"/>
      <c r="W14" s="127"/>
      <c r="X14" s="127"/>
      <c r="Y14" s="127"/>
      <c r="Z14" s="127"/>
    </row>
    <row r="15" ht="15.75" customHeight="1">
      <c r="A15" s="289" t="s">
        <v>443</v>
      </c>
      <c r="B15" s="380" t="s">
        <v>344</v>
      </c>
      <c r="C15" s="14"/>
      <c r="D15" s="16"/>
      <c r="E15" s="368"/>
      <c r="F15" s="368"/>
      <c r="G15" s="368"/>
      <c r="H15" s="368"/>
      <c r="I15" s="368"/>
      <c r="J15" s="368"/>
      <c r="K15" s="368"/>
      <c r="L15" s="368"/>
      <c r="M15" s="368"/>
      <c r="N15" s="195"/>
      <c r="O15" s="195"/>
      <c r="P15" s="195"/>
      <c r="Q15" s="195"/>
      <c r="R15" s="195"/>
      <c r="S15" s="243"/>
      <c r="T15" s="127"/>
      <c r="U15" s="127"/>
      <c r="V15" s="127"/>
      <c r="W15" s="127"/>
      <c r="X15" s="127"/>
      <c r="Y15" s="127"/>
      <c r="Z15" s="127"/>
    </row>
    <row r="16" ht="15.75" customHeight="1">
      <c r="A16" s="292"/>
      <c r="B16" s="381" t="s">
        <v>590</v>
      </c>
      <c r="C16" s="14"/>
      <c r="D16" s="16"/>
      <c r="E16" s="368" t="s">
        <v>326</v>
      </c>
      <c r="F16" s="368"/>
      <c r="G16" s="368"/>
      <c r="H16" s="368"/>
      <c r="I16" s="368"/>
      <c r="J16" s="368"/>
      <c r="K16" s="368"/>
      <c r="L16" s="368"/>
      <c r="M16" s="368"/>
      <c r="N16" s="195"/>
      <c r="O16" s="195"/>
      <c r="P16" s="195"/>
      <c r="Q16" s="195"/>
      <c r="R16" s="195"/>
      <c r="S16" s="243"/>
      <c r="T16" s="127"/>
      <c r="U16" s="127"/>
      <c r="V16" s="127"/>
      <c r="W16" s="127"/>
      <c r="X16" s="127"/>
      <c r="Y16" s="127"/>
      <c r="Z16" s="127"/>
    </row>
    <row r="17" ht="15.75" customHeight="1">
      <c r="A17" s="292"/>
      <c r="B17" s="382" t="s">
        <v>350</v>
      </c>
      <c r="C17" s="14"/>
      <c r="D17" s="16"/>
      <c r="E17" s="368"/>
      <c r="F17" s="368"/>
      <c r="G17" s="368"/>
      <c r="H17" s="368"/>
      <c r="I17" s="368"/>
      <c r="J17" s="368"/>
      <c r="K17" s="368"/>
      <c r="L17" s="368"/>
      <c r="M17" s="368"/>
      <c r="N17" s="195"/>
      <c r="O17" s="195"/>
      <c r="P17" s="195"/>
      <c r="Q17" s="195"/>
      <c r="R17" s="195"/>
      <c r="S17" s="243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81" t="s">
        <v>591</v>
      </c>
      <c r="C18" s="14"/>
      <c r="D18" s="16"/>
      <c r="E18" s="368"/>
      <c r="F18" s="368" t="s">
        <v>326</v>
      </c>
      <c r="G18" s="368"/>
      <c r="H18" s="368"/>
      <c r="I18" s="368"/>
      <c r="J18" s="368"/>
      <c r="K18" s="368"/>
      <c r="L18" s="368"/>
      <c r="M18" s="368"/>
      <c r="N18" s="195"/>
      <c r="O18" s="195"/>
      <c r="P18" s="195"/>
      <c r="Q18" s="195"/>
      <c r="R18" s="195"/>
      <c r="S18" s="243"/>
      <c r="T18" s="127"/>
      <c r="U18" s="127"/>
      <c r="V18" s="127"/>
      <c r="W18" s="127"/>
      <c r="X18" s="127"/>
      <c r="Y18" s="127"/>
      <c r="Z18" s="127"/>
    </row>
    <row r="19" ht="15.75" customHeight="1">
      <c r="A19" s="289" t="s">
        <v>357</v>
      </c>
      <c r="B19" s="383" t="s">
        <v>358</v>
      </c>
      <c r="C19" s="14"/>
      <c r="D19" s="16"/>
      <c r="E19" s="176" t="s">
        <v>99</v>
      </c>
      <c r="F19" s="176" t="s">
        <v>50</v>
      </c>
      <c r="G19" s="368"/>
      <c r="H19" s="368"/>
      <c r="I19" s="370"/>
      <c r="J19" s="370"/>
      <c r="K19" s="370"/>
      <c r="L19" s="370"/>
      <c r="M19" s="370"/>
      <c r="N19" s="267"/>
      <c r="O19" s="267"/>
      <c r="P19" s="267"/>
      <c r="Q19" s="267"/>
      <c r="R19" s="267"/>
      <c r="S19" s="268"/>
      <c r="T19" s="127"/>
      <c r="U19" s="127"/>
      <c r="V19" s="127"/>
      <c r="W19" s="127"/>
      <c r="X19" s="127"/>
      <c r="Y19" s="127"/>
      <c r="Z19" s="127"/>
    </row>
    <row r="20" ht="15.75" customHeight="1">
      <c r="A20" s="296"/>
      <c r="B20" s="384" t="s">
        <v>359</v>
      </c>
      <c r="C20" s="14"/>
      <c r="D20" s="16"/>
      <c r="E20" s="176" t="s">
        <v>360</v>
      </c>
      <c r="F20" s="176" t="s">
        <v>360</v>
      </c>
      <c r="G20" s="368"/>
      <c r="H20" s="368"/>
      <c r="I20" s="370"/>
      <c r="J20" s="370"/>
      <c r="K20" s="370"/>
      <c r="L20" s="370"/>
      <c r="M20" s="370"/>
      <c r="N20" s="267"/>
      <c r="O20" s="267"/>
      <c r="P20" s="267"/>
      <c r="Q20" s="267"/>
      <c r="R20" s="267"/>
      <c r="S20" s="268"/>
      <c r="T20" s="127"/>
      <c r="U20" s="127"/>
      <c r="V20" s="127"/>
      <c r="W20" s="127"/>
      <c r="X20" s="127"/>
      <c r="Y20" s="127"/>
      <c r="Z20" s="127"/>
    </row>
    <row r="21" ht="15.75" customHeight="1">
      <c r="A21" s="296"/>
      <c r="B21" s="385" t="s">
        <v>361</v>
      </c>
      <c r="C21" s="14"/>
      <c r="D21" s="16"/>
      <c r="E21" s="176" t="s">
        <v>362</v>
      </c>
      <c r="F21" s="176" t="s">
        <v>362</v>
      </c>
      <c r="G21" s="386"/>
      <c r="H21" s="387"/>
      <c r="I21" s="371"/>
      <c r="J21" s="371"/>
      <c r="K21" s="371"/>
      <c r="L21" s="371"/>
      <c r="M21" s="371"/>
      <c r="N21" s="273"/>
      <c r="O21" s="273"/>
      <c r="P21" s="273"/>
      <c r="Q21" s="273"/>
      <c r="R21" s="273"/>
      <c r="S21" s="274"/>
      <c r="T21" s="127"/>
      <c r="U21" s="127"/>
      <c r="V21" s="127"/>
      <c r="W21" s="127"/>
      <c r="X21" s="127"/>
      <c r="Y21" s="127"/>
      <c r="Z21" s="127"/>
    </row>
    <row r="22" ht="15.75" customHeight="1">
      <c r="A22" s="301"/>
      <c r="B22" s="385" t="s">
        <v>363</v>
      </c>
      <c r="C22" s="14"/>
      <c r="D22" s="16"/>
      <c r="E22" s="388"/>
      <c r="F22" s="388"/>
      <c r="G22" s="388"/>
      <c r="H22" s="388"/>
      <c r="I22" s="389"/>
      <c r="J22" s="389"/>
      <c r="K22" s="389"/>
      <c r="L22" s="389"/>
      <c r="M22" s="389"/>
      <c r="N22" s="288"/>
      <c r="O22" s="288"/>
      <c r="P22" s="288"/>
      <c r="Q22" s="288"/>
      <c r="R22" s="288"/>
      <c r="S22" s="390"/>
      <c r="T22" s="127"/>
      <c r="U22" s="127"/>
      <c r="V22" s="127"/>
      <c r="W22" s="127"/>
      <c r="X22" s="127"/>
      <c r="Y22" s="127"/>
      <c r="Z22" s="127"/>
    </row>
    <row r="23" ht="15.75" customHeight="1">
      <c r="A23" s="158"/>
      <c r="B23" s="157"/>
      <c r="C23" s="159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27"/>
      <c r="U23" s="127"/>
      <c r="V23" s="127"/>
      <c r="W23" s="127"/>
      <c r="X23" s="127"/>
      <c r="Y23" s="127"/>
      <c r="Z23" s="127"/>
    </row>
    <row r="24" ht="15.75" customHeight="1">
      <c r="A24" s="157"/>
      <c r="B24" s="158"/>
      <c r="C24" s="157"/>
      <c r="D24" s="159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27"/>
      <c r="U24" s="127"/>
      <c r="V24" s="127"/>
      <c r="W24" s="127"/>
      <c r="X24" s="127"/>
      <c r="Y24" s="127"/>
      <c r="Z24" s="127"/>
    </row>
    <row r="25" ht="15.75" customHeight="1">
      <c r="A25" s="157"/>
      <c r="B25" s="158"/>
      <c r="C25" s="157"/>
      <c r="D25" s="159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127"/>
      <c r="U111" s="127"/>
      <c r="V111" s="127"/>
      <c r="W111" s="127"/>
      <c r="X111" s="127"/>
      <c r="Y111" s="127"/>
      <c r="Z111" s="127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6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0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120</v>
      </c>
      <c r="D2" s="16"/>
      <c r="E2" s="142" t="s">
        <v>82</v>
      </c>
      <c r="F2" s="14"/>
      <c r="G2" s="14"/>
      <c r="H2" s="14"/>
      <c r="I2" s="14"/>
      <c r="J2" s="16"/>
      <c r="K2" s="144" t="s">
        <v>592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107.0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593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240"/>
      <c r="T10" s="127"/>
      <c r="U10" s="127"/>
      <c r="V10" s="127"/>
      <c r="W10" s="127"/>
      <c r="X10" s="127"/>
      <c r="Y10" s="127"/>
      <c r="Z10" s="127"/>
    </row>
    <row r="11">
      <c r="A11" s="172"/>
      <c r="B11" s="177" t="s">
        <v>594</v>
      </c>
      <c r="C11" s="81"/>
      <c r="D11" s="82"/>
      <c r="E11" s="176" t="s">
        <v>326</v>
      </c>
      <c r="F11" s="175"/>
      <c r="G11" s="175"/>
      <c r="H11" s="175"/>
      <c r="I11" s="239"/>
      <c r="J11" s="239"/>
      <c r="K11" s="239"/>
      <c r="L11" s="239"/>
      <c r="M11" s="239"/>
      <c r="N11" s="240"/>
      <c r="O11" s="240"/>
      <c r="P11" s="240"/>
      <c r="Q11" s="240"/>
      <c r="R11" s="240"/>
      <c r="S11" s="240"/>
      <c r="T11" s="127"/>
      <c r="U11" s="127"/>
      <c r="V11" s="127"/>
      <c r="W11" s="127"/>
      <c r="X11" s="127"/>
      <c r="Y11" s="127"/>
      <c r="Z11" s="127"/>
    </row>
    <row r="12">
      <c r="A12" s="172"/>
      <c r="B12" s="177" t="s">
        <v>595</v>
      </c>
      <c r="C12" s="81"/>
      <c r="D12" s="82"/>
      <c r="E12" s="175"/>
      <c r="F12" s="176" t="s">
        <v>326</v>
      </c>
      <c r="G12" s="175"/>
      <c r="H12" s="175"/>
      <c r="I12" s="239"/>
      <c r="J12" s="239"/>
      <c r="K12" s="239"/>
      <c r="L12" s="239"/>
      <c r="M12" s="239"/>
      <c r="N12" s="240"/>
      <c r="O12" s="240"/>
      <c r="P12" s="240"/>
      <c r="Q12" s="240"/>
      <c r="R12" s="240"/>
      <c r="S12" s="240"/>
      <c r="T12" s="127"/>
      <c r="U12" s="127"/>
      <c r="V12" s="127"/>
      <c r="W12" s="127"/>
      <c r="X12" s="127"/>
      <c r="Y12" s="127"/>
      <c r="Z12" s="127"/>
    </row>
    <row r="13">
      <c r="A13" s="172"/>
      <c r="B13" s="177" t="s">
        <v>596</v>
      </c>
      <c r="C13" s="81"/>
      <c r="D13" s="82"/>
      <c r="E13" s="175"/>
      <c r="F13" s="175"/>
      <c r="G13" s="176" t="s">
        <v>326</v>
      </c>
      <c r="H13" s="175"/>
      <c r="I13" s="239"/>
      <c r="J13" s="239"/>
      <c r="K13" s="239"/>
      <c r="L13" s="239"/>
      <c r="M13" s="239"/>
      <c r="N13" s="240"/>
      <c r="O13" s="240"/>
      <c r="P13" s="240"/>
      <c r="Q13" s="240"/>
      <c r="R13" s="240"/>
      <c r="S13" s="240"/>
      <c r="T13" s="127"/>
      <c r="U13" s="127"/>
      <c r="V13" s="127"/>
      <c r="W13" s="127"/>
      <c r="X13" s="127"/>
      <c r="Y13" s="127"/>
      <c r="Z13" s="127"/>
    </row>
    <row r="14">
      <c r="A14" s="172"/>
      <c r="B14" s="177" t="s">
        <v>597</v>
      </c>
      <c r="C14" s="81"/>
      <c r="D14" s="82"/>
      <c r="E14" s="175"/>
      <c r="F14" s="175"/>
      <c r="G14" s="175"/>
      <c r="H14" s="176" t="s">
        <v>326</v>
      </c>
      <c r="I14" s="239"/>
      <c r="J14" s="239"/>
      <c r="K14" s="239"/>
      <c r="L14" s="239"/>
      <c r="M14" s="239"/>
      <c r="N14" s="240"/>
      <c r="O14" s="240"/>
      <c r="P14" s="240"/>
      <c r="Q14" s="240"/>
      <c r="R14" s="240"/>
      <c r="S14" s="240"/>
      <c r="T14" s="127"/>
      <c r="U14" s="127"/>
      <c r="V14" s="127"/>
      <c r="W14" s="127"/>
      <c r="X14" s="127"/>
      <c r="Y14" s="127"/>
      <c r="Z14" s="127"/>
    </row>
    <row r="15">
      <c r="A15" s="172"/>
      <c r="B15" s="332" t="s">
        <v>340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240"/>
      <c r="P15" s="240"/>
      <c r="Q15" s="240"/>
      <c r="R15" s="240"/>
      <c r="S15" s="240"/>
      <c r="T15" s="127"/>
      <c r="U15" s="127"/>
      <c r="V15" s="127"/>
      <c r="W15" s="127"/>
      <c r="X15" s="127"/>
      <c r="Y15" s="127"/>
      <c r="Z15" s="127"/>
    </row>
    <row r="16">
      <c r="A16" s="172"/>
      <c r="B16" s="177" t="s">
        <v>598</v>
      </c>
      <c r="C16" s="81"/>
      <c r="D16" s="82"/>
      <c r="E16" s="176" t="s">
        <v>326</v>
      </c>
      <c r="F16" s="175"/>
      <c r="G16" s="175"/>
      <c r="H16" s="175"/>
      <c r="I16" s="239"/>
      <c r="J16" s="239"/>
      <c r="K16" s="239"/>
      <c r="L16" s="239"/>
      <c r="M16" s="239"/>
      <c r="N16" s="240"/>
      <c r="O16" s="240"/>
      <c r="P16" s="240"/>
      <c r="Q16" s="240"/>
      <c r="R16" s="240"/>
      <c r="S16" s="240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177" t="s">
        <v>599</v>
      </c>
      <c r="C17" s="81"/>
      <c r="D17" s="82"/>
      <c r="E17" s="175"/>
      <c r="F17" s="176" t="s">
        <v>326</v>
      </c>
      <c r="G17" s="175"/>
      <c r="H17" s="176" t="s">
        <v>326</v>
      </c>
      <c r="I17" s="239"/>
      <c r="J17" s="239"/>
      <c r="K17" s="239"/>
      <c r="L17" s="239"/>
      <c r="M17" s="239"/>
      <c r="N17" s="240"/>
      <c r="O17" s="240"/>
      <c r="P17" s="240"/>
      <c r="Q17" s="240"/>
      <c r="R17" s="240"/>
      <c r="S17" s="240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177" t="s">
        <v>600</v>
      </c>
      <c r="C18" s="81"/>
      <c r="D18" s="82"/>
      <c r="E18" s="175"/>
      <c r="F18" s="175"/>
      <c r="G18" s="176" t="s">
        <v>326</v>
      </c>
      <c r="H18" s="175"/>
      <c r="I18" s="239"/>
      <c r="J18" s="239"/>
      <c r="K18" s="239"/>
      <c r="L18" s="239"/>
      <c r="M18" s="239"/>
      <c r="N18" s="240"/>
      <c r="O18" s="240"/>
      <c r="P18" s="240"/>
      <c r="Q18" s="240"/>
      <c r="R18" s="240"/>
      <c r="S18" s="240"/>
      <c r="T18" s="127"/>
      <c r="U18" s="127"/>
      <c r="V18" s="127"/>
      <c r="W18" s="127"/>
      <c r="X18" s="127"/>
      <c r="Y18" s="127"/>
      <c r="Z18" s="127"/>
    </row>
    <row r="19" ht="15.75" customHeight="1">
      <c r="A19" s="289" t="s">
        <v>443</v>
      </c>
      <c r="B19" s="315" t="s">
        <v>344</v>
      </c>
      <c r="C19" s="14"/>
      <c r="D19" s="16"/>
      <c r="E19" s="239"/>
      <c r="F19" s="239"/>
      <c r="G19" s="239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240"/>
      <c r="S19" s="240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391" t="s">
        <v>601</v>
      </c>
      <c r="E20" s="176" t="s">
        <v>326</v>
      </c>
      <c r="F20" s="175"/>
      <c r="G20" s="175"/>
      <c r="H20" s="175"/>
      <c r="I20" s="239"/>
      <c r="J20" s="239"/>
      <c r="K20" s="239"/>
      <c r="L20" s="239"/>
      <c r="M20" s="239"/>
      <c r="N20" s="240"/>
      <c r="O20" s="240"/>
      <c r="P20" s="240"/>
      <c r="Q20" s="240"/>
      <c r="R20" s="240"/>
      <c r="S20" s="240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391" t="s">
        <v>602</v>
      </c>
      <c r="E21" s="175"/>
      <c r="F21" s="176" t="s">
        <v>326</v>
      </c>
      <c r="G21" s="175"/>
      <c r="H21" s="175"/>
      <c r="I21" s="239"/>
      <c r="J21" s="239"/>
      <c r="K21" s="239"/>
      <c r="L21" s="239"/>
      <c r="M21" s="239"/>
      <c r="N21" s="240"/>
      <c r="O21" s="240"/>
      <c r="P21" s="240"/>
      <c r="Q21" s="240"/>
      <c r="R21" s="240"/>
      <c r="S21" s="240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391" t="s">
        <v>603</v>
      </c>
      <c r="E22" s="175"/>
      <c r="F22" s="175"/>
      <c r="G22" s="175"/>
      <c r="H22" s="176" t="s">
        <v>326</v>
      </c>
      <c r="I22" s="239"/>
      <c r="J22" s="239"/>
      <c r="K22" s="239"/>
      <c r="L22" s="239"/>
      <c r="M22" s="239"/>
      <c r="N22" s="240"/>
      <c r="O22" s="240"/>
      <c r="P22" s="240"/>
      <c r="Q22" s="240"/>
      <c r="R22" s="240"/>
      <c r="S22" s="240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315" t="s">
        <v>350</v>
      </c>
      <c r="C23" s="14"/>
      <c r="D23" s="16"/>
      <c r="E23" s="239"/>
      <c r="F23" s="239"/>
      <c r="G23" s="239"/>
      <c r="H23" s="239"/>
      <c r="I23" s="239"/>
      <c r="J23" s="239"/>
      <c r="K23" s="239"/>
      <c r="L23" s="239"/>
      <c r="M23" s="239"/>
      <c r="N23" s="240"/>
      <c r="O23" s="240"/>
      <c r="P23" s="240"/>
      <c r="Q23" s="240"/>
      <c r="R23" s="240"/>
      <c r="S23" s="240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333" t="s">
        <v>604</v>
      </c>
      <c r="C24" s="14"/>
      <c r="D24" s="16"/>
      <c r="E24" s="239"/>
      <c r="F24" s="239"/>
      <c r="G24" s="239" t="s">
        <v>326</v>
      </c>
      <c r="H24" s="239"/>
      <c r="I24" s="239"/>
      <c r="J24" s="239"/>
      <c r="K24" s="239"/>
      <c r="L24" s="239"/>
      <c r="M24" s="239"/>
      <c r="N24" s="240"/>
      <c r="O24" s="240"/>
      <c r="P24" s="240"/>
      <c r="Q24" s="240"/>
      <c r="R24" s="240"/>
      <c r="S24" s="240"/>
      <c r="T24" s="127"/>
      <c r="U24" s="127"/>
      <c r="V24" s="127"/>
      <c r="W24" s="127"/>
      <c r="X24" s="127"/>
      <c r="Y24" s="127"/>
      <c r="Z24" s="127"/>
    </row>
    <row r="25" ht="15.75" customHeight="1">
      <c r="A25" s="289" t="s">
        <v>357</v>
      </c>
      <c r="B25" s="335" t="s">
        <v>358</v>
      </c>
      <c r="C25" s="14"/>
      <c r="D25" s="16"/>
      <c r="E25" s="176" t="s">
        <v>99</v>
      </c>
      <c r="F25" s="176" t="s">
        <v>50</v>
      </c>
      <c r="G25" s="176" t="s">
        <v>50</v>
      </c>
      <c r="H25" s="176" t="s">
        <v>101</v>
      </c>
      <c r="I25" s="239"/>
      <c r="J25" s="239"/>
      <c r="K25" s="239"/>
      <c r="L25" s="322"/>
      <c r="M25" s="322"/>
      <c r="N25" s="323"/>
      <c r="O25" s="323"/>
      <c r="P25" s="323"/>
      <c r="Q25" s="323"/>
      <c r="R25" s="323"/>
      <c r="S25" s="323"/>
      <c r="T25" s="127"/>
      <c r="U25" s="127"/>
      <c r="V25" s="127"/>
      <c r="W25" s="127"/>
      <c r="X25" s="127"/>
      <c r="Y25" s="127"/>
      <c r="Z25" s="127"/>
    </row>
    <row r="26" ht="15.75" customHeight="1">
      <c r="A26" s="296"/>
      <c r="B26" s="321" t="s">
        <v>359</v>
      </c>
      <c r="C26" s="14"/>
      <c r="D26" s="16"/>
      <c r="E26" s="176" t="s">
        <v>360</v>
      </c>
      <c r="F26" s="176" t="s">
        <v>360</v>
      </c>
      <c r="G26" s="176" t="s">
        <v>360</v>
      </c>
      <c r="H26" s="176" t="s">
        <v>360</v>
      </c>
      <c r="I26" s="239"/>
      <c r="J26" s="239"/>
      <c r="K26" s="239"/>
      <c r="L26" s="322"/>
      <c r="M26" s="322"/>
      <c r="N26" s="323"/>
      <c r="O26" s="323"/>
      <c r="P26" s="323"/>
      <c r="Q26" s="323"/>
      <c r="R26" s="323"/>
      <c r="S26" s="323"/>
      <c r="T26" s="127"/>
      <c r="U26" s="127"/>
      <c r="V26" s="127"/>
      <c r="W26" s="127"/>
      <c r="X26" s="127"/>
      <c r="Y26" s="127"/>
      <c r="Z26" s="127"/>
    </row>
    <row r="27" ht="15.75" customHeight="1">
      <c r="A27" s="296"/>
      <c r="B27" s="321" t="s">
        <v>361</v>
      </c>
      <c r="C27" s="14"/>
      <c r="D27" s="16"/>
      <c r="E27" s="176" t="s">
        <v>362</v>
      </c>
      <c r="F27" s="176" t="s">
        <v>362</v>
      </c>
      <c r="G27" s="176" t="s">
        <v>362</v>
      </c>
      <c r="H27" s="176" t="s">
        <v>362</v>
      </c>
      <c r="I27" s="324"/>
      <c r="J27" s="324"/>
      <c r="K27" s="324"/>
      <c r="L27" s="325"/>
      <c r="M27" s="325"/>
      <c r="N27" s="326"/>
      <c r="O27" s="326"/>
      <c r="P27" s="326"/>
      <c r="Q27" s="326"/>
      <c r="R27" s="326"/>
      <c r="S27" s="326"/>
      <c r="T27" s="127"/>
      <c r="U27" s="127"/>
      <c r="V27" s="127"/>
      <c r="W27" s="127"/>
      <c r="X27" s="127"/>
      <c r="Y27" s="127"/>
      <c r="Z27" s="127"/>
    </row>
    <row r="28" ht="15.75" customHeight="1">
      <c r="A28" s="301"/>
      <c r="B28" s="321" t="s">
        <v>363</v>
      </c>
      <c r="C28" s="14"/>
      <c r="D28" s="16"/>
      <c r="E28" s="324"/>
      <c r="F28" s="324"/>
      <c r="G28" s="324"/>
      <c r="H28" s="324"/>
      <c r="I28" s="324"/>
      <c r="J28" s="324"/>
      <c r="K28" s="324"/>
      <c r="L28" s="325"/>
      <c r="M28" s="325"/>
      <c r="N28" s="326"/>
      <c r="O28" s="326"/>
      <c r="P28" s="326"/>
      <c r="Q28" s="326"/>
      <c r="R28" s="326"/>
      <c r="S28" s="326"/>
      <c r="T28" s="127"/>
      <c r="U28" s="127"/>
      <c r="V28" s="127"/>
      <c r="W28" s="127"/>
      <c r="X28" s="127"/>
      <c r="Y28" s="127"/>
      <c r="Z28" s="127"/>
    </row>
    <row r="29" ht="15.75" customHeight="1">
      <c r="A29" s="158"/>
      <c r="B29" s="157"/>
      <c r="C29" s="159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2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3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121</v>
      </c>
      <c r="D2" s="16"/>
      <c r="E2" s="142" t="s">
        <v>82</v>
      </c>
      <c r="F2" s="14"/>
      <c r="G2" s="14"/>
      <c r="H2" s="14"/>
      <c r="I2" s="14"/>
      <c r="J2" s="16"/>
      <c r="K2" s="144" t="s">
        <v>605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74.0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606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5.0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5.0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607</v>
      </c>
      <c r="C11" s="14"/>
      <c r="D11" s="16"/>
      <c r="E11" s="176" t="s">
        <v>326</v>
      </c>
      <c r="F11" s="175"/>
      <c r="G11" s="175"/>
      <c r="H11" s="175"/>
      <c r="I11" s="175"/>
      <c r="J11" s="239"/>
      <c r="K11" s="239"/>
      <c r="L11" s="239"/>
      <c r="M11" s="239"/>
      <c r="N11" s="240"/>
      <c r="O11" s="240"/>
      <c r="P11" s="240"/>
      <c r="Q11" s="240"/>
      <c r="R11" s="240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435</v>
      </c>
      <c r="C12" s="14"/>
      <c r="D12" s="16"/>
      <c r="E12" s="175"/>
      <c r="F12" s="176" t="s">
        <v>326</v>
      </c>
      <c r="G12" s="176" t="s">
        <v>326</v>
      </c>
      <c r="H12" s="176" t="s">
        <v>326</v>
      </c>
      <c r="I12" s="176" t="s">
        <v>326</v>
      </c>
      <c r="J12" s="239"/>
      <c r="K12" s="239"/>
      <c r="L12" s="239"/>
      <c r="M12" s="239"/>
      <c r="N12" s="240"/>
      <c r="O12" s="240"/>
      <c r="P12" s="240"/>
      <c r="Q12" s="240"/>
      <c r="R12" s="240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332" t="s">
        <v>340</v>
      </c>
      <c r="C13" s="14"/>
      <c r="D13" s="16"/>
      <c r="E13" s="239"/>
      <c r="F13" s="239"/>
      <c r="G13" s="239"/>
      <c r="H13" s="239"/>
      <c r="I13" s="239"/>
      <c r="J13" s="239"/>
      <c r="K13" s="239"/>
      <c r="L13" s="239"/>
      <c r="M13" s="239"/>
      <c r="N13" s="240"/>
      <c r="O13" s="240"/>
      <c r="P13" s="240"/>
      <c r="Q13" s="240"/>
      <c r="R13" s="240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333" t="s">
        <v>608</v>
      </c>
      <c r="C14" s="14"/>
      <c r="D14" s="16"/>
      <c r="E14" s="176" t="s">
        <v>326</v>
      </c>
      <c r="F14" s="175"/>
      <c r="G14" s="175"/>
      <c r="H14" s="175"/>
      <c r="I14" s="175"/>
      <c r="J14" s="239"/>
      <c r="K14" s="239"/>
      <c r="L14" s="239"/>
      <c r="M14" s="239"/>
      <c r="N14" s="240"/>
      <c r="O14" s="240"/>
      <c r="P14" s="240"/>
      <c r="Q14" s="240"/>
      <c r="R14" s="240"/>
      <c r="S14" s="196"/>
      <c r="T14" s="127"/>
      <c r="U14" s="127"/>
      <c r="V14" s="127"/>
      <c r="W14" s="127"/>
      <c r="X14" s="127"/>
      <c r="Y14" s="127"/>
      <c r="Z14" s="127"/>
    </row>
    <row r="15" ht="15.75" customHeight="1">
      <c r="A15" s="172"/>
      <c r="B15" s="333" t="s">
        <v>609</v>
      </c>
      <c r="C15" s="14"/>
      <c r="D15" s="16"/>
      <c r="E15" s="175"/>
      <c r="F15" s="176" t="s">
        <v>326</v>
      </c>
      <c r="G15" s="175"/>
      <c r="H15" s="175"/>
      <c r="I15" s="175"/>
      <c r="J15" s="239"/>
      <c r="K15" s="239"/>
      <c r="L15" s="239"/>
      <c r="M15" s="239"/>
      <c r="N15" s="240"/>
      <c r="O15" s="240"/>
      <c r="P15" s="240"/>
      <c r="Q15" s="240"/>
      <c r="R15" s="240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172"/>
      <c r="B16" s="333" t="s">
        <v>610</v>
      </c>
      <c r="C16" s="14"/>
      <c r="D16" s="16"/>
      <c r="E16" s="175"/>
      <c r="F16" s="175"/>
      <c r="G16" s="176" t="s">
        <v>326</v>
      </c>
      <c r="H16" s="175"/>
      <c r="I16" s="175"/>
      <c r="J16" s="239"/>
      <c r="K16" s="239"/>
      <c r="L16" s="239"/>
      <c r="M16" s="239"/>
      <c r="N16" s="240"/>
      <c r="O16" s="240"/>
      <c r="P16" s="240"/>
      <c r="Q16" s="240"/>
      <c r="R16" s="240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333" t="s">
        <v>611</v>
      </c>
      <c r="C17" s="14"/>
      <c r="D17" s="16"/>
      <c r="E17" s="175"/>
      <c r="F17" s="175"/>
      <c r="G17" s="175"/>
      <c r="H17" s="176" t="s">
        <v>326</v>
      </c>
      <c r="I17" s="175"/>
      <c r="J17" s="239"/>
      <c r="K17" s="239"/>
      <c r="L17" s="239"/>
      <c r="M17" s="239"/>
      <c r="N17" s="240"/>
      <c r="O17" s="240"/>
      <c r="P17" s="240"/>
      <c r="Q17" s="240"/>
      <c r="R17" s="240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392" t="s">
        <v>612</v>
      </c>
      <c r="C18" s="14"/>
      <c r="D18" s="16"/>
      <c r="E18" s="175"/>
      <c r="F18" s="175"/>
      <c r="G18" s="175"/>
      <c r="H18" s="175"/>
      <c r="I18" s="176" t="s">
        <v>326</v>
      </c>
      <c r="J18" s="239"/>
      <c r="K18" s="239"/>
      <c r="L18" s="239"/>
      <c r="M18" s="239"/>
      <c r="N18" s="240"/>
      <c r="O18" s="240"/>
      <c r="P18" s="240"/>
      <c r="Q18" s="240"/>
      <c r="R18" s="240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289" t="s">
        <v>443</v>
      </c>
      <c r="B19" s="315" t="s">
        <v>344</v>
      </c>
      <c r="C19" s="14"/>
      <c r="D19" s="16"/>
      <c r="E19" s="239"/>
      <c r="F19" s="239"/>
      <c r="G19" s="239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240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613</v>
      </c>
      <c r="C20" s="14"/>
      <c r="D20" s="16"/>
      <c r="E20" s="176" t="s">
        <v>326</v>
      </c>
      <c r="F20" s="175"/>
      <c r="G20" s="175"/>
      <c r="H20" s="175"/>
      <c r="I20" s="175"/>
      <c r="J20" s="239"/>
      <c r="K20" s="239"/>
      <c r="L20" s="239"/>
      <c r="M20" s="239"/>
      <c r="N20" s="240"/>
      <c r="O20" s="240"/>
      <c r="P20" s="240"/>
      <c r="Q20" s="240"/>
      <c r="R20" s="240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226" t="s">
        <v>614</v>
      </c>
      <c r="C21" s="14"/>
      <c r="D21" s="16"/>
      <c r="E21" s="175"/>
      <c r="F21" s="175"/>
      <c r="G21" s="175"/>
      <c r="H21" s="175"/>
      <c r="I21" s="176" t="s">
        <v>326</v>
      </c>
      <c r="J21" s="239"/>
      <c r="K21" s="239"/>
      <c r="L21" s="239"/>
      <c r="M21" s="239"/>
      <c r="N21" s="240"/>
      <c r="O21" s="240"/>
      <c r="P21" s="240"/>
      <c r="Q21" s="240"/>
      <c r="R21" s="240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315" t="s">
        <v>350</v>
      </c>
      <c r="C22" s="14"/>
      <c r="D22" s="16"/>
      <c r="E22" s="239"/>
      <c r="F22" s="239"/>
      <c r="G22" s="239"/>
      <c r="H22" s="239"/>
      <c r="I22" s="239"/>
      <c r="J22" s="239"/>
      <c r="K22" s="239"/>
      <c r="L22" s="239"/>
      <c r="M22" s="239"/>
      <c r="N22" s="240"/>
      <c r="O22" s="240"/>
      <c r="P22" s="240"/>
      <c r="Q22" s="240"/>
      <c r="R22" s="240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226" t="s">
        <v>615</v>
      </c>
      <c r="C23" s="14"/>
      <c r="D23" s="16"/>
      <c r="E23" s="175"/>
      <c r="F23" s="176" t="s">
        <v>326</v>
      </c>
      <c r="G23" s="175"/>
      <c r="H23" s="175"/>
      <c r="I23" s="175"/>
      <c r="J23" s="239"/>
      <c r="K23" s="239"/>
      <c r="L23" s="239"/>
      <c r="M23" s="239"/>
      <c r="N23" s="240"/>
      <c r="O23" s="240"/>
      <c r="P23" s="240"/>
      <c r="Q23" s="240"/>
      <c r="R23" s="240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26" t="s">
        <v>616</v>
      </c>
      <c r="C24" s="14"/>
      <c r="D24" s="16"/>
      <c r="E24" s="175"/>
      <c r="F24" s="175"/>
      <c r="G24" s="176" t="s">
        <v>326</v>
      </c>
      <c r="H24" s="175"/>
      <c r="I24" s="175"/>
      <c r="J24" s="239"/>
      <c r="K24" s="239"/>
      <c r="L24" s="239"/>
      <c r="M24" s="239"/>
      <c r="N24" s="240"/>
      <c r="O24" s="240"/>
      <c r="P24" s="240"/>
      <c r="Q24" s="240"/>
      <c r="R24" s="240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26" t="s">
        <v>617</v>
      </c>
      <c r="C25" s="14"/>
      <c r="D25" s="16"/>
      <c r="E25" s="175"/>
      <c r="F25" s="175"/>
      <c r="G25" s="175"/>
      <c r="H25" s="176" t="s">
        <v>326</v>
      </c>
      <c r="I25" s="175"/>
      <c r="J25" s="239"/>
      <c r="K25" s="239"/>
      <c r="L25" s="239"/>
      <c r="M25" s="239"/>
      <c r="N25" s="240"/>
      <c r="O25" s="240"/>
      <c r="P25" s="240"/>
      <c r="Q25" s="240"/>
      <c r="R25" s="240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289" t="s">
        <v>357</v>
      </c>
      <c r="B26" s="335" t="s">
        <v>358</v>
      </c>
      <c r="C26" s="14"/>
      <c r="D26" s="16"/>
      <c r="E26" s="176" t="s">
        <v>99</v>
      </c>
      <c r="F26" s="176" t="s">
        <v>50</v>
      </c>
      <c r="G26" s="176" t="s">
        <v>50</v>
      </c>
      <c r="H26" s="176" t="s">
        <v>50</v>
      </c>
      <c r="I26" s="176" t="s">
        <v>101</v>
      </c>
      <c r="J26" s="239"/>
      <c r="K26" s="239"/>
      <c r="L26" s="322"/>
      <c r="M26" s="322"/>
      <c r="N26" s="323"/>
      <c r="O26" s="323"/>
      <c r="P26" s="323"/>
      <c r="Q26" s="323"/>
      <c r="R26" s="323"/>
      <c r="S26" s="268"/>
      <c r="T26" s="127"/>
      <c r="U26" s="127"/>
      <c r="V26" s="127"/>
      <c r="W26" s="127"/>
      <c r="X26" s="127"/>
      <c r="Y26" s="127"/>
      <c r="Z26" s="127"/>
    </row>
    <row r="27" ht="15.75" customHeight="1">
      <c r="A27" s="296"/>
      <c r="B27" s="321" t="s">
        <v>359</v>
      </c>
      <c r="C27" s="14"/>
      <c r="D27" s="16"/>
      <c r="E27" s="176" t="s">
        <v>360</v>
      </c>
      <c r="F27" s="176" t="s">
        <v>360</v>
      </c>
      <c r="G27" s="176" t="s">
        <v>360</v>
      </c>
      <c r="H27" s="176" t="s">
        <v>360</v>
      </c>
      <c r="I27" s="176" t="s">
        <v>360</v>
      </c>
      <c r="J27" s="239"/>
      <c r="K27" s="239"/>
      <c r="L27" s="322"/>
      <c r="M27" s="322"/>
      <c r="N27" s="323"/>
      <c r="O27" s="323"/>
      <c r="P27" s="323"/>
      <c r="Q27" s="323"/>
      <c r="R27" s="323"/>
      <c r="S27" s="268"/>
      <c r="T27" s="127"/>
      <c r="U27" s="127"/>
      <c r="V27" s="127"/>
      <c r="W27" s="127"/>
      <c r="X27" s="127"/>
      <c r="Y27" s="127"/>
      <c r="Z27" s="127"/>
    </row>
    <row r="28" ht="15.75" customHeight="1">
      <c r="A28" s="296"/>
      <c r="B28" s="321" t="s">
        <v>361</v>
      </c>
      <c r="C28" s="14"/>
      <c r="D28" s="16"/>
      <c r="E28" s="176" t="s">
        <v>362</v>
      </c>
      <c r="F28" s="176" t="s">
        <v>362</v>
      </c>
      <c r="G28" s="176" t="s">
        <v>362</v>
      </c>
      <c r="H28" s="176" t="s">
        <v>362</v>
      </c>
      <c r="I28" s="176" t="s">
        <v>362</v>
      </c>
      <c r="J28" s="324"/>
      <c r="K28" s="324"/>
      <c r="L28" s="325"/>
      <c r="M28" s="325"/>
      <c r="N28" s="326"/>
      <c r="O28" s="326"/>
      <c r="P28" s="326"/>
      <c r="Q28" s="326"/>
      <c r="R28" s="326"/>
      <c r="S28" s="274"/>
      <c r="T28" s="127"/>
      <c r="U28" s="127"/>
      <c r="V28" s="127"/>
      <c r="W28" s="127"/>
      <c r="X28" s="127"/>
      <c r="Y28" s="127"/>
      <c r="Z28" s="127"/>
    </row>
    <row r="29" ht="15.75" customHeight="1">
      <c r="A29" s="301"/>
      <c r="B29" s="393" t="s">
        <v>363</v>
      </c>
      <c r="C29" s="250"/>
      <c r="D29" s="251"/>
      <c r="E29" s="388"/>
      <c r="F29" s="388"/>
      <c r="G29" s="388"/>
      <c r="H29" s="388"/>
      <c r="I29" s="388"/>
      <c r="J29" s="388"/>
      <c r="K29" s="388"/>
      <c r="L29" s="372"/>
      <c r="M29" s="372"/>
      <c r="N29" s="277"/>
      <c r="O29" s="277"/>
      <c r="P29" s="277"/>
      <c r="Q29" s="277"/>
      <c r="R29" s="277"/>
      <c r="S29" s="278"/>
      <c r="T29" s="127"/>
      <c r="U29" s="127"/>
      <c r="V29" s="127"/>
      <c r="W29" s="127"/>
      <c r="X29" s="127"/>
      <c r="Y29" s="127"/>
      <c r="Z29" s="127"/>
    </row>
    <row r="30" ht="15.75" customHeight="1">
      <c r="A30" s="158"/>
      <c r="B30" s="157"/>
      <c r="C30" s="159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122</v>
      </c>
      <c r="D2" s="16"/>
      <c r="E2" s="142" t="s">
        <v>82</v>
      </c>
      <c r="F2" s="14"/>
      <c r="G2" s="14"/>
      <c r="H2" s="14"/>
      <c r="I2" s="14"/>
      <c r="J2" s="16"/>
      <c r="K2" s="144" t="s">
        <v>618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55.0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619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2.0</v>
      </c>
      <c r="M7" s="156">
        <v>1.0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240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622</v>
      </c>
      <c r="C11" s="14"/>
      <c r="D11" s="16"/>
      <c r="E11" s="176" t="s">
        <v>326</v>
      </c>
      <c r="F11" s="175"/>
      <c r="G11" s="175"/>
      <c r="H11" s="175"/>
      <c r="I11" s="239"/>
      <c r="J11" s="239"/>
      <c r="K11" s="239"/>
      <c r="L11" s="239"/>
      <c r="M11" s="239"/>
      <c r="N11" s="240"/>
      <c r="O11" s="240"/>
      <c r="P11" s="240"/>
      <c r="Q11" s="240"/>
      <c r="R11" s="240"/>
      <c r="S11" s="240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435</v>
      </c>
      <c r="C12" s="14"/>
      <c r="D12" s="16"/>
      <c r="E12" s="175"/>
      <c r="F12" s="176" t="s">
        <v>326</v>
      </c>
      <c r="G12" s="175"/>
      <c r="H12" s="175"/>
      <c r="I12" s="239"/>
      <c r="J12" s="239"/>
      <c r="K12" s="239"/>
      <c r="L12" s="239"/>
      <c r="M12" s="239"/>
      <c r="N12" s="240"/>
      <c r="O12" s="240"/>
      <c r="P12" s="240"/>
      <c r="Q12" s="240"/>
      <c r="R12" s="240"/>
      <c r="S12" s="240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623</v>
      </c>
      <c r="C13" s="14"/>
      <c r="D13" s="16"/>
      <c r="E13" s="175"/>
      <c r="F13" s="175"/>
      <c r="G13" s="176" t="s">
        <v>326</v>
      </c>
      <c r="H13" s="175"/>
      <c r="I13" s="239"/>
      <c r="J13" s="239"/>
      <c r="K13" s="239"/>
      <c r="L13" s="239"/>
      <c r="M13" s="239"/>
      <c r="N13" s="240"/>
      <c r="O13" s="240"/>
      <c r="P13" s="240"/>
      <c r="Q13" s="240"/>
      <c r="R13" s="240"/>
      <c r="S13" s="240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624</v>
      </c>
      <c r="C14" s="14"/>
      <c r="D14" s="16"/>
      <c r="E14" s="175"/>
      <c r="F14" s="175"/>
      <c r="G14" s="175"/>
      <c r="H14" s="176" t="s">
        <v>326</v>
      </c>
      <c r="I14" s="239"/>
      <c r="J14" s="239"/>
      <c r="K14" s="239"/>
      <c r="L14" s="239"/>
      <c r="M14" s="239"/>
      <c r="N14" s="240"/>
      <c r="O14" s="240"/>
      <c r="P14" s="240"/>
      <c r="Q14" s="240"/>
      <c r="R14" s="240"/>
      <c r="S14" s="240"/>
      <c r="T14" s="127"/>
      <c r="U14" s="127"/>
      <c r="V14" s="127"/>
      <c r="W14" s="127"/>
      <c r="X14" s="127"/>
      <c r="Y14" s="127"/>
      <c r="Z14" s="127"/>
    </row>
    <row r="15">
      <c r="A15" s="172"/>
      <c r="B15" s="332" t="s">
        <v>340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240"/>
      <c r="P15" s="240"/>
      <c r="Q15" s="240"/>
      <c r="R15" s="240"/>
      <c r="S15" s="240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625</v>
      </c>
      <c r="C16" s="14"/>
      <c r="D16" s="16"/>
      <c r="E16" s="176" t="s">
        <v>326</v>
      </c>
      <c r="F16" s="175"/>
      <c r="G16" s="176" t="s">
        <v>326</v>
      </c>
      <c r="H16" s="175"/>
      <c r="I16" s="239"/>
      <c r="J16" s="239"/>
      <c r="K16" s="239"/>
      <c r="L16" s="239"/>
      <c r="M16" s="239"/>
      <c r="N16" s="240"/>
      <c r="O16" s="240"/>
      <c r="P16" s="240"/>
      <c r="Q16" s="240"/>
      <c r="R16" s="240"/>
      <c r="S16" s="240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226" t="s">
        <v>626</v>
      </c>
      <c r="C17" s="14"/>
      <c r="D17" s="16"/>
      <c r="E17" s="175"/>
      <c r="F17" s="176" t="s">
        <v>326</v>
      </c>
      <c r="G17" s="175"/>
      <c r="H17" s="175"/>
      <c r="I17" s="239"/>
      <c r="J17" s="239"/>
      <c r="K17" s="239"/>
      <c r="L17" s="239"/>
      <c r="M17" s="239"/>
      <c r="N17" s="240"/>
      <c r="O17" s="240"/>
      <c r="P17" s="240"/>
      <c r="Q17" s="240"/>
      <c r="R17" s="240"/>
      <c r="S17" s="240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627</v>
      </c>
      <c r="C18" s="14"/>
      <c r="D18" s="16"/>
      <c r="E18" s="175"/>
      <c r="F18" s="175"/>
      <c r="G18" s="175"/>
      <c r="H18" s="176" t="s">
        <v>326</v>
      </c>
      <c r="I18" s="239"/>
      <c r="J18" s="239"/>
      <c r="K18" s="239"/>
      <c r="L18" s="239"/>
      <c r="M18" s="239"/>
      <c r="N18" s="240"/>
      <c r="O18" s="240"/>
      <c r="P18" s="240"/>
      <c r="Q18" s="240"/>
      <c r="R18" s="240"/>
      <c r="S18" s="240"/>
      <c r="T18" s="127"/>
      <c r="U18" s="127"/>
      <c r="V18" s="127"/>
      <c r="W18" s="127"/>
      <c r="X18" s="127"/>
      <c r="Y18" s="127"/>
      <c r="Z18" s="127"/>
    </row>
    <row r="19" ht="15.75" customHeight="1">
      <c r="A19" s="289" t="s">
        <v>443</v>
      </c>
      <c r="B19" s="315" t="s">
        <v>344</v>
      </c>
      <c r="C19" s="14"/>
      <c r="D19" s="16"/>
      <c r="E19" s="239"/>
      <c r="F19" s="239"/>
      <c r="G19" s="239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240"/>
      <c r="S19" s="240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628</v>
      </c>
      <c r="C20" s="14"/>
      <c r="D20" s="16"/>
      <c r="E20" s="176" t="s">
        <v>326</v>
      </c>
      <c r="F20" s="175"/>
      <c r="G20" s="175"/>
      <c r="H20" s="175"/>
      <c r="I20" s="239"/>
      <c r="J20" s="239"/>
      <c r="K20" s="239"/>
      <c r="L20" s="239"/>
      <c r="M20" s="239"/>
      <c r="N20" s="240"/>
      <c r="O20" s="240"/>
      <c r="P20" s="240"/>
      <c r="Q20" s="240"/>
      <c r="R20" s="240"/>
      <c r="S20" s="240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226" t="s">
        <v>629</v>
      </c>
      <c r="C21" s="14"/>
      <c r="D21" s="16"/>
      <c r="E21" s="175"/>
      <c r="F21" s="175"/>
      <c r="G21" s="175"/>
      <c r="H21" s="176" t="s">
        <v>326</v>
      </c>
      <c r="I21" s="239"/>
      <c r="J21" s="239"/>
      <c r="K21" s="239"/>
      <c r="L21" s="239"/>
      <c r="M21" s="239"/>
      <c r="N21" s="240"/>
      <c r="O21" s="240"/>
      <c r="P21" s="240"/>
      <c r="Q21" s="240"/>
      <c r="R21" s="240"/>
      <c r="S21" s="240"/>
      <c r="T21" s="127"/>
      <c r="U21" s="127"/>
      <c r="V21" s="127"/>
      <c r="W21" s="127"/>
      <c r="X21" s="127"/>
      <c r="Y21" s="127"/>
      <c r="Z21" s="127"/>
    </row>
    <row r="22" ht="15.75" customHeight="1">
      <c r="A22" s="292"/>
      <c r="B22" s="315" t="s">
        <v>350</v>
      </c>
      <c r="C22" s="14"/>
      <c r="D22" s="16"/>
      <c r="E22" s="239"/>
      <c r="F22" s="239"/>
      <c r="G22" s="239"/>
      <c r="H22" s="239"/>
      <c r="I22" s="239"/>
      <c r="J22" s="239"/>
      <c r="K22" s="239"/>
      <c r="L22" s="239"/>
      <c r="M22" s="239"/>
      <c r="N22" s="240"/>
      <c r="O22" s="240"/>
      <c r="P22" s="240"/>
      <c r="Q22" s="240"/>
      <c r="R22" s="240"/>
      <c r="S22" s="240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226" t="s">
        <v>631</v>
      </c>
      <c r="C23" s="14"/>
      <c r="D23" s="16"/>
      <c r="E23" s="175"/>
      <c r="F23" s="176" t="s">
        <v>326</v>
      </c>
      <c r="G23" s="175"/>
      <c r="H23" s="175"/>
      <c r="I23" s="239"/>
      <c r="J23" s="239"/>
      <c r="K23" s="239"/>
      <c r="L23" s="239"/>
      <c r="M23" s="239"/>
      <c r="N23" s="240"/>
      <c r="O23" s="240"/>
      <c r="P23" s="240"/>
      <c r="Q23" s="240"/>
      <c r="R23" s="240"/>
      <c r="S23" s="240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26" t="s">
        <v>633</v>
      </c>
      <c r="C24" s="14"/>
      <c r="D24" s="16"/>
      <c r="E24" s="175"/>
      <c r="F24" s="175"/>
      <c r="G24" s="176" t="s">
        <v>326</v>
      </c>
      <c r="H24" s="175"/>
      <c r="I24" s="239"/>
      <c r="J24" s="239"/>
      <c r="K24" s="239"/>
      <c r="L24" s="239"/>
      <c r="M24" s="239"/>
      <c r="N24" s="240"/>
      <c r="O24" s="240"/>
      <c r="P24" s="240"/>
      <c r="Q24" s="240"/>
      <c r="R24" s="240"/>
      <c r="S24" s="240"/>
      <c r="T24" s="127"/>
      <c r="U24" s="127"/>
      <c r="V24" s="127"/>
      <c r="W24" s="127"/>
      <c r="X24" s="127"/>
      <c r="Y24" s="127"/>
      <c r="Z24" s="127"/>
    </row>
    <row r="25" ht="15.75" customHeight="1">
      <c r="A25" s="289" t="s">
        <v>357</v>
      </c>
      <c r="B25" s="335" t="s">
        <v>358</v>
      </c>
      <c r="C25" s="14"/>
      <c r="D25" s="16"/>
      <c r="E25" s="176" t="s">
        <v>99</v>
      </c>
      <c r="F25" s="176" t="s">
        <v>50</v>
      </c>
      <c r="G25" s="176" t="s">
        <v>50</v>
      </c>
      <c r="H25" s="176" t="s">
        <v>101</v>
      </c>
      <c r="I25" s="239"/>
      <c r="J25" s="239"/>
      <c r="K25" s="239"/>
      <c r="L25" s="322"/>
      <c r="M25" s="322"/>
      <c r="N25" s="323"/>
      <c r="O25" s="323"/>
      <c r="P25" s="323"/>
      <c r="Q25" s="323"/>
      <c r="R25" s="323"/>
      <c r="S25" s="323"/>
      <c r="T25" s="127"/>
      <c r="U25" s="127"/>
      <c r="V25" s="127"/>
      <c r="W25" s="127"/>
      <c r="X25" s="127"/>
      <c r="Y25" s="127"/>
      <c r="Z25" s="127"/>
    </row>
    <row r="26" ht="15.75" customHeight="1">
      <c r="A26" s="296"/>
      <c r="B26" s="321" t="s">
        <v>359</v>
      </c>
      <c r="C26" s="14"/>
      <c r="D26" s="16"/>
      <c r="E26" s="176" t="s">
        <v>360</v>
      </c>
      <c r="F26" s="176" t="s">
        <v>360</v>
      </c>
      <c r="G26" s="176" t="s">
        <v>360</v>
      </c>
      <c r="H26" s="176" t="s">
        <v>360</v>
      </c>
      <c r="I26" s="239"/>
      <c r="J26" s="239"/>
      <c r="K26" s="239"/>
      <c r="L26" s="322"/>
      <c r="M26" s="322"/>
      <c r="N26" s="323"/>
      <c r="O26" s="323"/>
      <c r="P26" s="323"/>
      <c r="Q26" s="323"/>
      <c r="R26" s="323"/>
      <c r="S26" s="323"/>
      <c r="T26" s="127"/>
      <c r="U26" s="127"/>
      <c r="V26" s="127"/>
      <c r="W26" s="127"/>
      <c r="X26" s="127"/>
      <c r="Y26" s="127"/>
      <c r="Z26" s="127"/>
    </row>
    <row r="27" ht="15.75" customHeight="1">
      <c r="A27" s="296"/>
      <c r="B27" s="321" t="s">
        <v>361</v>
      </c>
      <c r="C27" s="14"/>
      <c r="D27" s="16"/>
      <c r="E27" s="176" t="s">
        <v>362</v>
      </c>
      <c r="F27" s="176" t="s">
        <v>362</v>
      </c>
      <c r="G27" s="176" t="s">
        <v>362</v>
      </c>
      <c r="H27" s="176" t="s">
        <v>362</v>
      </c>
      <c r="I27" s="324"/>
      <c r="J27" s="324"/>
      <c r="K27" s="324"/>
      <c r="L27" s="325"/>
      <c r="M27" s="325"/>
      <c r="N27" s="326"/>
      <c r="O27" s="326"/>
      <c r="P27" s="326"/>
      <c r="Q27" s="326"/>
      <c r="R27" s="326"/>
      <c r="S27" s="326"/>
      <c r="T27" s="127"/>
      <c r="U27" s="127"/>
      <c r="V27" s="127"/>
      <c r="W27" s="127"/>
      <c r="X27" s="127"/>
      <c r="Y27" s="127"/>
      <c r="Z27" s="127"/>
    </row>
    <row r="28" ht="15.75" customHeight="1">
      <c r="A28" s="301"/>
      <c r="B28" s="321" t="s">
        <v>363</v>
      </c>
      <c r="C28" s="14"/>
      <c r="D28" s="16"/>
      <c r="E28" s="324"/>
      <c r="F28" s="324"/>
      <c r="G28" s="324"/>
      <c r="H28" s="324"/>
      <c r="I28" s="324"/>
      <c r="J28" s="324"/>
      <c r="K28" s="324"/>
      <c r="L28" s="325"/>
      <c r="M28" s="325"/>
      <c r="N28" s="326"/>
      <c r="O28" s="326"/>
      <c r="P28" s="326"/>
      <c r="Q28" s="326"/>
      <c r="R28" s="326"/>
      <c r="S28" s="326"/>
      <c r="T28" s="127"/>
      <c r="U28" s="127"/>
      <c r="V28" s="127"/>
      <c r="W28" s="127"/>
      <c r="X28" s="127"/>
      <c r="Y28" s="127"/>
      <c r="Z28" s="127"/>
    </row>
    <row r="29" ht="15.75" customHeight="1">
      <c r="A29" s="158"/>
      <c r="B29" s="157"/>
      <c r="C29" s="159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2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1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123</v>
      </c>
      <c r="D2" s="16"/>
      <c r="E2" s="142" t="s">
        <v>82</v>
      </c>
      <c r="F2" s="14"/>
      <c r="G2" s="14"/>
      <c r="H2" s="14"/>
      <c r="I2" s="14"/>
      <c r="J2" s="16"/>
      <c r="K2" s="144" t="s">
        <v>620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84.0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621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6.0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6.0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240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630</v>
      </c>
      <c r="C11" s="14"/>
      <c r="D11" s="16"/>
      <c r="E11" s="176" t="s">
        <v>326</v>
      </c>
      <c r="F11" s="175"/>
      <c r="G11" s="175"/>
      <c r="H11" s="175"/>
      <c r="I11" s="175"/>
      <c r="J11" s="175"/>
      <c r="K11" s="239"/>
      <c r="L11" s="239"/>
      <c r="M11" s="239"/>
      <c r="N11" s="240"/>
      <c r="O11" s="240"/>
      <c r="P11" s="240"/>
      <c r="Q11" s="240"/>
      <c r="R11" s="240"/>
      <c r="S11" s="240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632</v>
      </c>
      <c r="C12" s="14"/>
      <c r="D12" s="16"/>
      <c r="E12" s="176" t="s">
        <v>326</v>
      </c>
      <c r="F12" s="175"/>
      <c r="G12" s="175"/>
      <c r="H12" s="175"/>
      <c r="I12" s="175"/>
      <c r="J12" s="175"/>
      <c r="K12" s="239"/>
      <c r="L12" s="239"/>
      <c r="M12" s="239"/>
      <c r="N12" s="240"/>
      <c r="O12" s="240"/>
      <c r="P12" s="240"/>
      <c r="Q12" s="240"/>
      <c r="R12" s="240"/>
      <c r="S12" s="240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634</v>
      </c>
      <c r="C13" s="14"/>
      <c r="D13" s="16"/>
      <c r="E13" s="176" t="s">
        <v>326</v>
      </c>
      <c r="F13" s="175"/>
      <c r="G13" s="175"/>
      <c r="H13" s="175"/>
      <c r="I13" s="175"/>
      <c r="J13" s="175"/>
      <c r="K13" s="239"/>
      <c r="L13" s="239"/>
      <c r="M13" s="239"/>
      <c r="N13" s="240"/>
      <c r="O13" s="240"/>
      <c r="P13" s="240"/>
      <c r="Q13" s="240"/>
      <c r="R13" s="240"/>
      <c r="S13" s="240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635</v>
      </c>
      <c r="C14" s="14"/>
      <c r="D14" s="16"/>
      <c r="E14" s="176" t="s">
        <v>326</v>
      </c>
      <c r="F14" s="175"/>
      <c r="G14" s="175"/>
      <c r="H14" s="175"/>
      <c r="I14" s="175"/>
      <c r="J14" s="175"/>
      <c r="K14" s="239"/>
      <c r="L14" s="239"/>
      <c r="M14" s="239"/>
      <c r="N14" s="240"/>
      <c r="O14" s="240"/>
      <c r="P14" s="240"/>
      <c r="Q14" s="240"/>
      <c r="R14" s="240"/>
      <c r="S14" s="240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435</v>
      </c>
      <c r="C15" s="14"/>
      <c r="D15" s="16"/>
      <c r="E15" s="175"/>
      <c r="F15" s="176" t="s">
        <v>326</v>
      </c>
      <c r="G15" s="175"/>
      <c r="H15" s="175"/>
      <c r="I15" s="175"/>
      <c r="J15" s="175"/>
      <c r="K15" s="239"/>
      <c r="L15" s="239"/>
      <c r="M15" s="239"/>
      <c r="N15" s="240"/>
      <c r="O15" s="240"/>
      <c r="P15" s="240"/>
      <c r="Q15" s="240"/>
      <c r="R15" s="240"/>
      <c r="S15" s="240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636</v>
      </c>
      <c r="C16" s="14"/>
      <c r="D16" s="16"/>
      <c r="E16" s="175"/>
      <c r="F16" s="175"/>
      <c r="G16" s="176" t="s">
        <v>326</v>
      </c>
      <c r="H16" s="175"/>
      <c r="I16" s="175"/>
      <c r="J16" s="175"/>
      <c r="K16" s="239"/>
      <c r="L16" s="239"/>
      <c r="M16" s="239"/>
      <c r="N16" s="240"/>
      <c r="O16" s="240"/>
      <c r="P16" s="240"/>
      <c r="Q16" s="240"/>
      <c r="R16" s="240"/>
      <c r="S16" s="240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637</v>
      </c>
      <c r="C17" s="14"/>
      <c r="D17" s="16"/>
      <c r="E17" s="175"/>
      <c r="F17" s="175"/>
      <c r="G17" s="175"/>
      <c r="H17" s="176" t="s">
        <v>326</v>
      </c>
      <c r="I17" s="175"/>
      <c r="J17" s="175"/>
      <c r="K17" s="239"/>
      <c r="L17" s="239"/>
      <c r="M17" s="239"/>
      <c r="N17" s="240"/>
      <c r="O17" s="240"/>
      <c r="P17" s="240"/>
      <c r="Q17" s="240"/>
      <c r="R17" s="240"/>
      <c r="S17" s="240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638</v>
      </c>
      <c r="C18" s="14"/>
      <c r="D18" s="16"/>
      <c r="E18" s="175"/>
      <c r="F18" s="175"/>
      <c r="G18" s="175"/>
      <c r="H18" s="175"/>
      <c r="I18" s="176" t="s">
        <v>326</v>
      </c>
      <c r="J18" s="175"/>
      <c r="K18" s="239"/>
      <c r="L18" s="239"/>
      <c r="M18" s="239"/>
      <c r="N18" s="240"/>
      <c r="O18" s="240"/>
      <c r="P18" s="240"/>
      <c r="Q18" s="240"/>
      <c r="R18" s="240"/>
      <c r="S18" s="240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639</v>
      </c>
      <c r="C19" s="14"/>
      <c r="D19" s="16"/>
      <c r="E19" s="175"/>
      <c r="F19" s="175"/>
      <c r="G19" s="175"/>
      <c r="H19" s="175"/>
      <c r="I19" s="175"/>
      <c r="J19" s="176" t="s">
        <v>326</v>
      </c>
      <c r="K19" s="239"/>
      <c r="L19" s="239"/>
      <c r="M19" s="239"/>
      <c r="N19" s="240"/>
      <c r="O19" s="240"/>
      <c r="P19" s="240"/>
      <c r="Q19" s="240"/>
      <c r="R19" s="240"/>
      <c r="S19" s="240"/>
      <c r="T19" s="127"/>
      <c r="U19" s="127"/>
      <c r="V19" s="127"/>
      <c r="W19" s="127"/>
      <c r="X19" s="127"/>
      <c r="Y19" s="127"/>
      <c r="Z19" s="127"/>
    </row>
    <row r="20">
      <c r="A20" s="172"/>
      <c r="B20" s="332" t="s">
        <v>340</v>
      </c>
      <c r="C20" s="14"/>
      <c r="D20" s="16"/>
      <c r="E20" s="239"/>
      <c r="F20" s="239"/>
      <c r="G20" s="239"/>
      <c r="H20" s="239"/>
      <c r="I20" s="239"/>
      <c r="J20" s="239"/>
      <c r="K20" s="239"/>
      <c r="L20" s="239"/>
      <c r="M20" s="239"/>
      <c r="N20" s="240"/>
      <c r="O20" s="240"/>
      <c r="P20" s="240"/>
      <c r="Q20" s="240"/>
      <c r="R20" s="240"/>
      <c r="S20" s="240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640</v>
      </c>
      <c r="C21" s="14"/>
      <c r="D21" s="16"/>
      <c r="E21" s="176" t="s">
        <v>326</v>
      </c>
      <c r="F21" s="175"/>
      <c r="G21" s="175"/>
      <c r="H21" s="175"/>
      <c r="I21" s="175"/>
      <c r="J21" s="175"/>
      <c r="K21" s="239"/>
      <c r="L21" s="239"/>
      <c r="M21" s="239"/>
      <c r="N21" s="240"/>
      <c r="O21" s="240"/>
      <c r="P21" s="240"/>
      <c r="Q21" s="240"/>
      <c r="R21" s="240"/>
      <c r="S21" s="240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6" t="s">
        <v>641</v>
      </c>
      <c r="C22" s="14"/>
      <c r="D22" s="16"/>
      <c r="E22" s="175"/>
      <c r="F22" s="176" t="s">
        <v>326</v>
      </c>
      <c r="G22" s="175"/>
      <c r="H22" s="175"/>
      <c r="I22" s="175"/>
      <c r="J22" s="175"/>
      <c r="K22" s="239"/>
      <c r="L22" s="239"/>
      <c r="M22" s="239"/>
      <c r="N22" s="240"/>
      <c r="O22" s="240"/>
      <c r="P22" s="240"/>
      <c r="Q22" s="240"/>
      <c r="R22" s="240"/>
      <c r="S22" s="240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226" t="s">
        <v>642</v>
      </c>
      <c r="C23" s="14"/>
      <c r="D23" s="16"/>
      <c r="E23" s="175"/>
      <c r="F23" s="175"/>
      <c r="G23" s="176" t="s">
        <v>326</v>
      </c>
      <c r="H23" s="176" t="s">
        <v>326</v>
      </c>
      <c r="I23" s="176" t="s">
        <v>326</v>
      </c>
      <c r="J23" s="176" t="s">
        <v>326</v>
      </c>
      <c r="K23" s="239"/>
      <c r="L23" s="239"/>
      <c r="M23" s="239"/>
      <c r="N23" s="240"/>
      <c r="O23" s="240"/>
      <c r="P23" s="240"/>
      <c r="Q23" s="240"/>
      <c r="R23" s="240"/>
      <c r="S23" s="240"/>
      <c r="T23" s="127"/>
      <c r="U23" s="127"/>
      <c r="V23" s="127"/>
      <c r="W23" s="127"/>
      <c r="X23" s="127"/>
      <c r="Y23" s="127"/>
      <c r="Z23" s="127"/>
    </row>
    <row r="24" ht="15.75" customHeight="1">
      <c r="A24" s="289" t="s">
        <v>443</v>
      </c>
      <c r="B24" s="315" t="s">
        <v>344</v>
      </c>
      <c r="C24" s="14"/>
      <c r="D24" s="16"/>
      <c r="E24" s="239"/>
      <c r="F24" s="239"/>
      <c r="G24" s="239"/>
      <c r="H24" s="239"/>
      <c r="I24" s="239"/>
      <c r="J24" s="239"/>
      <c r="K24" s="239"/>
      <c r="L24" s="239"/>
      <c r="M24" s="239"/>
      <c r="N24" s="240"/>
      <c r="O24" s="240"/>
      <c r="P24" s="240"/>
      <c r="Q24" s="240"/>
      <c r="R24" s="240"/>
      <c r="S24" s="240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26" t="s">
        <v>643</v>
      </c>
      <c r="C25" s="14"/>
      <c r="D25" s="16"/>
      <c r="E25" s="176" t="s">
        <v>326</v>
      </c>
      <c r="F25" s="175"/>
      <c r="G25" s="175"/>
      <c r="H25" s="175"/>
      <c r="I25" s="175"/>
      <c r="J25" s="239"/>
      <c r="K25" s="239"/>
      <c r="L25" s="239"/>
      <c r="M25" s="239"/>
      <c r="N25" s="240"/>
      <c r="O25" s="240"/>
      <c r="P25" s="240"/>
      <c r="Q25" s="240"/>
      <c r="R25" s="240"/>
      <c r="S25" s="240"/>
      <c r="T25" s="127"/>
      <c r="U25" s="127"/>
      <c r="V25" s="127"/>
      <c r="W25" s="127"/>
      <c r="X25" s="127"/>
      <c r="Y25" s="127"/>
      <c r="Z25" s="127"/>
    </row>
    <row r="26" ht="15.75" customHeight="1">
      <c r="A26" s="292"/>
      <c r="B26" s="226" t="s">
        <v>644</v>
      </c>
      <c r="C26" s="14"/>
      <c r="D26" s="16"/>
      <c r="E26" s="175"/>
      <c r="F26" s="175"/>
      <c r="G26" s="175"/>
      <c r="H26" s="176" t="s">
        <v>326</v>
      </c>
      <c r="I26" s="175"/>
      <c r="J26" s="239"/>
      <c r="K26" s="239"/>
      <c r="L26" s="239"/>
      <c r="M26" s="239"/>
      <c r="N26" s="240"/>
      <c r="O26" s="240"/>
      <c r="P26" s="240"/>
      <c r="Q26" s="240"/>
      <c r="R26" s="240"/>
      <c r="S26" s="240"/>
      <c r="T26" s="127"/>
      <c r="U26" s="127"/>
      <c r="V26" s="127"/>
      <c r="W26" s="127"/>
      <c r="X26" s="127"/>
      <c r="Y26" s="127"/>
      <c r="Z26" s="127"/>
    </row>
    <row r="27" ht="15.75" customHeight="1">
      <c r="A27" s="292"/>
      <c r="B27" s="315" t="s">
        <v>350</v>
      </c>
      <c r="C27" s="14"/>
      <c r="D27" s="16"/>
      <c r="E27" s="239"/>
      <c r="F27" s="239"/>
      <c r="G27" s="239"/>
      <c r="H27" s="239"/>
      <c r="I27" s="239"/>
      <c r="J27" s="239"/>
      <c r="K27" s="239"/>
      <c r="L27" s="239"/>
      <c r="M27" s="239"/>
      <c r="N27" s="240"/>
      <c r="O27" s="240"/>
      <c r="P27" s="240"/>
      <c r="Q27" s="240"/>
      <c r="R27" s="240"/>
      <c r="S27" s="240"/>
      <c r="T27" s="127"/>
      <c r="U27" s="127"/>
      <c r="V27" s="127"/>
      <c r="W27" s="127"/>
      <c r="X27" s="127"/>
      <c r="Y27" s="127"/>
      <c r="Z27" s="127"/>
    </row>
    <row r="28" ht="15.75" customHeight="1">
      <c r="A28" s="292"/>
      <c r="B28" s="226" t="s">
        <v>645</v>
      </c>
      <c r="C28" s="14"/>
      <c r="D28" s="16"/>
      <c r="E28" s="175"/>
      <c r="F28" s="176" t="s">
        <v>326</v>
      </c>
      <c r="G28" s="175"/>
      <c r="H28" s="175"/>
      <c r="I28" s="175"/>
      <c r="J28" s="175"/>
      <c r="K28" s="239"/>
      <c r="L28" s="239"/>
      <c r="M28" s="239"/>
      <c r="N28" s="240"/>
      <c r="O28" s="240"/>
      <c r="P28" s="240"/>
      <c r="Q28" s="240"/>
      <c r="R28" s="240"/>
      <c r="S28" s="240"/>
      <c r="T28" s="127"/>
      <c r="U28" s="127"/>
      <c r="V28" s="127"/>
      <c r="W28" s="127"/>
      <c r="X28" s="127"/>
      <c r="Y28" s="127"/>
      <c r="Z28" s="127"/>
    </row>
    <row r="29" ht="15.75" customHeight="1">
      <c r="A29" s="292"/>
      <c r="B29" s="226" t="s">
        <v>646</v>
      </c>
      <c r="C29" s="14"/>
      <c r="D29" s="16"/>
      <c r="E29" s="175"/>
      <c r="F29" s="175"/>
      <c r="G29" s="176" t="s">
        <v>326</v>
      </c>
      <c r="H29" s="175"/>
      <c r="I29" s="175"/>
      <c r="J29" s="175"/>
      <c r="K29" s="239"/>
      <c r="L29" s="239"/>
      <c r="M29" s="239"/>
      <c r="N29" s="240"/>
      <c r="O29" s="240"/>
      <c r="P29" s="240"/>
      <c r="Q29" s="240"/>
      <c r="R29" s="240"/>
      <c r="S29" s="240"/>
      <c r="T29" s="127"/>
      <c r="U29" s="127"/>
      <c r="V29" s="127"/>
      <c r="W29" s="127"/>
      <c r="X29" s="127"/>
      <c r="Y29" s="127"/>
      <c r="Z29" s="127"/>
    </row>
    <row r="30" ht="15.75" customHeight="1">
      <c r="A30" s="292"/>
      <c r="B30" s="226" t="s">
        <v>647</v>
      </c>
      <c r="C30" s="14"/>
      <c r="D30" s="16"/>
      <c r="E30" s="175"/>
      <c r="F30" s="175"/>
      <c r="G30" s="175"/>
      <c r="H30" s="175"/>
      <c r="I30" s="176" t="s">
        <v>326</v>
      </c>
      <c r="J30" s="175"/>
      <c r="K30" s="239"/>
      <c r="L30" s="239"/>
      <c r="M30" s="239"/>
      <c r="N30" s="240"/>
      <c r="O30" s="240"/>
      <c r="P30" s="240"/>
      <c r="Q30" s="240"/>
      <c r="R30" s="240"/>
      <c r="S30" s="240"/>
      <c r="T30" s="127"/>
      <c r="U30" s="127"/>
      <c r="V30" s="127"/>
      <c r="W30" s="127"/>
      <c r="X30" s="127"/>
      <c r="Y30" s="127"/>
      <c r="Z30" s="127"/>
    </row>
    <row r="31" ht="15.75" customHeight="1">
      <c r="A31" s="292"/>
      <c r="B31" s="226" t="s">
        <v>648</v>
      </c>
      <c r="C31" s="14"/>
      <c r="D31" s="16"/>
      <c r="E31" s="175"/>
      <c r="F31" s="175"/>
      <c r="G31" s="175"/>
      <c r="H31" s="175"/>
      <c r="I31" s="175"/>
      <c r="J31" s="176" t="s">
        <v>326</v>
      </c>
      <c r="K31" s="239"/>
      <c r="L31" s="239"/>
      <c r="M31" s="239"/>
      <c r="N31" s="240"/>
      <c r="O31" s="240"/>
      <c r="P31" s="240"/>
      <c r="Q31" s="240"/>
      <c r="R31" s="240"/>
      <c r="S31" s="240"/>
      <c r="T31" s="127"/>
      <c r="U31" s="127"/>
      <c r="V31" s="127"/>
      <c r="W31" s="127"/>
      <c r="X31" s="127"/>
      <c r="Y31" s="127"/>
      <c r="Z31" s="127"/>
    </row>
    <row r="32" ht="15.75" customHeight="1">
      <c r="A32" s="289" t="s">
        <v>357</v>
      </c>
      <c r="B32" s="335" t="s">
        <v>358</v>
      </c>
      <c r="C32" s="14"/>
      <c r="D32" s="16"/>
      <c r="E32" s="176" t="s">
        <v>99</v>
      </c>
      <c r="F32" s="176" t="s">
        <v>50</v>
      </c>
      <c r="G32" s="176" t="s">
        <v>50</v>
      </c>
      <c r="H32" s="176" t="s">
        <v>99</v>
      </c>
      <c r="I32" s="176" t="s">
        <v>50</v>
      </c>
      <c r="J32" s="176" t="s">
        <v>50</v>
      </c>
      <c r="K32" s="239"/>
      <c r="L32" s="322"/>
      <c r="M32" s="322"/>
      <c r="N32" s="323"/>
      <c r="O32" s="323"/>
      <c r="P32" s="323"/>
      <c r="Q32" s="323"/>
      <c r="R32" s="323"/>
      <c r="S32" s="323"/>
      <c r="T32" s="127"/>
      <c r="U32" s="127"/>
      <c r="V32" s="127"/>
      <c r="W32" s="127"/>
      <c r="X32" s="127"/>
      <c r="Y32" s="127"/>
      <c r="Z32" s="127"/>
    </row>
    <row r="33" ht="15.75" customHeight="1">
      <c r="A33" s="296"/>
      <c r="B33" s="321" t="s">
        <v>359</v>
      </c>
      <c r="C33" s="14"/>
      <c r="D33" s="16"/>
      <c r="E33" s="176" t="s">
        <v>360</v>
      </c>
      <c r="F33" s="176" t="s">
        <v>360</v>
      </c>
      <c r="G33" s="176" t="s">
        <v>360</v>
      </c>
      <c r="H33" s="176" t="s">
        <v>360</v>
      </c>
      <c r="I33" s="176" t="s">
        <v>360</v>
      </c>
      <c r="J33" s="176" t="s">
        <v>360</v>
      </c>
      <c r="K33" s="239"/>
      <c r="L33" s="322"/>
      <c r="M33" s="322"/>
      <c r="N33" s="323"/>
      <c r="O33" s="323"/>
      <c r="P33" s="323"/>
      <c r="Q33" s="323"/>
      <c r="R33" s="323"/>
      <c r="S33" s="323"/>
      <c r="T33" s="127"/>
      <c r="U33" s="127"/>
      <c r="V33" s="127"/>
      <c r="W33" s="127"/>
      <c r="X33" s="127"/>
      <c r="Y33" s="127"/>
      <c r="Z33" s="127"/>
    </row>
    <row r="34" ht="15.75" customHeight="1">
      <c r="A34" s="296"/>
      <c r="B34" s="321" t="s">
        <v>361</v>
      </c>
      <c r="C34" s="14"/>
      <c r="D34" s="16"/>
      <c r="E34" s="176" t="s">
        <v>362</v>
      </c>
      <c r="F34" s="176" t="s">
        <v>362</v>
      </c>
      <c r="G34" s="176" t="s">
        <v>362</v>
      </c>
      <c r="H34" s="176" t="s">
        <v>362</v>
      </c>
      <c r="I34" s="176" t="s">
        <v>362</v>
      </c>
      <c r="J34" s="176" t="s">
        <v>362</v>
      </c>
      <c r="K34" s="324"/>
      <c r="L34" s="325"/>
      <c r="M34" s="325"/>
      <c r="N34" s="326"/>
      <c r="O34" s="326"/>
      <c r="P34" s="326"/>
      <c r="Q34" s="326"/>
      <c r="R34" s="326"/>
      <c r="S34" s="326"/>
      <c r="T34" s="127"/>
      <c r="U34" s="127"/>
      <c r="V34" s="127"/>
      <c r="W34" s="127"/>
      <c r="X34" s="127"/>
      <c r="Y34" s="127"/>
      <c r="Z34" s="127"/>
    </row>
    <row r="35" ht="15.75" customHeight="1">
      <c r="A35" s="301"/>
      <c r="B35" s="321" t="s">
        <v>363</v>
      </c>
      <c r="C35" s="14"/>
      <c r="D35" s="16"/>
      <c r="E35" s="324"/>
      <c r="F35" s="324"/>
      <c r="G35" s="324"/>
      <c r="H35" s="324"/>
      <c r="I35" s="324"/>
      <c r="J35" s="324"/>
      <c r="K35" s="324"/>
      <c r="L35" s="325"/>
      <c r="M35" s="325"/>
      <c r="N35" s="326"/>
      <c r="O35" s="326"/>
      <c r="P35" s="326"/>
      <c r="Q35" s="326"/>
      <c r="R35" s="326"/>
      <c r="S35" s="326"/>
      <c r="T35" s="127"/>
      <c r="U35" s="127"/>
      <c r="V35" s="127"/>
      <c r="W35" s="127"/>
      <c r="X35" s="127"/>
      <c r="Y35" s="127"/>
      <c r="Z35" s="127"/>
    </row>
    <row r="36" ht="15.75" customHeight="1">
      <c r="A36" s="158"/>
      <c r="B36" s="157"/>
      <c r="C36" s="159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9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33:D33"/>
    <mergeCell ref="B34:D34"/>
    <mergeCell ref="B35:D35"/>
    <mergeCell ref="B24:D24"/>
    <mergeCell ref="B25:D25"/>
    <mergeCell ref="B26:D26"/>
    <mergeCell ref="B27:D27"/>
    <mergeCell ref="B28:D28"/>
    <mergeCell ref="B29:D29"/>
    <mergeCell ref="B30:D30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0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124</v>
      </c>
      <c r="D2" s="16"/>
      <c r="E2" s="142" t="s">
        <v>82</v>
      </c>
      <c r="F2" s="14"/>
      <c r="G2" s="14"/>
      <c r="H2" s="14"/>
      <c r="I2" s="14"/>
      <c r="J2" s="16"/>
      <c r="K2" s="144" t="s">
        <v>649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77.0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651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3.0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3.0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195"/>
      <c r="S10" s="195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653</v>
      </c>
      <c r="C11" s="14"/>
      <c r="D11" s="16"/>
      <c r="E11" s="176" t="s">
        <v>326</v>
      </c>
      <c r="F11" s="175"/>
      <c r="G11" s="175"/>
      <c r="H11" s="239"/>
      <c r="I11" s="239"/>
      <c r="J11" s="239"/>
      <c r="K11" s="239"/>
      <c r="L11" s="239"/>
      <c r="M11" s="239"/>
      <c r="N11" s="240"/>
      <c r="O11" s="240"/>
      <c r="P11" s="240"/>
      <c r="Q11" s="240"/>
      <c r="R11" s="195"/>
      <c r="S11" s="195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654</v>
      </c>
      <c r="C12" s="14"/>
      <c r="D12" s="16"/>
      <c r="E12" s="175"/>
      <c r="F12" s="176" t="s">
        <v>326</v>
      </c>
      <c r="G12" s="175"/>
      <c r="H12" s="239"/>
      <c r="I12" s="239"/>
      <c r="J12" s="239"/>
      <c r="K12" s="239"/>
      <c r="L12" s="239"/>
      <c r="M12" s="239"/>
      <c r="N12" s="240"/>
      <c r="O12" s="240"/>
      <c r="P12" s="240"/>
      <c r="Q12" s="240"/>
      <c r="R12" s="195"/>
      <c r="S12" s="195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655</v>
      </c>
      <c r="C13" s="14"/>
      <c r="D13" s="16"/>
      <c r="E13" s="175"/>
      <c r="F13" s="175"/>
      <c r="G13" s="176" t="s">
        <v>326</v>
      </c>
      <c r="H13" s="239"/>
      <c r="I13" s="239"/>
      <c r="J13" s="239"/>
      <c r="K13" s="239"/>
      <c r="L13" s="239"/>
      <c r="M13" s="239"/>
      <c r="N13" s="240"/>
      <c r="O13" s="240"/>
      <c r="P13" s="240"/>
      <c r="Q13" s="240"/>
      <c r="R13" s="195"/>
      <c r="S13" s="195"/>
      <c r="T13" s="127"/>
      <c r="U13" s="127"/>
      <c r="V13" s="127"/>
      <c r="W13" s="127"/>
      <c r="X13" s="127"/>
      <c r="Y13" s="127"/>
      <c r="Z13" s="127"/>
    </row>
    <row r="14">
      <c r="A14" s="172"/>
      <c r="B14" s="332" t="s">
        <v>340</v>
      </c>
      <c r="C14" s="14"/>
      <c r="D14" s="16"/>
      <c r="E14" s="239"/>
      <c r="F14" s="239"/>
      <c r="G14" s="239"/>
      <c r="H14" s="239"/>
      <c r="I14" s="239"/>
      <c r="J14" s="239"/>
      <c r="K14" s="239"/>
      <c r="L14" s="239"/>
      <c r="M14" s="239"/>
      <c r="N14" s="240"/>
      <c r="O14" s="240"/>
      <c r="P14" s="240"/>
      <c r="Q14" s="240"/>
      <c r="R14" s="195"/>
      <c r="S14" s="195"/>
      <c r="T14" s="127"/>
      <c r="U14" s="127"/>
      <c r="V14" s="127"/>
      <c r="W14" s="127"/>
      <c r="X14" s="127"/>
      <c r="Y14" s="127"/>
      <c r="Z14" s="127"/>
    </row>
    <row r="15">
      <c r="A15" s="172"/>
      <c r="B15" s="333" t="s">
        <v>657</v>
      </c>
      <c r="C15" s="14"/>
      <c r="D15" s="16"/>
      <c r="E15" s="176" t="s">
        <v>326</v>
      </c>
      <c r="F15" s="176" t="s">
        <v>326</v>
      </c>
      <c r="G15" s="176" t="s">
        <v>326</v>
      </c>
      <c r="H15" s="239"/>
      <c r="I15" s="239"/>
      <c r="J15" s="239"/>
      <c r="K15" s="239"/>
      <c r="L15" s="239"/>
      <c r="M15" s="239"/>
      <c r="N15" s="240"/>
      <c r="O15" s="240"/>
      <c r="P15" s="240"/>
      <c r="Q15" s="240"/>
      <c r="R15" s="195"/>
      <c r="S15" s="195"/>
      <c r="T15" s="127"/>
      <c r="U15" s="127"/>
      <c r="V15" s="127"/>
      <c r="W15" s="127"/>
      <c r="X15" s="127"/>
      <c r="Y15" s="127"/>
      <c r="Z15" s="127"/>
    </row>
    <row r="16" ht="15.75" customHeight="1">
      <c r="A16" s="289" t="s">
        <v>443</v>
      </c>
      <c r="B16" s="315" t="s">
        <v>344</v>
      </c>
      <c r="C16" s="14"/>
      <c r="D16" s="16"/>
      <c r="E16" s="239"/>
      <c r="F16" s="239"/>
      <c r="G16" s="239"/>
      <c r="H16" s="239"/>
      <c r="I16" s="239"/>
      <c r="J16" s="239"/>
      <c r="K16" s="239"/>
      <c r="L16" s="239"/>
      <c r="M16" s="239"/>
      <c r="N16" s="240"/>
      <c r="O16" s="240"/>
      <c r="P16" s="240"/>
      <c r="Q16" s="240"/>
      <c r="R16" s="195"/>
      <c r="S16" s="195"/>
      <c r="T16" s="127"/>
      <c r="U16" s="127"/>
      <c r="V16" s="127"/>
      <c r="W16" s="127"/>
      <c r="X16" s="127"/>
      <c r="Y16" s="127"/>
      <c r="Z16" s="127"/>
    </row>
    <row r="17" ht="30.0" customHeight="1">
      <c r="A17" s="292"/>
      <c r="B17" s="333" t="s">
        <v>659</v>
      </c>
      <c r="C17" s="14"/>
      <c r="D17" s="16"/>
      <c r="E17" s="239" t="s">
        <v>326</v>
      </c>
      <c r="F17" s="239"/>
      <c r="G17" s="239"/>
      <c r="H17" s="239"/>
      <c r="I17" s="239"/>
      <c r="J17" s="239"/>
      <c r="K17" s="239"/>
      <c r="L17" s="239"/>
      <c r="M17" s="239"/>
      <c r="N17" s="240"/>
      <c r="O17" s="240"/>
      <c r="P17" s="240"/>
      <c r="Q17" s="240"/>
      <c r="R17" s="195"/>
      <c r="S17" s="195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15" t="s">
        <v>350</v>
      </c>
      <c r="C18" s="14"/>
      <c r="D18" s="16"/>
      <c r="E18" s="239"/>
      <c r="F18" s="239"/>
      <c r="G18" s="239"/>
      <c r="H18" s="239"/>
      <c r="I18" s="239"/>
      <c r="J18" s="239"/>
      <c r="K18" s="239"/>
      <c r="L18" s="239"/>
      <c r="M18" s="239"/>
      <c r="N18" s="240"/>
      <c r="O18" s="240"/>
      <c r="P18" s="240"/>
      <c r="Q18" s="240"/>
      <c r="R18" s="195"/>
      <c r="S18" s="195"/>
      <c r="T18" s="127"/>
      <c r="U18" s="127"/>
      <c r="V18" s="127"/>
      <c r="W18" s="127"/>
      <c r="X18" s="127"/>
      <c r="Y18" s="127"/>
      <c r="Z18" s="127"/>
    </row>
    <row r="19" ht="15.75" customHeight="1">
      <c r="A19" s="292"/>
      <c r="B19" s="226" t="s">
        <v>661</v>
      </c>
      <c r="C19" s="14"/>
      <c r="D19" s="16"/>
      <c r="E19" s="239"/>
      <c r="F19" s="176" t="s">
        <v>326</v>
      </c>
      <c r="G19" s="175"/>
      <c r="H19" s="239"/>
      <c r="I19" s="239"/>
      <c r="J19" s="239"/>
      <c r="K19" s="239"/>
      <c r="L19" s="239"/>
      <c r="M19" s="239"/>
      <c r="N19" s="240"/>
      <c r="O19" s="240"/>
      <c r="P19" s="240"/>
      <c r="Q19" s="240"/>
      <c r="R19" s="195"/>
      <c r="S19" s="195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662</v>
      </c>
      <c r="C20" s="14"/>
      <c r="D20" s="16"/>
      <c r="E20" s="239"/>
      <c r="F20" s="175"/>
      <c r="G20" s="176" t="s">
        <v>326</v>
      </c>
      <c r="H20" s="239"/>
      <c r="I20" s="239"/>
      <c r="J20" s="239"/>
      <c r="K20" s="239"/>
      <c r="L20" s="239"/>
      <c r="M20" s="239"/>
      <c r="N20" s="240"/>
      <c r="O20" s="240"/>
      <c r="P20" s="240"/>
      <c r="Q20" s="240"/>
      <c r="R20" s="195"/>
      <c r="S20" s="195"/>
      <c r="T20" s="127"/>
      <c r="U20" s="127"/>
      <c r="V20" s="127"/>
      <c r="W20" s="127"/>
      <c r="X20" s="127"/>
      <c r="Y20" s="127"/>
      <c r="Z20" s="127"/>
    </row>
    <row r="21" ht="15.75" customHeight="1">
      <c r="A21" s="289" t="s">
        <v>357</v>
      </c>
      <c r="B21" s="335" t="s">
        <v>358</v>
      </c>
      <c r="C21" s="14"/>
      <c r="D21" s="16"/>
      <c r="E21" s="176" t="s">
        <v>99</v>
      </c>
      <c r="F21" s="176" t="s">
        <v>50</v>
      </c>
      <c r="G21" s="176" t="s">
        <v>101</v>
      </c>
      <c r="H21" s="239"/>
      <c r="I21" s="239"/>
      <c r="J21" s="322"/>
      <c r="K21" s="322"/>
      <c r="L21" s="322"/>
      <c r="M21" s="322"/>
      <c r="N21" s="323"/>
      <c r="O21" s="323"/>
      <c r="P21" s="323"/>
      <c r="Q21" s="323"/>
      <c r="R21" s="267"/>
      <c r="S21" s="267"/>
      <c r="T21" s="127"/>
      <c r="U21" s="127"/>
      <c r="V21" s="127"/>
      <c r="W21" s="127"/>
      <c r="X21" s="127"/>
      <c r="Y21" s="127"/>
      <c r="Z21" s="127"/>
    </row>
    <row r="22" ht="15.75" customHeight="1">
      <c r="A22" s="296"/>
      <c r="B22" s="321" t="s">
        <v>359</v>
      </c>
      <c r="C22" s="14"/>
      <c r="D22" s="16"/>
      <c r="E22" s="176" t="s">
        <v>360</v>
      </c>
      <c r="F22" s="176" t="s">
        <v>360</v>
      </c>
      <c r="G22" s="176" t="s">
        <v>360</v>
      </c>
      <c r="H22" s="239"/>
      <c r="I22" s="239"/>
      <c r="J22" s="322"/>
      <c r="K22" s="322"/>
      <c r="L22" s="322"/>
      <c r="M22" s="322"/>
      <c r="N22" s="323"/>
      <c r="O22" s="323"/>
      <c r="P22" s="323"/>
      <c r="Q22" s="323"/>
      <c r="R22" s="267"/>
      <c r="S22" s="267"/>
      <c r="T22" s="127"/>
      <c r="U22" s="127"/>
      <c r="V22" s="127"/>
      <c r="W22" s="127"/>
      <c r="X22" s="127"/>
      <c r="Y22" s="127"/>
      <c r="Z22" s="127"/>
    </row>
    <row r="23" ht="15.75" customHeight="1">
      <c r="A23" s="296"/>
      <c r="B23" s="321" t="s">
        <v>361</v>
      </c>
      <c r="C23" s="14"/>
      <c r="D23" s="16"/>
      <c r="E23" s="176" t="s">
        <v>362</v>
      </c>
      <c r="F23" s="176" t="s">
        <v>362</v>
      </c>
      <c r="G23" s="176" t="s">
        <v>362</v>
      </c>
      <c r="H23" s="324"/>
      <c r="I23" s="324"/>
      <c r="J23" s="325"/>
      <c r="K23" s="325"/>
      <c r="L23" s="325"/>
      <c r="M23" s="325"/>
      <c r="N23" s="326"/>
      <c r="O23" s="326"/>
      <c r="P23" s="326"/>
      <c r="Q23" s="326"/>
      <c r="R23" s="273"/>
      <c r="S23" s="273"/>
      <c r="T23" s="127"/>
      <c r="U23" s="127"/>
      <c r="V23" s="127"/>
      <c r="W23" s="127"/>
      <c r="X23" s="127"/>
      <c r="Y23" s="127"/>
      <c r="Z23" s="127"/>
    </row>
    <row r="24" ht="15.75" customHeight="1">
      <c r="A24" s="301"/>
      <c r="B24" s="321" t="s">
        <v>363</v>
      </c>
      <c r="C24" s="14"/>
      <c r="D24" s="16"/>
      <c r="E24" s="324"/>
      <c r="F24" s="324"/>
      <c r="G24" s="324"/>
      <c r="H24" s="324"/>
      <c r="I24" s="324"/>
      <c r="J24" s="325"/>
      <c r="K24" s="325"/>
      <c r="L24" s="325"/>
      <c r="M24" s="325"/>
      <c r="N24" s="326"/>
      <c r="O24" s="326"/>
      <c r="P24" s="326"/>
      <c r="Q24" s="326"/>
      <c r="R24" s="288"/>
      <c r="S24" s="288"/>
      <c r="T24" s="127"/>
      <c r="U24" s="127"/>
      <c r="V24" s="127"/>
      <c r="W24" s="127"/>
      <c r="X24" s="127"/>
      <c r="Y24" s="127"/>
      <c r="Z24" s="127"/>
    </row>
    <row r="25" ht="15.75" customHeight="1">
      <c r="A25" s="158"/>
      <c r="B25" s="157"/>
      <c r="C25" s="159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8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23:D23"/>
    <mergeCell ref="B24:D24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0.25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125</v>
      </c>
      <c r="D2" s="16"/>
      <c r="E2" s="142" t="s">
        <v>82</v>
      </c>
      <c r="F2" s="14"/>
      <c r="G2" s="14"/>
      <c r="H2" s="14"/>
      <c r="I2" s="14"/>
      <c r="J2" s="16"/>
      <c r="K2" s="144" t="s">
        <v>650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30.0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652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2.0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2.0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333" t="s">
        <v>656</v>
      </c>
      <c r="C11" s="14"/>
      <c r="D11" s="16"/>
      <c r="E11" s="176" t="s">
        <v>326</v>
      </c>
      <c r="F11" s="176" t="s">
        <v>326</v>
      </c>
      <c r="G11" s="239"/>
      <c r="H11" s="239"/>
      <c r="I11" s="239"/>
      <c r="J11" s="239"/>
      <c r="K11" s="239"/>
      <c r="L11" s="239"/>
      <c r="M11" s="239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332" t="s">
        <v>340</v>
      </c>
      <c r="C12" s="14"/>
      <c r="D12" s="16"/>
      <c r="E12" s="239"/>
      <c r="F12" s="239"/>
      <c r="G12" s="239"/>
      <c r="H12" s="239"/>
      <c r="I12" s="239"/>
      <c r="J12" s="239"/>
      <c r="K12" s="239"/>
      <c r="L12" s="239"/>
      <c r="M12" s="239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380</v>
      </c>
      <c r="C13" s="14"/>
      <c r="D13" s="16"/>
      <c r="E13" s="176" t="s">
        <v>326</v>
      </c>
      <c r="F13" s="175"/>
      <c r="G13" s="239"/>
      <c r="H13" s="239"/>
      <c r="I13" s="239"/>
      <c r="J13" s="239"/>
      <c r="K13" s="239"/>
      <c r="L13" s="239"/>
      <c r="M13" s="239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 ht="15.75" customHeight="1">
      <c r="A14" s="172"/>
      <c r="B14" s="226" t="s">
        <v>658</v>
      </c>
      <c r="C14" s="14"/>
      <c r="D14" s="16"/>
      <c r="E14" s="175"/>
      <c r="F14" s="176" t="s">
        <v>326</v>
      </c>
      <c r="G14" s="239"/>
      <c r="H14" s="239"/>
      <c r="I14" s="239"/>
      <c r="J14" s="239"/>
      <c r="K14" s="239"/>
      <c r="L14" s="239"/>
      <c r="M14" s="239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 ht="15.75" customHeight="1">
      <c r="A15" s="289" t="s">
        <v>443</v>
      </c>
      <c r="B15" s="315" t="s">
        <v>344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18"/>
      <c r="O15" s="218"/>
      <c r="P15" s="218"/>
      <c r="Q15" s="218"/>
      <c r="R15" s="218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292"/>
      <c r="B16" s="333" t="s">
        <v>660</v>
      </c>
      <c r="C16" s="14"/>
      <c r="D16" s="16"/>
      <c r="E16" s="239" t="s">
        <v>326</v>
      </c>
      <c r="F16" s="239"/>
      <c r="G16" s="239"/>
      <c r="H16" s="239"/>
      <c r="I16" s="239"/>
      <c r="J16" s="239"/>
      <c r="K16" s="239"/>
      <c r="L16" s="239"/>
      <c r="M16" s="239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292"/>
      <c r="B17" s="315" t="s">
        <v>350</v>
      </c>
      <c r="C17" s="14"/>
      <c r="D17" s="16"/>
      <c r="E17" s="239"/>
      <c r="F17" s="239"/>
      <c r="G17" s="239"/>
      <c r="H17" s="239"/>
      <c r="I17" s="239"/>
      <c r="J17" s="239"/>
      <c r="K17" s="239"/>
      <c r="L17" s="239"/>
      <c r="M17" s="239"/>
      <c r="N17" s="195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33" t="s">
        <v>631</v>
      </c>
      <c r="C18" s="14"/>
      <c r="D18" s="16"/>
      <c r="E18" s="239"/>
      <c r="F18" s="239" t="s">
        <v>326</v>
      </c>
      <c r="G18" s="239"/>
      <c r="H18" s="239"/>
      <c r="I18" s="239"/>
      <c r="J18" s="239"/>
      <c r="K18" s="239"/>
      <c r="L18" s="239"/>
      <c r="M18" s="239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289" t="s">
        <v>357</v>
      </c>
      <c r="B19" s="335" t="s">
        <v>358</v>
      </c>
      <c r="C19" s="14"/>
      <c r="D19" s="16"/>
      <c r="E19" s="176" t="s">
        <v>99</v>
      </c>
      <c r="F19" s="176" t="s">
        <v>50</v>
      </c>
      <c r="G19" s="239"/>
      <c r="H19" s="322"/>
      <c r="I19" s="322"/>
      <c r="J19" s="322"/>
      <c r="K19" s="322"/>
      <c r="L19" s="322"/>
      <c r="M19" s="322"/>
      <c r="N19" s="349"/>
      <c r="O19" s="349"/>
      <c r="P19" s="349"/>
      <c r="Q19" s="349"/>
      <c r="R19" s="349"/>
      <c r="S19" s="350"/>
      <c r="T19" s="127"/>
      <c r="U19" s="127"/>
      <c r="V19" s="127"/>
      <c r="W19" s="127"/>
      <c r="X19" s="127"/>
      <c r="Y19" s="127"/>
      <c r="Z19" s="127"/>
    </row>
    <row r="20" ht="15.75" customHeight="1">
      <c r="A20" s="296"/>
      <c r="B20" s="321" t="s">
        <v>359</v>
      </c>
      <c r="C20" s="14"/>
      <c r="D20" s="16"/>
      <c r="E20" s="176" t="s">
        <v>360</v>
      </c>
      <c r="F20" s="176" t="s">
        <v>360</v>
      </c>
      <c r="G20" s="239"/>
      <c r="H20" s="322"/>
      <c r="I20" s="322"/>
      <c r="J20" s="322"/>
      <c r="K20" s="322"/>
      <c r="L20" s="322"/>
      <c r="M20" s="322"/>
      <c r="N20" s="267"/>
      <c r="O20" s="267"/>
      <c r="P20" s="267"/>
      <c r="Q20" s="267"/>
      <c r="R20" s="267"/>
      <c r="S20" s="298"/>
      <c r="T20" s="127"/>
      <c r="U20" s="127"/>
      <c r="V20" s="127"/>
      <c r="W20" s="127"/>
      <c r="X20" s="127"/>
      <c r="Y20" s="127"/>
      <c r="Z20" s="127"/>
    </row>
    <row r="21" ht="15.75" customHeight="1">
      <c r="A21" s="296"/>
      <c r="B21" s="321" t="s">
        <v>361</v>
      </c>
      <c r="C21" s="14"/>
      <c r="D21" s="16"/>
      <c r="E21" s="176" t="s">
        <v>362</v>
      </c>
      <c r="F21" s="176" t="s">
        <v>362</v>
      </c>
      <c r="G21" s="239"/>
      <c r="H21" s="325"/>
      <c r="I21" s="325"/>
      <c r="J21" s="325"/>
      <c r="K21" s="325"/>
      <c r="L21" s="325"/>
      <c r="M21" s="325"/>
      <c r="N21" s="273"/>
      <c r="O21" s="273"/>
      <c r="P21" s="273"/>
      <c r="Q21" s="273"/>
      <c r="R21" s="273"/>
      <c r="S21" s="300"/>
      <c r="T21" s="127"/>
      <c r="U21" s="127"/>
      <c r="V21" s="127"/>
      <c r="W21" s="127"/>
      <c r="X21" s="127"/>
      <c r="Y21" s="127"/>
      <c r="Z21" s="127"/>
    </row>
    <row r="22" ht="15.75" customHeight="1">
      <c r="A22" s="301"/>
      <c r="B22" s="321" t="s">
        <v>363</v>
      </c>
      <c r="C22" s="14"/>
      <c r="D22" s="16"/>
      <c r="E22" s="324"/>
      <c r="F22" s="324"/>
      <c r="G22" s="324"/>
      <c r="H22" s="325"/>
      <c r="I22" s="325"/>
      <c r="J22" s="325"/>
      <c r="K22" s="325"/>
      <c r="L22" s="325"/>
      <c r="M22" s="325"/>
      <c r="N22" s="304"/>
      <c r="O22" s="304"/>
      <c r="P22" s="304"/>
      <c r="Q22" s="304"/>
      <c r="R22" s="304"/>
      <c r="S22" s="305"/>
      <c r="T22" s="127"/>
      <c r="U22" s="127"/>
      <c r="V22" s="127"/>
      <c r="W22" s="127"/>
      <c r="X22" s="127"/>
      <c r="Y22" s="127"/>
      <c r="Z22" s="127"/>
    </row>
    <row r="23" ht="15.75" customHeight="1">
      <c r="A23" s="158"/>
      <c r="B23" s="157"/>
      <c r="C23" s="159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27"/>
      <c r="U23" s="127"/>
      <c r="V23" s="127"/>
      <c r="W23" s="127"/>
      <c r="X23" s="127"/>
      <c r="Y23" s="127"/>
      <c r="Z23" s="127"/>
    </row>
    <row r="24" ht="15.75" customHeight="1">
      <c r="A24" s="157"/>
      <c r="B24" s="158"/>
      <c r="C24" s="157"/>
      <c r="D24" s="159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27"/>
      <c r="U24" s="127"/>
      <c r="V24" s="127"/>
      <c r="W24" s="127"/>
      <c r="X24" s="127"/>
      <c r="Y24" s="127"/>
      <c r="Z24" s="127"/>
    </row>
    <row r="25" ht="15.75" customHeight="1">
      <c r="A25" s="157"/>
      <c r="B25" s="158"/>
      <c r="C25" s="157"/>
      <c r="D25" s="159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127"/>
      <c r="U111" s="127"/>
      <c r="V111" s="127"/>
      <c r="W111" s="127"/>
      <c r="X111" s="127"/>
      <c r="Y111" s="127"/>
      <c r="Z111" s="127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6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126</v>
      </c>
      <c r="D2" s="16"/>
      <c r="E2" s="142" t="s">
        <v>82</v>
      </c>
      <c r="F2" s="14"/>
      <c r="G2" s="14"/>
      <c r="H2" s="14"/>
      <c r="I2" s="14"/>
      <c r="J2" s="16"/>
      <c r="K2" s="144" t="s">
        <v>663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116.0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664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6.0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3.0</v>
      </c>
      <c r="M7" s="156">
        <v>0.0</v>
      </c>
      <c r="N7" s="153">
        <v>6.0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240"/>
      <c r="P10" s="240"/>
      <c r="Q10" s="240"/>
      <c r="R10" s="240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665</v>
      </c>
      <c r="C11" s="14"/>
      <c r="D11" s="16"/>
      <c r="E11" s="176" t="s">
        <v>326</v>
      </c>
      <c r="F11" s="175"/>
      <c r="G11" s="175"/>
      <c r="H11" s="175"/>
      <c r="I11" s="175"/>
      <c r="J11" s="175"/>
      <c r="K11" s="239"/>
      <c r="L11" s="239"/>
      <c r="M11" s="239"/>
      <c r="N11" s="240"/>
      <c r="O11" s="240"/>
      <c r="P11" s="240"/>
      <c r="Q11" s="240"/>
      <c r="R11" s="240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435</v>
      </c>
      <c r="C12" s="14"/>
      <c r="D12" s="16"/>
      <c r="E12" s="175"/>
      <c r="F12" s="176" t="s">
        <v>326</v>
      </c>
      <c r="G12" s="176" t="s">
        <v>326</v>
      </c>
      <c r="H12" s="175"/>
      <c r="I12" s="175"/>
      <c r="J12" s="175"/>
      <c r="K12" s="239"/>
      <c r="L12" s="239"/>
      <c r="M12" s="239"/>
      <c r="N12" s="240"/>
      <c r="O12" s="240"/>
      <c r="P12" s="240"/>
      <c r="Q12" s="240"/>
      <c r="R12" s="240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666</v>
      </c>
      <c r="C13" s="14"/>
      <c r="D13" s="16"/>
      <c r="E13" s="175"/>
      <c r="F13" s="175"/>
      <c r="G13" s="175"/>
      <c r="H13" s="176" t="s">
        <v>326</v>
      </c>
      <c r="I13" s="175"/>
      <c r="J13" s="175"/>
      <c r="K13" s="239"/>
      <c r="L13" s="239"/>
      <c r="M13" s="239"/>
      <c r="N13" s="240"/>
      <c r="O13" s="240"/>
      <c r="P13" s="240"/>
      <c r="Q13" s="240"/>
      <c r="R13" s="240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667</v>
      </c>
      <c r="C14" s="14"/>
      <c r="D14" s="16"/>
      <c r="E14" s="175"/>
      <c r="F14" s="175"/>
      <c r="G14" s="175"/>
      <c r="H14" s="175"/>
      <c r="I14" s="176" t="s">
        <v>326</v>
      </c>
      <c r="J14" s="175"/>
      <c r="K14" s="239"/>
      <c r="L14" s="239"/>
      <c r="M14" s="239"/>
      <c r="N14" s="240"/>
      <c r="O14" s="240"/>
      <c r="P14" s="240"/>
      <c r="Q14" s="240"/>
      <c r="R14" s="240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668</v>
      </c>
      <c r="C15" s="14"/>
      <c r="D15" s="16"/>
      <c r="E15" s="175"/>
      <c r="F15" s="175"/>
      <c r="G15" s="175"/>
      <c r="H15" s="175"/>
      <c r="I15" s="175"/>
      <c r="J15" s="176" t="s">
        <v>326</v>
      </c>
      <c r="K15" s="239"/>
      <c r="L15" s="239"/>
      <c r="M15" s="239"/>
      <c r="N15" s="240"/>
      <c r="O15" s="240"/>
      <c r="P15" s="240"/>
      <c r="Q15" s="240"/>
      <c r="R15" s="240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332" t="s">
        <v>340</v>
      </c>
      <c r="C16" s="14"/>
      <c r="D16" s="16"/>
      <c r="E16" s="239"/>
      <c r="F16" s="239"/>
      <c r="G16" s="239"/>
      <c r="H16" s="239"/>
      <c r="I16" s="239"/>
      <c r="J16" s="239"/>
      <c r="K16" s="239"/>
      <c r="L16" s="239"/>
      <c r="M16" s="239"/>
      <c r="N16" s="240"/>
      <c r="O16" s="240"/>
      <c r="P16" s="240"/>
      <c r="Q16" s="240"/>
      <c r="R16" s="240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226" t="s">
        <v>669</v>
      </c>
      <c r="C17" s="14"/>
      <c r="D17" s="16"/>
      <c r="E17" s="176" t="s">
        <v>326</v>
      </c>
      <c r="F17" s="175"/>
      <c r="G17" s="175"/>
      <c r="H17" s="175"/>
      <c r="I17" s="175"/>
      <c r="J17" s="175"/>
      <c r="K17" s="239"/>
      <c r="L17" s="239"/>
      <c r="M17" s="239"/>
      <c r="N17" s="240"/>
      <c r="O17" s="240"/>
      <c r="P17" s="240"/>
      <c r="Q17" s="240"/>
      <c r="R17" s="240"/>
      <c r="S17" s="196"/>
      <c r="T17" s="127"/>
      <c r="U17" s="127"/>
      <c r="V17" s="127"/>
      <c r="W17" s="127"/>
      <c r="X17" s="127"/>
      <c r="Y17" s="127"/>
      <c r="Z17" s="127"/>
    </row>
    <row r="18">
      <c r="A18" s="172"/>
      <c r="B18" s="226" t="s">
        <v>670</v>
      </c>
      <c r="C18" s="14"/>
      <c r="D18" s="16"/>
      <c r="E18" s="175"/>
      <c r="F18" s="176" t="s">
        <v>326</v>
      </c>
      <c r="G18" s="175"/>
      <c r="H18" s="175"/>
      <c r="I18" s="175"/>
      <c r="J18" s="175"/>
      <c r="K18" s="239"/>
      <c r="L18" s="239"/>
      <c r="M18" s="239"/>
      <c r="N18" s="240"/>
      <c r="O18" s="240"/>
      <c r="P18" s="240"/>
      <c r="Q18" s="240"/>
      <c r="R18" s="240"/>
      <c r="S18" s="196"/>
      <c r="T18" s="127"/>
      <c r="U18" s="127"/>
      <c r="V18" s="127"/>
      <c r="W18" s="127"/>
      <c r="X18" s="127"/>
      <c r="Y18" s="127"/>
      <c r="Z18" s="127"/>
    </row>
    <row r="19">
      <c r="A19" s="172"/>
      <c r="B19" s="226" t="s">
        <v>671</v>
      </c>
      <c r="C19" s="14"/>
      <c r="D19" s="16"/>
      <c r="E19" s="175"/>
      <c r="F19" s="175"/>
      <c r="G19" s="176" t="s">
        <v>326</v>
      </c>
      <c r="H19" s="175"/>
      <c r="I19" s="175"/>
      <c r="J19" s="175"/>
      <c r="K19" s="239"/>
      <c r="L19" s="239"/>
      <c r="M19" s="239"/>
      <c r="N19" s="240"/>
      <c r="O19" s="240"/>
      <c r="P19" s="240"/>
      <c r="Q19" s="240"/>
      <c r="R19" s="240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226" t="s">
        <v>672</v>
      </c>
      <c r="C20" s="14"/>
      <c r="D20" s="16"/>
      <c r="E20" s="175"/>
      <c r="F20" s="175"/>
      <c r="G20" s="175"/>
      <c r="H20" s="176" t="s">
        <v>326</v>
      </c>
      <c r="I20" s="175"/>
      <c r="J20" s="175"/>
      <c r="K20" s="239"/>
      <c r="L20" s="239"/>
      <c r="M20" s="239"/>
      <c r="N20" s="240"/>
      <c r="O20" s="240"/>
      <c r="P20" s="240"/>
      <c r="Q20" s="240"/>
      <c r="R20" s="240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226" t="s">
        <v>673</v>
      </c>
      <c r="C21" s="14"/>
      <c r="D21" s="16"/>
      <c r="E21" s="175"/>
      <c r="F21" s="175"/>
      <c r="G21" s="175"/>
      <c r="H21" s="175"/>
      <c r="I21" s="176" t="s">
        <v>326</v>
      </c>
      <c r="J21" s="175"/>
      <c r="K21" s="239"/>
      <c r="L21" s="239"/>
      <c r="M21" s="239"/>
      <c r="N21" s="240"/>
      <c r="O21" s="240"/>
      <c r="P21" s="240"/>
      <c r="Q21" s="240"/>
      <c r="R21" s="240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226" t="s">
        <v>674</v>
      </c>
      <c r="C22" s="14"/>
      <c r="D22" s="16"/>
      <c r="E22" s="175"/>
      <c r="F22" s="175"/>
      <c r="G22" s="175"/>
      <c r="H22" s="175"/>
      <c r="I22" s="175"/>
      <c r="J22" s="176" t="s">
        <v>326</v>
      </c>
      <c r="K22" s="239"/>
      <c r="L22" s="239"/>
      <c r="M22" s="239"/>
      <c r="N22" s="240"/>
      <c r="O22" s="240"/>
      <c r="P22" s="240"/>
      <c r="Q22" s="240"/>
      <c r="R22" s="240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332" t="s">
        <v>344</v>
      </c>
      <c r="C23" s="14"/>
      <c r="D23" s="16"/>
      <c r="E23" s="239"/>
      <c r="F23" s="239"/>
      <c r="G23" s="239"/>
      <c r="H23" s="239"/>
      <c r="I23" s="239"/>
      <c r="J23" s="239"/>
      <c r="K23" s="239"/>
      <c r="L23" s="239"/>
      <c r="M23" s="239"/>
      <c r="N23" s="240"/>
      <c r="O23" s="240"/>
      <c r="P23" s="240"/>
      <c r="Q23" s="240"/>
      <c r="R23" s="240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172"/>
      <c r="B24" s="226" t="s">
        <v>675</v>
      </c>
      <c r="C24" s="14"/>
      <c r="D24" s="16"/>
      <c r="E24" s="176" t="s">
        <v>326</v>
      </c>
      <c r="F24" s="175"/>
      <c r="G24" s="175"/>
      <c r="H24" s="175"/>
      <c r="I24" s="175"/>
      <c r="J24" s="175"/>
      <c r="K24" s="239"/>
      <c r="L24" s="239"/>
      <c r="M24" s="239"/>
      <c r="N24" s="240"/>
      <c r="O24" s="240"/>
      <c r="P24" s="240"/>
      <c r="Q24" s="240"/>
      <c r="R24" s="240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172"/>
      <c r="B25" s="226" t="s">
        <v>676</v>
      </c>
      <c r="C25" s="14"/>
      <c r="D25" s="16"/>
      <c r="E25" s="175"/>
      <c r="F25" s="175"/>
      <c r="G25" s="175"/>
      <c r="H25" s="176" t="s">
        <v>326</v>
      </c>
      <c r="I25" s="175"/>
      <c r="J25" s="175"/>
      <c r="K25" s="239"/>
      <c r="L25" s="239"/>
      <c r="M25" s="239"/>
      <c r="N25" s="240"/>
      <c r="O25" s="240"/>
      <c r="P25" s="240"/>
      <c r="Q25" s="240"/>
      <c r="R25" s="240"/>
      <c r="S25" s="196"/>
      <c r="T25" s="127"/>
      <c r="U25" s="127"/>
      <c r="V25" s="127"/>
      <c r="W25" s="127"/>
      <c r="X25" s="127"/>
      <c r="Y25" s="127"/>
      <c r="Z25" s="127"/>
    </row>
    <row r="26" ht="31.5" customHeight="1">
      <c r="A26" s="172"/>
      <c r="B26" s="226" t="s">
        <v>677</v>
      </c>
      <c r="C26" s="14"/>
      <c r="D26" s="16"/>
      <c r="E26" s="175"/>
      <c r="F26" s="175"/>
      <c r="G26" s="175"/>
      <c r="H26" s="175"/>
      <c r="I26" s="176" t="s">
        <v>326</v>
      </c>
      <c r="J26" s="175"/>
      <c r="K26" s="239"/>
      <c r="L26" s="239"/>
      <c r="M26" s="239"/>
      <c r="N26" s="240"/>
      <c r="O26" s="240"/>
      <c r="P26" s="240"/>
      <c r="Q26" s="240"/>
      <c r="R26" s="240"/>
      <c r="S26" s="196"/>
      <c r="T26" s="127"/>
      <c r="U26" s="127"/>
      <c r="V26" s="127"/>
      <c r="W26" s="127"/>
      <c r="X26" s="127"/>
      <c r="Y26" s="127"/>
      <c r="Z26" s="127"/>
    </row>
    <row r="27" ht="15.75" customHeight="1">
      <c r="A27" s="172"/>
      <c r="B27" s="332" t="s">
        <v>350</v>
      </c>
      <c r="C27" s="14"/>
      <c r="D27" s="16"/>
      <c r="E27" s="239"/>
      <c r="F27" s="239"/>
      <c r="G27" s="239"/>
      <c r="H27" s="239"/>
      <c r="I27" s="239"/>
      <c r="J27" s="239"/>
      <c r="K27" s="239"/>
      <c r="L27" s="239"/>
      <c r="M27" s="239"/>
      <c r="N27" s="240"/>
      <c r="O27" s="240"/>
      <c r="P27" s="240"/>
      <c r="Q27" s="240"/>
      <c r="R27" s="240"/>
      <c r="S27" s="196"/>
      <c r="T27" s="127"/>
      <c r="U27" s="127"/>
      <c r="V27" s="127"/>
      <c r="W27" s="127"/>
      <c r="X27" s="127"/>
      <c r="Y27" s="127"/>
      <c r="Z27" s="127"/>
    </row>
    <row r="28" ht="30.75" customHeight="1">
      <c r="A28" s="172"/>
      <c r="B28" s="226" t="s">
        <v>678</v>
      </c>
      <c r="C28" s="14"/>
      <c r="D28" s="16"/>
      <c r="E28" s="175"/>
      <c r="F28" s="176" t="s">
        <v>326</v>
      </c>
      <c r="G28" s="175"/>
      <c r="H28" s="175"/>
      <c r="I28" s="175"/>
      <c r="J28" s="175"/>
      <c r="K28" s="239"/>
      <c r="L28" s="239"/>
      <c r="M28" s="239"/>
      <c r="N28" s="240"/>
      <c r="O28" s="240"/>
      <c r="P28" s="240"/>
      <c r="Q28" s="240"/>
      <c r="R28" s="240"/>
      <c r="S28" s="196"/>
      <c r="T28" s="127"/>
      <c r="U28" s="127"/>
      <c r="V28" s="127"/>
      <c r="W28" s="127"/>
      <c r="X28" s="127"/>
      <c r="Y28" s="127"/>
      <c r="Z28" s="127"/>
    </row>
    <row r="29" ht="15.75" customHeight="1">
      <c r="A29" s="172"/>
      <c r="B29" s="226" t="s">
        <v>680</v>
      </c>
      <c r="C29" s="14"/>
      <c r="D29" s="16"/>
      <c r="E29" s="175"/>
      <c r="F29" s="175"/>
      <c r="G29" s="176" t="s">
        <v>326</v>
      </c>
      <c r="H29" s="175"/>
      <c r="I29" s="175"/>
      <c r="J29" s="175"/>
      <c r="K29" s="239"/>
      <c r="L29" s="239"/>
      <c r="M29" s="239"/>
      <c r="N29" s="240"/>
      <c r="O29" s="240"/>
      <c r="P29" s="240"/>
      <c r="Q29" s="240"/>
      <c r="R29" s="240"/>
      <c r="S29" s="196"/>
      <c r="T29" s="127"/>
      <c r="U29" s="127"/>
      <c r="V29" s="127"/>
      <c r="W29" s="127"/>
      <c r="X29" s="127"/>
      <c r="Y29" s="127"/>
      <c r="Z29" s="127"/>
    </row>
    <row r="30" ht="30.75" customHeight="1">
      <c r="A30" s="172"/>
      <c r="B30" s="226" t="s">
        <v>681</v>
      </c>
      <c r="C30" s="14"/>
      <c r="D30" s="16"/>
      <c r="E30" s="175"/>
      <c r="F30" s="175"/>
      <c r="G30" s="175"/>
      <c r="H30" s="175"/>
      <c r="I30" s="175"/>
      <c r="J30" s="176" t="s">
        <v>326</v>
      </c>
      <c r="K30" s="239"/>
      <c r="L30" s="239"/>
      <c r="M30" s="239"/>
      <c r="N30" s="240"/>
      <c r="O30" s="240"/>
      <c r="P30" s="240"/>
      <c r="Q30" s="240"/>
      <c r="R30" s="240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172" t="s">
        <v>357</v>
      </c>
      <c r="B31" s="332" t="s">
        <v>358</v>
      </c>
      <c r="C31" s="14"/>
      <c r="D31" s="16"/>
      <c r="E31" s="176" t="s">
        <v>99</v>
      </c>
      <c r="F31" s="176" t="s">
        <v>50</v>
      </c>
      <c r="G31" s="176" t="s">
        <v>50</v>
      </c>
      <c r="H31" s="176" t="s">
        <v>99</v>
      </c>
      <c r="I31" s="176" t="s">
        <v>101</v>
      </c>
      <c r="J31" s="176" t="s">
        <v>50</v>
      </c>
      <c r="K31" s="239"/>
      <c r="L31" s="239"/>
      <c r="M31" s="239"/>
      <c r="N31" s="240"/>
      <c r="O31" s="240"/>
      <c r="P31" s="240"/>
      <c r="Q31" s="240"/>
      <c r="R31" s="240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72"/>
      <c r="B32" s="332" t="s">
        <v>359</v>
      </c>
      <c r="C32" s="14"/>
      <c r="D32" s="16"/>
      <c r="E32" s="176" t="s">
        <v>360</v>
      </c>
      <c r="F32" s="176" t="s">
        <v>360</v>
      </c>
      <c r="G32" s="176" t="s">
        <v>360</v>
      </c>
      <c r="H32" s="176" t="s">
        <v>360</v>
      </c>
      <c r="I32" s="176" t="s">
        <v>360</v>
      </c>
      <c r="J32" s="176" t="s">
        <v>360</v>
      </c>
      <c r="K32" s="239"/>
      <c r="L32" s="239"/>
      <c r="M32" s="239"/>
      <c r="N32" s="240"/>
      <c r="O32" s="240"/>
      <c r="P32" s="240"/>
      <c r="Q32" s="240"/>
      <c r="R32" s="240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72"/>
      <c r="B33" s="332" t="s">
        <v>361</v>
      </c>
      <c r="C33" s="14"/>
      <c r="D33" s="16"/>
      <c r="E33" s="176" t="s">
        <v>362</v>
      </c>
      <c r="F33" s="176" t="s">
        <v>362</v>
      </c>
      <c r="G33" s="176" t="s">
        <v>362</v>
      </c>
      <c r="H33" s="176" t="s">
        <v>362</v>
      </c>
      <c r="I33" s="176" t="s">
        <v>362</v>
      </c>
      <c r="J33" s="176" t="s">
        <v>362</v>
      </c>
      <c r="K33" s="239"/>
      <c r="L33" s="239"/>
      <c r="M33" s="239"/>
      <c r="N33" s="240"/>
      <c r="O33" s="240"/>
      <c r="P33" s="240"/>
      <c r="Q33" s="240"/>
      <c r="R33" s="240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72"/>
      <c r="B34" s="332" t="s">
        <v>363</v>
      </c>
      <c r="C34" s="14"/>
      <c r="D34" s="16"/>
      <c r="E34" s="239"/>
      <c r="F34" s="239"/>
      <c r="G34" s="239"/>
      <c r="H34" s="239"/>
      <c r="I34" s="239"/>
      <c r="J34" s="239"/>
      <c r="K34" s="239"/>
      <c r="L34" s="239"/>
      <c r="M34" s="239"/>
      <c r="N34" s="240"/>
      <c r="O34" s="240"/>
      <c r="P34" s="240"/>
      <c r="Q34" s="240"/>
      <c r="R34" s="240"/>
      <c r="S34" s="243"/>
      <c r="T34" s="127"/>
      <c r="U34" s="127"/>
      <c r="V34" s="127"/>
      <c r="W34" s="127"/>
      <c r="X34" s="127"/>
      <c r="Y34" s="127"/>
      <c r="Z34" s="127"/>
    </row>
    <row r="35" ht="15.75" customHeight="1">
      <c r="A35" s="188"/>
      <c r="B35" s="189"/>
      <c r="C35" s="189"/>
      <c r="D35" s="190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189"/>
      <c r="C36" s="194"/>
      <c r="D36" s="190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189"/>
      <c r="C37" s="194"/>
      <c r="D37" s="190"/>
      <c r="E37" s="195"/>
      <c r="F37" s="195"/>
      <c r="G37" s="195"/>
      <c r="H37" s="61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189"/>
      <c r="C38" s="197"/>
      <c r="D38" s="190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197"/>
      <c r="D39" s="159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197"/>
      <c r="D40" s="198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197"/>
      <c r="D41" s="159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189"/>
      <c r="C42" s="197"/>
      <c r="D42" s="198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6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189"/>
      <c r="C43" s="197"/>
      <c r="D43" s="159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6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189"/>
      <c r="C44" s="197"/>
      <c r="D44" s="198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6"/>
      <c r="T44" s="127"/>
      <c r="U44" s="127"/>
      <c r="V44" s="127"/>
      <c r="W44" s="127"/>
      <c r="X44" s="127"/>
      <c r="Y44" s="127"/>
      <c r="Z44" s="127"/>
    </row>
    <row r="45" ht="15.75" customHeight="1">
      <c r="A45" s="193"/>
      <c r="B45" s="189"/>
      <c r="C45" s="197"/>
      <c r="D45" s="190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6"/>
      <c r="T45" s="127"/>
      <c r="U45" s="127"/>
      <c r="V45" s="127"/>
      <c r="W45" s="127"/>
      <c r="X45" s="127"/>
      <c r="Y45" s="127"/>
      <c r="Z45" s="127"/>
    </row>
    <row r="46" ht="15.75" customHeight="1">
      <c r="A46" s="193"/>
      <c r="B46" s="189"/>
      <c r="C46" s="197"/>
      <c r="D46" s="159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6"/>
      <c r="T46" s="127"/>
      <c r="U46" s="127"/>
      <c r="V46" s="127"/>
      <c r="W46" s="127"/>
      <c r="X46" s="127"/>
      <c r="Y46" s="127"/>
      <c r="Z46" s="127"/>
    </row>
    <row r="47" ht="15.75" customHeight="1">
      <c r="A47" s="193"/>
      <c r="B47" s="189"/>
      <c r="C47" s="197"/>
      <c r="D47" s="198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6"/>
      <c r="T47" s="127"/>
      <c r="U47" s="127"/>
      <c r="V47" s="127"/>
      <c r="W47" s="127"/>
      <c r="X47" s="127"/>
      <c r="Y47" s="127"/>
      <c r="Z47" s="127"/>
    </row>
    <row r="48" ht="15.75" customHeight="1">
      <c r="A48" s="193"/>
      <c r="B48" s="189"/>
      <c r="C48" s="197"/>
      <c r="D48" s="190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6"/>
      <c r="T48" s="127"/>
      <c r="U48" s="127"/>
      <c r="V48" s="127"/>
      <c r="W48" s="127"/>
      <c r="X48" s="127"/>
      <c r="Y48" s="127"/>
      <c r="Z48" s="127"/>
    </row>
    <row r="49" ht="15.75" customHeight="1">
      <c r="A49" s="193"/>
      <c r="B49" s="189"/>
      <c r="C49" s="197"/>
      <c r="D49" s="190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6"/>
      <c r="T49" s="127"/>
      <c r="U49" s="127"/>
      <c r="V49" s="127"/>
      <c r="W49" s="127"/>
      <c r="X49" s="127"/>
      <c r="Y49" s="127"/>
      <c r="Z49" s="127"/>
    </row>
    <row r="50" ht="15.75" customHeight="1">
      <c r="A50" s="158"/>
      <c r="B50" s="157"/>
      <c r="C50" s="159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57"/>
      <c r="B137" s="158"/>
      <c r="C137" s="157"/>
      <c r="D137" s="159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127"/>
      <c r="U232" s="127"/>
      <c r="V232" s="127"/>
      <c r="W232" s="127"/>
      <c r="X232" s="127"/>
      <c r="Y232" s="127"/>
      <c r="Z232" s="127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127"/>
      <c r="U233" s="127"/>
      <c r="V233" s="127"/>
      <c r="W233" s="127"/>
      <c r="X233" s="127"/>
      <c r="Y233" s="127"/>
      <c r="Z233" s="127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8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  <mergeCell ref="B32:D32"/>
    <mergeCell ref="B33:D33"/>
    <mergeCell ref="B34:D34"/>
    <mergeCell ref="B24:D24"/>
    <mergeCell ref="B25:D25"/>
    <mergeCell ref="B26:D26"/>
    <mergeCell ref="B27:D27"/>
    <mergeCell ref="B28:D28"/>
    <mergeCell ref="B29:D29"/>
    <mergeCell ref="B30:D30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1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127</v>
      </c>
      <c r="D2" s="16"/>
      <c r="E2" s="142" t="s">
        <v>82</v>
      </c>
      <c r="F2" s="14"/>
      <c r="G2" s="14"/>
      <c r="H2" s="14"/>
      <c r="I2" s="14"/>
      <c r="J2" s="16"/>
      <c r="K2" s="144" t="s">
        <v>679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45">
        <v>70.0</v>
      </c>
      <c r="D4" s="351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682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5.0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5.0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683</v>
      </c>
      <c r="C11" s="14"/>
      <c r="D11" s="16"/>
      <c r="E11" s="176" t="s">
        <v>326</v>
      </c>
      <c r="F11" s="175"/>
      <c r="G11" s="175"/>
      <c r="H11" s="175"/>
      <c r="I11" s="175"/>
      <c r="J11" s="239"/>
      <c r="K11" s="239"/>
      <c r="L11" s="239"/>
      <c r="M11" s="239"/>
      <c r="N11" s="240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684</v>
      </c>
      <c r="C12" s="14"/>
      <c r="D12" s="16"/>
      <c r="E12" s="176" t="s">
        <v>326</v>
      </c>
      <c r="F12" s="175"/>
      <c r="G12" s="175"/>
      <c r="H12" s="175"/>
      <c r="I12" s="175"/>
      <c r="J12" s="239"/>
      <c r="K12" s="239"/>
      <c r="L12" s="239"/>
      <c r="M12" s="239"/>
      <c r="N12" s="240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685</v>
      </c>
      <c r="C13" s="14"/>
      <c r="D13" s="16"/>
      <c r="E13" s="175"/>
      <c r="F13" s="176" t="s">
        <v>326</v>
      </c>
      <c r="G13" s="175"/>
      <c r="H13" s="175"/>
      <c r="I13" s="175"/>
      <c r="J13" s="239"/>
      <c r="K13" s="239"/>
      <c r="L13" s="239"/>
      <c r="M13" s="239"/>
      <c r="N13" s="240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435</v>
      </c>
      <c r="C14" s="14"/>
      <c r="D14" s="16"/>
      <c r="E14" s="175"/>
      <c r="F14" s="175"/>
      <c r="G14" s="176" t="s">
        <v>326</v>
      </c>
      <c r="H14" s="176" t="s">
        <v>326</v>
      </c>
      <c r="I14" s="176" t="s">
        <v>326</v>
      </c>
      <c r="J14" s="239"/>
      <c r="K14" s="239"/>
      <c r="L14" s="239"/>
      <c r="M14" s="239"/>
      <c r="N14" s="240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224"/>
      <c r="B15" s="332" t="s">
        <v>340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333" t="s">
        <v>686</v>
      </c>
      <c r="C16" s="14"/>
      <c r="D16" s="16"/>
      <c r="E16" s="176" t="s">
        <v>326</v>
      </c>
      <c r="F16" s="175"/>
      <c r="G16" s="175"/>
      <c r="H16" s="175"/>
      <c r="I16" s="175"/>
      <c r="J16" s="239"/>
      <c r="K16" s="239"/>
      <c r="L16" s="239"/>
      <c r="M16" s="239"/>
      <c r="N16" s="240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333" t="s">
        <v>687</v>
      </c>
      <c r="C17" s="14"/>
      <c r="D17" s="16"/>
      <c r="E17" s="175"/>
      <c r="F17" s="176" t="s">
        <v>326</v>
      </c>
      <c r="G17" s="175"/>
      <c r="H17" s="175"/>
      <c r="I17" s="175"/>
      <c r="J17" s="239"/>
      <c r="K17" s="239"/>
      <c r="L17" s="239"/>
      <c r="M17" s="239"/>
      <c r="N17" s="240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30.75" customHeight="1">
      <c r="A18" s="172"/>
      <c r="B18" s="333" t="s">
        <v>688</v>
      </c>
      <c r="C18" s="14"/>
      <c r="D18" s="16"/>
      <c r="E18" s="175"/>
      <c r="F18" s="175"/>
      <c r="G18" s="176" t="s">
        <v>326</v>
      </c>
      <c r="H18" s="175"/>
      <c r="I18" s="175"/>
      <c r="J18" s="239"/>
      <c r="K18" s="239"/>
      <c r="L18" s="239"/>
      <c r="M18" s="239"/>
      <c r="N18" s="240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333" t="s">
        <v>689</v>
      </c>
      <c r="C19" s="14"/>
      <c r="D19" s="16"/>
      <c r="E19" s="175"/>
      <c r="F19" s="175"/>
      <c r="G19" s="175"/>
      <c r="H19" s="176" t="s">
        <v>326</v>
      </c>
      <c r="I19" s="175"/>
      <c r="J19" s="239"/>
      <c r="K19" s="239"/>
      <c r="L19" s="239"/>
      <c r="M19" s="239"/>
      <c r="N19" s="240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172"/>
      <c r="B20" s="392" t="s">
        <v>690</v>
      </c>
      <c r="C20" s="14"/>
      <c r="D20" s="16"/>
      <c r="E20" s="175"/>
      <c r="F20" s="175"/>
      <c r="G20" s="175"/>
      <c r="H20" s="175"/>
      <c r="I20" s="176" t="s">
        <v>326</v>
      </c>
      <c r="J20" s="239"/>
      <c r="K20" s="239"/>
      <c r="L20" s="239"/>
      <c r="M20" s="239"/>
      <c r="N20" s="240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89" t="s">
        <v>443</v>
      </c>
      <c r="B21" s="315" t="s">
        <v>344</v>
      </c>
      <c r="C21" s="14"/>
      <c r="D21" s="16"/>
      <c r="E21" s="239"/>
      <c r="F21" s="239"/>
      <c r="G21" s="239"/>
      <c r="H21" s="239"/>
      <c r="I21" s="239"/>
      <c r="J21" s="239"/>
      <c r="K21" s="239"/>
      <c r="L21" s="239"/>
      <c r="M21" s="239"/>
      <c r="N21" s="240"/>
      <c r="O21" s="218"/>
      <c r="P21" s="218"/>
      <c r="Q21" s="218"/>
      <c r="R21" s="218"/>
      <c r="S21" s="196"/>
      <c r="T21" s="127"/>
      <c r="U21" s="127"/>
      <c r="V21" s="127"/>
      <c r="W21" s="127"/>
      <c r="X21" s="127"/>
      <c r="Y21" s="127"/>
      <c r="Z21" s="127"/>
    </row>
    <row r="22" ht="32.25" customHeight="1">
      <c r="A22" s="292"/>
      <c r="B22" s="226" t="s">
        <v>691</v>
      </c>
      <c r="C22" s="14"/>
      <c r="D22" s="16"/>
      <c r="E22" s="176" t="s">
        <v>326</v>
      </c>
      <c r="F22" s="175"/>
      <c r="G22" s="175"/>
      <c r="H22" s="175"/>
      <c r="I22" s="175"/>
      <c r="J22" s="239"/>
      <c r="K22" s="239"/>
      <c r="L22" s="239"/>
      <c r="M22" s="239"/>
      <c r="N22" s="240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30.75" customHeight="1">
      <c r="A23" s="292"/>
      <c r="B23" s="226" t="s">
        <v>692</v>
      </c>
      <c r="C23" s="14"/>
      <c r="D23" s="16"/>
      <c r="E23" s="175"/>
      <c r="F23" s="175"/>
      <c r="G23" s="176" t="s">
        <v>326</v>
      </c>
      <c r="H23" s="175"/>
      <c r="I23" s="175"/>
      <c r="J23" s="239"/>
      <c r="K23" s="239"/>
      <c r="L23" s="239"/>
      <c r="M23" s="239"/>
      <c r="N23" s="240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92"/>
      <c r="B24" s="226" t="s">
        <v>693</v>
      </c>
      <c r="C24" s="14"/>
      <c r="D24" s="16"/>
      <c r="E24" s="175"/>
      <c r="F24" s="175"/>
      <c r="G24" s="175"/>
      <c r="H24" s="176" t="s">
        <v>326</v>
      </c>
      <c r="I24" s="175"/>
      <c r="J24" s="239"/>
      <c r="K24" s="239"/>
      <c r="L24" s="239"/>
      <c r="M24" s="239"/>
      <c r="N24" s="240"/>
      <c r="O24" s="195"/>
      <c r="P24" s="195"/>
      <c r="Q24" s="195"/>
      <c r="R24" s="195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292"/>
      <c r="B25" s="226" t="s">
        <v>694</v>
      </c>
      <c r="C25" s="14"/>
      <c r="D25" s="16"/>
      <c r="E25" s="175"/>
      <c r="F25" s="175"/>
      <c r="G25" s="175"/>
      <c r="H25" s="175"/>
      <c r="I25" s="176" t="s">
        <v>326</v>
      </c>
      <c r="J25" s="239"/>
      <c r="K25" s="239"/>
      <c r="L25" s="239"/>
      <c r="M25" s="239"/>
      <c r="N25" s="240"/>
      <c r="O25" s="195"/>
      <c r="P25" s="195"/>
      <c r="Q25" s="195"/>
      <c r="R25" s="195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292"/>
      <c r="B26" s="315" t="s">
        <v>350</v>
      </c>
      <c r="C26" s="14"/>
      <c r="D26" s="16"/>
      <c r="E26" s="239"/>
      <c r="F26" s="239"/>
      <c r="G26" s="239"/>
      <c r="H26" s="239"/>
      <c r="I26" s="239"/>
      <c r="J26" s="239"/>
      <c r="K26" s="239"/>
      <c r="L26" s="239"/>
      <c r="M26" s="239"/>
      <c r="N26" s="240"/>
      <c r="O26" s="195"/>
      <c r="P26" s="195"/>
      <c r="Q26" s="195"/>
      <c r="R26" s="195"/>
      <c r="S26" s="196"/>
      <c r="T26" s="127"/>
      <c r="U26" s="127"/>
      <c r="V26" s="127"/>
      <c r="W26" s="127"/>
      <c r="X26" s="127"/>
      <c r="Y26" s="127"/>
      <c r="Z26" s="127"/>
    </row>
    <row r="27" ht="31.5" customHeight="1">
      <c r="A27" s="292"/>
      <c r="B27" s="333" t="s">
        <v>695</v>
      </c>
      <c r="C27" s="14"/>
      <c r="D27" s="16"/>
      <c r="E27" s="239"/>
      <c r="F27" s="239" t="s">
        <v>326</v>
      </c>
      <c r="G27" s="239"/>
      <c r="H27" s="239"/>
      <c r="I27" s="239"/>
      <c r="J27" s="239"/>
      <c r="K27" s="239"/>
      <c r="L27" s="239"/>
      <c r="M27" s="239"/>
      <c r="N27" s="240"/>
      <c r="O27" s="195"/>
      <c r="P27" s="195"/>
      <c r="Q27" s="195"/>
      <c r="R27" s="195"/>
      <c r="S27" s="264"/>
      <c r="T27" s="127"/>
      <c r="U27" s="127"/>
      <c r="V27" s="127"/>
      <c r="W27" s="127"/>
      <c r="X27" s="127"/>
      <c r="Y27" s="127"/>
      <c r="Z27" s="127"/>
    </row>
    <row r="28" ht="15.75" customHeight="1">
      <c r="A28" s="289" t="s">
        <v>357</v>
      </c>
      <c r="B28" s="335" t="s">
        <v>358</v>
      </c>
      <c r="C28" s="14"/>
      <c r="D28" s="16"/>
      <c r="E28" s="176" t="s">
        <v>99</v>
      </c>
      <c r="F28" s="176" t="s">
        <v>50</v>
      </c>
      <c r="G28" s="176" t="s">
        <v>50</v>
      </c>
      <c r="H28" s="176" t="s">
        <v>50</v>
      </c>
      <c r="I28" s="176" t="s">
        <v>50</v>
      </c>
      <c r="J28" s="239"/>
      <c r="K28" s="322"/>
      <c r="L28" s="322"/>
      <c r="M28" s="322"/>
      <c r="N28" s="323"/>
      <c r="O28" s="319"/>
      <c r="P28" s="267"/>
      <c r="Q28" s="267"/>
      <c r="R28" s="267"/>
      <c r="S28" s="268"/>
      <c r="T28" s="127"/>
      <c r="U28" s="127"/>
      <c r="V28" s="127"/>
      <c r="W28" s="127"/>
      <c r="X28" s="127"/>
      <c r="Y28" s="127"/>
      <c r="Z28" s="127"/>
    </row>
    <row r="29" ht="15.75" customHeight="1">
      <c r="A29" s="296"/>
      <c r="B29" s="321" t="s">
        <v>359</v>
      </c>
      <c r="C29" s="14"/>
      <c r="D29" s="16"/>
      <c r="E29" s="176" t="s">
        <v>360</v>
      </c>
      <c r="F29" s="176" t="s">
        <v>360</v>
      </c>
      <c r="G29" s="176" t="s">
        <v>360</v>
      </c>
      <c r="H29" s="176" t="s">
        <v>360</v>
      </c>
      <c r="I29" s="176" t="s">
        <v>360</v>
      </c>
      <c r="J29" s="239"/>
      <c r="K29" s="322"/>
      <c r="L29" s="322"/>
      <c r="M29" s="322"/>
      <c r="N29" s="323"/>
      <c r="O29" s="267"/>
      <c r="P29" s="267"/>
      <c r="Q29" s="267"/>
      <c r="R29" s="267"/>
      <c r="S29" s="268"/>
      <c r="T29" s="127"/>
      <c r="U29" s="127"/>
      <c r="V29" s="127"/>
      <c r="W29" s="127"/>
      <c r="X29" s="127"/>
      <c r="Y29" s="127"/>
      <c r="Z29" s="127"/>
    </row>
    <row r="30" ht="15.75" customHeight="1">
      <c r="A30" s="296"/>
      <c r="B30" s="321" t="s">
        <v>361</v>
      </c>
      <c r="C30" s="14"/>
      <c r="D30" s="16"/>
      <c r="E30" s="176" t="s">
        <v>362</v>
      </c>
      <c r="F30" s="176" t="s">
        <v>362</v>
      </c>
      <c r="G30" s="176" t="s">
        <v>362</v>
      </c>
      <c r="H30" s="176" t="s">
        <v>362</v>
      </c>
      <c r="I30" s="176" t="s">
        <v>362</v>
      </c>
      <c r="J30" s="324"/>
      <c r="K30" s="325"/>
      <c r="L30" s="325"/>
      <c r="M30" s="325"/>
      <c r="N30" s="326"/>
      <c r="O30" s="273"/>
      <c r="P30" s="273"/>
      <c r="Q30" s="273"/>
      <c r="R30" s="273"/>
      <c r="S30" s="274"/>
      <c r="T30" s="127"/>
      <c r="U30" s="127"/>
      <c r="V30" s="127"/>
      <c r="W30" s="127"/>
      <c r="X30" s="127"/>
      <c r="Y30" s="127"/>
      <c r="Z30" s="127"/>
    </row>
    <row r="31" ht="15.75" customHeight="1">
      <c r="A31" s="301"/>
      <c r="B31" s="321" t="s">
        <v>363</v>
      </c>
      <c r="C31" s="14"/>
      <c r="D31" s="16"/>
      <c r="E31" s="324"/>
      <c r="F31" s="324"/>
      <c r="G31" s="324"/>
      <c r="H31" s="324"/>
      <c r="I31" s="324"/>
      <c r="J31" s="324"/>
      <c r="K31" s="325"/>
      <c r="L31" s="325"/>
      <c r="M31" s="325"/>
      <c r="N31" s="326"/>
      <c r="O31" s="394"/>
      <c r="P31" s="288"/>
      <c r="Q31" s="288"/>
      <c r="R31" s="288"/>
      <c r="S31" s="390"/>
      <c r="T31" s="127"/>
      <c r="U31" s="127"/>
      <c r="V31" s="127"/>
      <c r="W31" s="127"/>
      <c r="X31" s="127"/>
      <c r="Y31" s="127"/>
      <c r="Z31" s="127"/>
    </row>
    <row r="32" ht="15.75" customHeight="1">
      <c r="A32" s="158"/>
      <c r="B32" s="157"/>
      <c r="C32" s="159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127"/>
      <c r="U230" s="127"/>
      <c r="V230" s="127"/>
      <c r="W230" s="127"/>
      <c r="X230" s="127"/>
      <c r="Y230" s="127"/>
      <c r="Z230" s="127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4">
    <mergeCell ref="A2:B2"/>
    <mergeCell ref="C2:D2"/>
    <mergeCell ref="E2:J2"/>
    <mergeCell ref="K2:S2"/>
    <mergeCell ref="C3:D3"/>
    <mergeCell ref="E3:J3"/>
    <mergeCell ref="K3:S3"/>
    <mergeCell ref="K6:M6"/>
    <mergeCell ref="N6:S6"/>
    <mergeCell ref="N7:S7"/>
    <mergeCell ref="A3:B3"/>
    <mergeCell ref="A4:B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26:D26"/>
    <mergeCell ref="B27:D27"/>
    <mergeCell ref="B28:D28"/>
    <mergeCell ref="B29:D29"/>
    <mergeCell ref="B30:D30"/>
    <mergeCell ref="B31:D31"/>
    <mergeCell ref="B19:D19"/>
    <mergeCell ref="B20:D20"/>
    <mergeCell ref="B21:D21"/>
    <mergeCell ref="B22:D22"/>
    <mergeCell ref="B23:D23"/>
    <mergeCell ref="B24:D24"/>
    <mergeCell ref="B25:D25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0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46.0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128</v>
      </c>
      <c r="D2" s="16"/>
      <c r="E2" s="142" t="s">
        <v>82</v>
      </c>
      <c r="F2" s="14"/>
      <c r="G2" s="14"/>
      <c r="H2" s="14"/>
      <c r="I2" s="14"/>
      <c r="J2" s="16"/>
      <c r="K2" s="144" t="s">
        <v>696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90.0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220" t="s">
        <v>697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3.0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3.0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698</v>
      </c>
      <c r="C11" s="14"/>
      <c r="D11" s="16"/>
      <c r="E11" s="395" t="s">
        <v>326</v>
      </c>
      <c r="F11" s="396"/>
      <c r="G11" s="396"/>
      <c r="H11" s="239"/>
      <c r="I11" s="239"/>
      <c r="J11" s="239"/>
      <c r="K11" s="239"/>
      <c r="L11" s="239"/>
      <c r="M11" s="239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699</v>
      </c>
      <c r="C12" s="14"/>
      <c r="D12" s="16"/>
      <c r="E12" s="396"/>
      <c r="F12" s="395" t="s">
        <v>326</v>
      </c>
      <c r="G12" s="396"/>
      <c r="H12" s="239"/>
      <c r="I12" s="239"/>
      <c r="J12" s="239"/>
      <c r="K12" s="239"/>
      <c r="L12" s="239"/>
      <c r="M12" s="239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700</v>
      </c>
      <c r="C13" s="14"/>
      <c r="D13" s="16"/>
      <c r="E13" s="396"/>
      <c r="F13" s="396"/>
      <c r="G13" s="395" t="s">
        <v>326</v>
      </c>
      <c r="H13" s="239"/>
      <c r="I13" s="239"/>
      <c r="J13" s="239"/>
      <c r="K13" s="239"/>
      <c r="L13" s="239"/>
      <c r="M13" s="239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332" t="s">
        <v>340</v>
      </c>
      <c r="C14" s="14"/>
      <c r="D14" s="16"/>
      <c r="E14" s="239"/>
      <c r="F14" s="239"/>
      <c r="G14" s="239"/>
      <c r="H14" s="239"/>
      <c r="I14" s="239"/>
      <c r="J14" s="239"/>
      <c r="K14" s="239"/>
      <c r="L14" s="239"/>
      <c r="M14" s="239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686</v>
      </c>
      <c r="C15" s="14"/>
      <c r="D15" s="16"/>
      <c r="E15" s="395" t="s">
        <v>326</v>
      </c>
      <c r="F15" s="396"/>
      <c r="G15" s="396"/>
      <c r="H15" s="239"/>
      <c r="I15" s="239"/>
      <c r="J15" s="239"/>
      <c r="K15" s="239"/>
      <c r="L15" s="239"/>
      <c r="M15" s="239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172"/>
      <c r="B16" s="226" t="s">
        <v>701</v>
      </c>
      <c r="C16" s="14"/>
      <c r="D16" s="16"/>
      <c r="E16" s="396"/>
      <c r="F16" s="395" t="s">
        <v>326</v>
      </c>
      <c r="G16" s="396"/>
      <c r="H16" s="239"/>
      <c r="I16" s="239"/>
      <c r="J16" s="239"/>
      <c r="K16" s="239"/>
      <c r="L16" s="239"/>
      <c r="M16" s="239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226" t="s">
        <v>702</v>
      </c>
      <c r="C17" s="14"/>
      <c r="D17" s="16"/>
      <c r="E17" s="396"/>
      <c r="F17" s="396"/>
      <c r="G17" s="395" t="s">
        <v>326</v>
      </c>
      <c r="H17" s="239"/>
      <c r="I17" s="239"/>
      <c r="J17" s="239"/>
      <c r="K17" s="239"/>
      <c r="L17" s="239"/>
      <c r="M17" s="239"/>
      <c r="N17" s="195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89" t="s">
        <v>443</v>
      </c>
      <c r="B18" s="315" t="s">
        <v>344</v>
      </c>
      <c r="C18" s="14"/>
      <c r="D18" s="16"/>
      <c r="E18" s="239"/>
      <c r="F18" s="239"/>
      <c r="G18" s="239"/>
      <c r="H18" s="239"/>
      <c r="I18" s="239"/>
      <c r="J18" s="239"/>
      <c r="K18" s="239"/>
      <c r="L18" s="239"/>
      <c r="M18" s="239"/>
      <c r="N18" s="218"/>
      <c r="O18" s="218"/>
      <c r="P18" s="218"/>
      <c r="Q18" s="218"/>
      <c r="R18" s="218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292"/>
      <c r="B19" s="226" t="s">
        <v>703</v>
      </c>
      <c r="C19" s="14"/>
      <c r="D19" s="16"/>
      <c r="E19" s="395" t="s">
        <v>326</v>
      </c>
      <c r="F19" s="396"/>
      <c r="G19" s="396"/>
      <c r="H19" s="239"/>
      <c r="I19" s="239"/>
      <c r="J19" s="239"/>
      <c r="K19" s="239"/>
      <c r="L19" s="239"/>
      <c r="M19" s="239"/>
      <c r="N19" s="195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226" t="s">
        <v>704</v>
      </c>
      <c r="C20" s="14"/>
      <c r="D20" s="16"/>
      <c r="E20" s="396"/>
      <c r="F20" s="395" t="s">
        <v>326</v>
      </c>
      <c r="G20" s="396"/>
      <c r="H20" s="325"/>
      <c r="I20" s="239"/>
      <c r="J20" s="239"/>
      <c r="K20" s="239"/>
      <c r="L20" s="239"/>
      <c r="M20" s="239"/>
      <c r="N20" s="195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315" t="s">
        <v>350</v>
      </c>
      <c r="C21" s="14"/>
      <c r="D21" s="16"/>
      <c r="E21" s="239"/>
      <c r="F21" s="239"/>
      <c r="G21" s="239"/>
      <c r="H21" s="239"/>
      <c r="I21" s="239"/>
      <c r="J21" s="239"/>
      <c r="K21" s="239"/>
      <c r="L21" s="239"/>
      <c r="M21" s="239"/>
      <c r="N21" s="195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32.25" customHeight="1">
      <c r="A22" s="292"/>
      <c r="B22" s="392" t="s">
        <v>705</v>
      </c>
      <c r="C22" s="14"/>
      <c r="D22" s="16"/>
      <c r="E22" s="239"/>
      <c r="F22" s="239"/>
      <c r="G22" s="239" t="s">
        <v>326</v>
      </c>
      <c r="H22" s="239"/>
      <c r="I22" s="239"/>
      <c r="J22" s="239"/>
      <c r="K22" s="239"/>
      <c r="L22" s="239"/>
      <c r="M22" s="239"/>
      <c r="N22" s="195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289" t="s">
        <v>357</v>
      </c>
      <c r="B23" s="335" t="s">
        <v>358</v>
      </c>
      <c r="C23" s="14"/>
      <c r="D23" s="16"/>
      <c r="E23" s="395" t="s">
        <v>99</v>
      </c>
      <c r="F23" s="395" t="s">
        <v>101</v>
      </c>
      <c r="G23" s="395" t="s">
        <v>50</v>
      </c>
      <c r="H23" s="322"/>
      <c r="I23" s="322"/>
      <c r="J23" s="322"/>
      <c r="K23" s="322"/>
      <c r="L23" s="322"/>
      <c r="M23" s="322"/>
      <c r="N23" s="267"/>
      <c r="O23" s="267"/>
      <c r="P23" s="267"/>
      <c r="Q23" s="267"/>
      <c r="R23" s="267"/>
      <c r="S23" s="268"/>
      <c r="T23" s="127"/>
      <c r="U23" s="127"/>
      <c r="V23" s="127"/>
      <c r="W23" s="127"/>
      <c r="X23" s="127"/>
      <c r="Y23" s="127"/>
      <c r="Z23" s="127"/>
    </row>
    <row r="24" ht="15.75" customHeight="1">
      <c r="A24" s="296"/>
      <c r="B24" s="321" t="s">
        <v>359</v>
      </c>
      <c r="C24" s="14"/>
      <c r="D24" s="16"/>
      <c r="E24" s="395" t="s">
        <v>360</v>
      </c>
      <c r="F24" s="395" t="s">
        <v>360</v>
      </c>
      <c r="G24" s="395" t="s">
        <v>360</v>
      </c>
      <c r="H24" s="322"/>
      <c r="I24" s="322"/>
      <c r="J24" s="322"/>
      <c r="K24" s="322"/>
      <c r="L24" s="322"/>
      <c r="M24" s="322"/>
      <c r="N24" s="267"/>
      <c r="O24" s="267"/>
      <c r="P24" s="267"/>
      <c r="Q24" s="267"/>
      <c r="R24" s="267"/>
      <c r="S24" s="268"/>
      <c r="T24" s="127"/>
      <c r="U24" s="127"/>
      <c r="V24" s="127"/>
      <c r="W24" s="127"/>
      <c r="X24" s="127"/>
      <c r="Y24" s="127"/>
      <c r="Z24" s="127"/>
    </row>
    <row r="25" ht="15.75" customHeight="1">
      <c r="A25" s="296"/>
      <c r="B25" s="321" t="s">
        <v>361</v>
      </c>
      <c r="C25" s="14"/>
      <c r="D25" s="16"/>
      <c r="E25" s="395" t="s">
        <v>362</v>
      </c>
      <c r="F25" s="395" t="s">
        <v>362</v>
      </c>
      <c r="G25" s="395" t="s">
        <v>362</v>
      </c>
      <c r="H25" s="322"/>
      <c r="I25" s="325"/>
      <c r="J25" s="325"/>
      <c r="K25" s="325"/>
      <c r="L25" s="325"/>
      <c r="M25" s="325"/>
      <c r="N25" s="273"/>
      <c r="O25" s="273"/>
      <c r="P25" s="273"/>
      <c r="Q25" s="273"/>
      <c r="R25" s="273"/>
      <c r="S25" s="274"/>
      <c r="T25" s="127"/>
      <c r="U25" s="127"/>
      <c r="V25" s="127"/>
      <c r="W25" s="127"/>
      <c r="X25" s="127"/>
      <c r="Y25" s="127"/>
      <c r="Z25" s="127"/>
    </row>
    <row r="26" ht="15.75" customHeight="1">
      <c r="A26" s="301"/>
      <c r="B26" s="393" t="s">
        <v>363</v>
      </c>
      <c r="C26" s="250"/>
      <c r="D26" s="251"/>
      <c r="E26" s="397"/>
      <c r="F26" s="372"/>
      <c r="G26" s="372"/>
      <c r="H26" s="372"/>
      <c r="I26" s="372"/>
      <c r="J26" s="372"/>
      <c r="K26" s="372"/>
      <c r="L26" s="372"/>
      <c r="M26" s="372"/>
      <c r="N26" s="277"/>
      <c r="O26" s="277"/>
      <c r="P26" s="277"/>
      <c r="Q26" s="277"/>
      <c r="R26" s="277"/>
      <c r="S26" s="278"/>
      <c r="T26" s="127"/>
      <c r="U26" s="127"/>
      <c r="V26" s="127"/>
      <c r="W26" s="127"/>
      <c r="X26" s="127"/>
      <c r="Y26" s="127"/>
      <c r="Z26" s="127"/>
    </row>
    <row r="27" ht="15.75" customHeight="1">
      <c r="A27" s="158"/>
      <c r="B27" s="157"/>
      <c r="C27" s="159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0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129</v>
      </c>
      <c r="D2" s="16"/>
      <c r="E2" s="142" t="s">
        <v>82</v>
      </c>
      <c r="F2" s="14"/>
      <c r="G2" s="14"/>
      <c r="H2" s="14"/>
      <c r="I2" s="14"/>
      <c r="J2" s="16"/>
      <c r="K2" s="144" t="s">
        <v>706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56.0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707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708</v>
      </c>
      <c r="C11" s="14"/>
      <c r="D11" s="16"/>
      <c r="E11" s="395" t="s">
        <v>326</v>
      </c>
      <c r="F11" s="396"/>
      <c r="G11" s="396"/>
      <c r="H11" s="396"/>
      <c r="I11" s="239"/>
      <c r="J11" s="239"/>
      <c r="K11" s="239"/>
      <c r="L11" s="239"/>
      <c r="M11" s="239"/>
      <c r="N11" s="240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435</v>
      </c>
      <c r="C12" s="14"/>
      <c r="D12" s="16"/>
      <c r="E12" s="396"/>
      <c r="F12" s="395" t="s">
        <v>326</v>
      </c>
      <c r="G12" s="396"/>
      <c r="H12" s="396"/>
      <c r="I12" s="239"/>
      <c r="J12" s="239"/>
      <c r="K12" s="239"/>
      <c r="L12" s="239"/>
      <c r="M12" s="239"/>
      <c r="N12" s="240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226" t="s">
        <v>709</v>
      </c>
      <c r="C13" s="14"/>
      <c r="D13" s="16"/>
      <c r="E13" s="396"/>
      <c r="F13" s="396"/>
      <c r="G13" s="395" t="s">
        <v>326</v>
      </c>
      <c r="H13" s="396"/>
      <c r="I13" s="239"/>
      <c r="J13" s="239"/>
      <c r="K13" s="239"/>
      <c r="L13" s="239"/>
      <c r="M13" s="239"/>
      <c r="N13" s="240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710</v>
      </c>
      <c r="C14" s="14"/>
      <c r="D14" s="16"/>
      <c r="E14" s="396"/>
      <c r="F14" s="396"/>
      <c r="G14" s="396"/>
      <c r="H14" s="395" t="s">
        <v>326</v>
      </c>
      <c r="I14" s="239"/>
      <c r="J14" s="239"/>
      <c r="K14" s="239"/>
      <c r="L14" s="239"/>
      <c r="M14" s="239"/>
      <c r="N14" s="240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332" t="s">
        <v>340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226" t="s">
        <v>711</v>
      </c>
      <c r="C16" s="14"/>
      <c r="D16" s="16"/>
      <c r="E16" s="395" t="s">
        <v>326</v>
      </c>
      <c r="F16" s="396"/>
      <c r="G16" s="396"/>
      <c r="H16" s="396"/>
      <c r="I16" s="239"/>
      <c r="J16" s="239"/>
      <c r="K16" s="239"/>
      <c r="L16" s="239"/>
      <c r="M16" s="239"/>
      <c r="N16" s="240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172"/>
      <c r="B17" s="226" t="s">
        <v>712</v>
      </c>
      <c r="C17" s="14"/>
      <c r="D17" s="16"/>
      <c r="E17" s="396"/>
      <c r="F17" s="395" t="s">
        <v>326</v>
      </c>
      <c r="G17" s="396"/>
      <c r="H17" s="396"/>
      <c r="I17" s="239"/>
      <c r="J17" s="239"/>
      <c r="K17" s="239"/>
      <c r="L17" s="239"/>
      <c r="M17" s="239"/>
      <c r="N17" s="240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226" t="s">
        <v>713</v>
      </c>
      <c r="C18" s="14"/>
      <c r="D18" s="16"/>
      <c r="E18" s="396"/>
      <c r="F18" s="396"/>
      <c r="G18" s="395" t="s">
        <v>326</v>
      </c>
      <c r="H18" s="396"/>
      <c r="I18" s="239"/>
      <c r="J18" s="239"/>
      <c r="K18" s="239"/>
      <c r="L18" s="239"/>
      <c r="M18" s="239"/>
      <c r="N18" s="240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5.75" customHeight="1">
      <c r="A19" s="172"/>
      <c r="B19" s="226" t="s">
        <v>483</v>
      </c>
      <c r="C19" s="14"/>
      <c r="D19" s="16"/>
      <c r="E19" s="396"/>
      <c r="F19" s="396"/>
      <c r="G19" s="396"/>
      <c r="H19" s="395" t="s">
        <v>326</v>
      </c>
      <c r="I19" s="239"/>
      <c r="J19" s="239"/>
      <c r="K19" s="239"/>
      <c r="L19" s="239"/>
      <c r="M19" s="239"/>
      <c r="N19" s="240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89" t="s">
        <v>443</v>
      </c>
      <c r="B20" s="315" t="s">
        <v>344</v>
      </c>
      <c r="C20" s="14"/>
      <c r="D20" s="16"/>
      <c r="E20" s="239"/>
      <c r="F20" s="239"/>
      <c r="G20" s="239"/>
      <c r="H20" s="239"/>
      <c r="I20" s="239"/>
      <c r="J20" s="239"/>
      <c r="K20" s="239"/>
      <c r="L20" s="239"/>
      <c r="M20" s="239"/>
      <c r="N20" s="240"/>
      <c r="O20" s="218"/>
      <c r="P20" s="218"/>
      <c r="Q20" s="218"/>
      <c r="R20" s="218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226" t="s">
        <v>714</v>
      </c>
      <c r="C21" s="14"/>
      <c r="D21" s="16"/>
      <c r="E21" s="395" t="s">
        <v>326</v>
      </c>
      <c r="F21" s="396"/>
      <c r="G21" s="396"/>
      <c r="H21" s="396"/>
      <c r="I21" s="239"/>
      <c r="J21" s="239"/>
      <c r="K21" s="239"/>
      <c r="L21" s="239"/>
      <c r="M21" s="239"/>
      <c r="N21" s="240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30.75" customHeight="1">
      <c r="A22" s="292"/>
      <c r="B22" s="226" t="s">
        <v>715</v>
      </c>
      <c r="C22" s="14"/>
      <c r="D22" s="16"/>
      <c r="E22" s="396"/>
      <c r="F22" s="396"/>
      <c r="G22" s="396"/>
      <c r="H22" s="395" t="s">
        <v>326</v>
      </c>
      <c r="I22" s="239"/>
      <c r="J22" s="239"/>
      <c r="K22" s="239"/>
      <c r="L22" s="239"/>
      <c r="M22" s="239"/>
      <c r="N22" s="240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292"/>
      <c r="B23" s="315" t="s">
        <v>350</v>
      </c>
      <c r="C23" s="14"/>
      <c r="D23" s="16"/>
      <c r="E23" s="239"/>
      <c r="F23" s="239"/>
      <c r="G23" s="239"/>
      <c r="H23" s="239"/>
      <c r="I23" s="239"/>
      <c r="J23" s="239"/>
      <c r="K23" s="239"/>
      <c r="L23" s="239"/>
      <c r="M23" s="239"/>
      <c r="N23" s="240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28.5" customHeight="1">
      <c r="A24" s="292"/>
      <c r="B24" s="226" t="s">
        <v>716</v>
      </c>
      <c r="C24" s="14"/>
      <c r="D24" s="16"/>
      <c r="E24" s="396"/>
      <c r="F24" s="395" t="s">
        <v>326</v>
      </c>
      <c r="G24" s="396"/>
      <c r="H24" s="239"/>
      <c r="I24" s="239"/>
      <c r="J24" s="239"/>
      <c r="K24" s="239"/>
      <c r="L24" s="239"/>
      <c r="M24" s="239"/>
      <c r="N24" s="240"/>
      <c r="O24" s="195"/>
      <c r="P24" s="195"/>
      <c r="Q24" s="195"/>
      <c r="R24" s="195"/>
      <c r="S24" s="196"/>
      <c r="T24" s="127"/>
      <c r="U24" s="127"/>
      <c r="V24" s="127"/>
      <c r="W24" s="127"/>
      <c r="X24" s="127"/>
      <c r="Y24" s="127"/>
      <c r="Z24" s="127"/>
    </row>
    <row r="25" ht="29.25" customHeight="1">
      <c r="A25" s="292"/>
      <c r="B25" s="226" t="s">
        <v>717</v>
      </c>
      <c r="C25" s="14"/>
      <c r="D25" s="16"/>
      <c r="E25" s="396"/>
      <c r="F25" s="396"/>
      <c r="G25" s="395" t="s">
        <v>326</v>
      </c>
      <c r="H25" s="239"/>
      <c r="I25" s="239"/>
      <c r="J25" s="239"/>
      <c r="K25" s="239"/>
      <c r="L25" s="239"/>
      <c r="M25" s="239"/>
      <c r="N25" s="240"/>
      <c r="O25" s="195"/>
      <c r="P25" s="195"/>
      <c r="Q25" s="195"/>
      <c r="R25" s="195"/>
      <c r="S25" s="264"/>
      <c r="T25" s="127"/>
      <c r="U25" s="127"/>
      <c r="V25" s="127"/>
      <c r="W25" s="127"/>
      <c r="X25" s="127"/>
      <c r="Y25" s="127"/>
      <c r="Z25" s="127"/>
    </row>
    <row r="26" ht="15.75" customHeight="1">
      <c r="A26" s="289" t="s">
        <v>357</v>
      </c>
      <c r="B26" s="335" t="s">
        <v>358</v>
      </c>
      <c r="C26" s="14"/>
      <c r="D26" s="16"/>
      <c r="E26" s="395" t="s">
        <v>99</v>
      </c>
      <c r="F26" s="395" t="s">
        <v>50</v>
      </c>
      <c r="G26" s="395" t="s">
        <v>50</v>
      </c>
      <c r="H26" s="395" t="s">
        <v>101</v>
      </c>
      <c r="I26" s="322"/>
      <c r="J26" s="322"/>
      <c r="K26" s="322"/>
      <c r="L26" s="322"/>
      <c r="M26" s="322"/>
      <c r="N26" s="323"/>
      <c r="O26" s="319"/>
      <c r="P26" s="267"/>
      <c r="Q26" s="267"/>
      <c r="R26" s="267"/>
      <c r="S26" s="268"/>
      <c r="T26" s="127"/>
      <c r="U26" s="127"/>
      <c r="V26" s="127"/>
      <c r="W26" s="127"/>
      <c r="X26" s="127"/>
      <c r="Y26" s="127"/>
      <c r="Z26" s="127"/>
    </row>
    <row r="27" ht="15.75" customHeight="1">
      <c r="A27" s="296"/>
      <c r="B27" s="321" t="s">
        <v>359</v>
      </c>
      <c r="C27" s="14"/>
      <c r="D27" s="16"/>
      <c r="E27" s="395" t="s">
        <v>360</v>
      </c>
      <c r="F27" s="395" t="s">
        <v>360</v>
      </c>
      <c r="G27" s="395" t="s">
        <v>360</v>
      </c>
      <c r="H27" s="395" t="s">
        <v>360</v>
      </c>
      <c r="I27" s="322"/>
      <c r="J27" s="322"/>
      <c r="K27" s="322"/>
      <c r="L27" s="322"/>
      <c r="M27" s="322"/>
      <c r="N27" s="323"/>
      <c r="O27" s="267"/>
      <c r="P27" s="267"/>
      <c r="Q27" s="267"/>
      <c r="R27" s="267"/>
      <c r="S27" s="298"/>
      <c r="T27" s="127"/>
      <c r="U27" s="127"/>
      <c r="V27" s="127"/>
      <c r="W27" s="127"/>
      <c r="X27" s="127"/>
      <c r="Y27" s="127"/>
      <c r="Z27" s="127"/>
    </row>
    <row r="28" ht="15.75" customHeight="1">
      <c r="A28" s="296"/>
      <c r="B28" s="321" t="s">
        <v>361</v>
      </c>
      <c r="C28" s="14"/>
      <c r="D28" s="16"/>
      <c r="E28" s="395" t="s">
        <v>362</v>
      </c>
      <c r="F28" s="395" t="s">
        <v>362</v>
      </c>
      <c r="G28" s="395" t="s">
        <v>362</v>
      </c>
      <c r="H28" s="395" t="s">
        <v>362</v>
      </c>
      <c r="I28" s="325"/>
      <c r="J28" s="325"/>
      <c r="K28" s="325"/>
      <c r="L28" s="325"/>
      <c r="M28" s="325"/>
      <c r="N28" s="326"/>
      <c r="O28" s="273"/>
      <c r="P28" s="273"/>
      <c r="Q28" s="273"/>
      <c r="R28" s="273"/>
      <c r="S28" s="300"/>
      <c r="T28" s="127"/>
      <c r="U28" s="127"/>
      <c r="V28" s="127"/>
      <c r="W28" s="127"/>
      <c r="X28" s="127"/>
      <c r="Y28" s="127"/>
      <c r="Z28" s="127"/>
    </row>
    <row r="29" ht="15.75" customHeight="1">
      <c r="A29" s="301"/>
      <c r="B29" s="393" t="s">
        <v>363</v>
      </c>
      <c r="C29" s="250"/>
      <c r="D29" s="251"/>
      <c r="E29" s="398"/>
      <c r="F29" s="398"/>
      <c r="G29" s="398"/>
      <c r="H29" s="398"/>
      <c r="I29" s="398"/>
      <c r="J29" s="398"/>
      <c r="K29" s="398"/>
      <c r="L29" s="398"/>
      <c r="M29" s="398"/>
      <c r="N29" s="304"/>
      <c r="O29" s="304"/>
      <c r="P29" s="304"/>
      <c r="Q29" s="304"/>
      <c r="R29" s="304"/>
      <c r="S29" s="305"/>
      <c r="T29" s="127"/>
      <c r="U29" s="127"/>
      <c r="V29" s="127"/>
      <c r="W29" s="127"/>
      <c r="X29" s="127"/>
      <c r="Y29" s="127"/>
      <c r="Z29" s="127"/>
    </row>
    <row r="30" ht="15.75" customHeight="1">
      <c r="A30" s="158"/>
      <c r="B30" s="157"/>
      <c r="C30" s="159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127"/>
      <c r="U228" s="127"/>
      <c r="V228" s="127"/>
      <c r="W228" s="127"/>
      <c r="X228" s="127"/>
      <c r="Y228" s="127"/>
      <c r="Z228" s="127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3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246" t="s">
        <v>130</v>
      </c>
      <c r="D2" s="399"/>
      <c r="E2" s="142" t="s">
        <v>82</v>
      </c>
      <c r="F2" s="14"/>
      <c r="G2" s="14"/>
      <c r="H2" s="14"/>
      <c r="I2" s="14"/>
      <c r="J2" s="16"/>
      <c r="K2" s="144" t="s">
        <v>718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400">
        <v>29.0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719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2.0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3.0</v>
      </c>
      <c r="M7" s="156">
        <v>0.0</v>
      </c>
      <c r="N7" s="153">
        <v>2.0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368"/>
      <c r="M10" s="368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720</v>
      </c>
      <c r="C11" s="14"/>
      <c r="D11" s="16"/>
      <c r="E11" s="176" t="s">
        <v>326</v>
      </c>
      <c r="F11" s="175"/>
      <c r="G11" s="239"/>
      <c r="H11" s="239"/>
      <c r="I11" s="239"/>
      <c r="J11" s="239"/>
      <c r="K11" s="239"/>
      <c r="L11" s="368"/>
      <c r="M11" s="368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721</v>
      </c>
      <c r="C12" s="14"/>
      <c r="D12" s="16"/>
      <c r="E12" s="175"/>
      <c r="F12" s="176" t="s">
        <v>326</v>
      </c>
      <c r="G12" s="239"/>
      <c r="H12" s="239"/>
      <c r="I12" s="239"/>
      <c r="J12" s="239"/>
      <c r="K12" s="239"/>
      <c r="L12" s="368"/>
      <c r="M12" s="368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332" t="s">
        <v>340</v>
      </c>
      <c r="C13" s="14"/>
      <c r="D13" s="16"/>
      <c r="E13" s="239"/>
      <c r="F13" s="239"/>
      <c r="G13" s="239"/>
      <c r="H13" s="239"/>
      <c r="I13" s="239"/>
      <c r="J13" s="239"/>
      <c r="K13" s="239"/>
      <c r="L13" s="368"/>
      <c r="M13" s="368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722</v>
      </c>
      <c r="C14" s="14"/>
      <c r="D14" s="16"/>
      <c r="E14" s="176" t="s">
        <v>326</v>
      </c>
      <c r="F14" s="175"/>
      <c r="G14" s="239"/>
      <c r="H14" s="239"/>
      <c r="I14" s="239"/>
      <c r="J14" s="239"/>
      <c r="K14" s="239"/>
      <c r="L14" s="368"/>
      <c r="M14" s="368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226" t="s">
        <v>723</v>
      </c>
      <c r="C15" s="14"/>
      <c r="D15" s="16"/>
      <c r="E15" s="175"/>
      <c r="F15" s="176" t="s">
        <v>326</v>
      </c>
      <c r="G15" s="239"/>
      <c r="H15" s="239"/>
      <c r="I15" s="239"/>
      <c r="J15" s="239"/>
      <c r="K15" s="239"/>
      <c r="L15" s="368"/>
      <c r="M15" s="368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332" t="s">
        <v>344</v>
      </c>
      <c r="C16" s="14"/>
      <c r="D16" s="16"/>
      <c r="E16" s="239"/>
      <c r="F16" s="239"/>
      <c r="G16" s="239"/>
      <c r="H16" s="239"/>
      <c r="I16" s="239"/>
      <c r="J16" s="239"/>
      <c r="K16" s="239"/>
      <c r="L16" s="368"/>
      <c r="M16" s="368"/>
      <c r="N16" s="195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>
      <c r="A17" s="172"/>
      <c r="B17" s="333" t="s">
        <v>724</v>
      </c>
      <c r="C17" s="14"/>
      <c r="D17" s="16"/>
      <c r="E17" s="239" t="s">
        <v>326</v>
      </c>
      <c r="F17" s="239"/>
      <c r="G17" s="239"/>
      <c r="H17" s="239"/>
      <c r="I17" s="239"/>
      <c r="J17" s="239"/>
      <c r="K17" s="239"/>
      <c r="L17" s="368"/>
      <c r="M17" s="368"/>
      <c r="N17" s="195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172"/>
      <c r="B18" s="332" t="s">
        <v>350</v>
      </c>
      <c r="C18" s="14"/>
      <c r="D18" s="16"/>
      <c r="E18" s="239"/>
      <c r="F18" s="239"/>
      <c r="G18" s="239"/>
      <c r="H18" s="239"/>
      <c r="I18" s="239"/>
      <c r="J18" s="239"/>
      <c r="K18" s="239"/>
      <c r="L18" s="368"/>
      <c r="M18" s="368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30.75" customHeight="1">
      <c r="A19" s="172"/>
      <c r="B19" s="226" t="s">
        <v>725</v>
      </c>
      <c r="C19" s="14"/>
      <c r="D19" s="16"/>
      <c r="E19" s="239"/>
      <c r="F19" s="239" t="s">
        <v>326</v>
      </c>
      <c r="G19" s="239"/>
      <c r="H19" s="239"/>
      <c r="I19" s="239"/>
      <c r="J19" s="239"/>
      <c r="K19" s="239"/>
      <c r="L19" s="368"/>
      <c r="M19" s="368"/>
      <c r="N19" s="195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172" t="s">
        <v>357</v>
      </c>
      <c r="B20" s="332" t="s">
        <v>358</v>
      </c>
      <c r="C20" s="14"/>
      <c r="D20" s="16"/>
      <c r="E20" s="176" t="s">
        <v>99</v>
      </c>
      <c r="F20" s="176" t="s">
        <v>50</v>
      </c>
      <c r="G20" s="239"/>
      <c r="H20" s="239"/>
      <c r="I20" s="239"/>
      <c r="J20" s="239"/>
      <c r="K20" s="239"/>
      <c r="L20" s="368"/>
      <c r="M20" s="368"/>
      <c r="N20" s="195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172"/>
      <c r="B21" s="401" t="s">
        <v>359</v>
      </c>
      <c r="C21" s="14"/>
      <c r="D21" s="16"/>
      <c r="E21" s="176" t="s">
        <v>360</v>
      </c>
      <c r="F21" s="176" t="s">
        <v>360</v>
      </c>
      <c r="G21" s="239"/>
      <c r="H21" s="239"/>
      <c r="I21" s="239"/>
      <c r="J21" s="239"/>
      <c r="K21" s="239"/>
      <c r="L21" s="368"/>
      <c r="M21" s="368"/>
      <c r="N21" s="195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5.75" customHeight="1">
      <c r="A22" s="172"/>
      <c r="B22" s="401" t="s">
        <v>361</v>
      </c>
      <c r="C22" s="14"/>
      <c r="D22" s="16"/>
      <c r="E22" s="176" t="s">
        <v>362</v>
      </c>
      <c r="F22" s="176" t="s">
        <v>362</v>
      </c>
      <c r="G22" s="239"/>
      <c r="H22" s="239"/>
      <c r="I22" s="239"/>
      <c r="J22" s="239"/>
      <c r="K22" s="239"/>
      <c r="L22" s="368"/>
      <c r="M22" s="368"/>
      <c r="N22" s="195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5.75" customHeight="1">
      <c r="A23" s="172"/>
      <c r="B23" s="401" t="s">
        <v>363</v>
      </c>
      <c r="C23" s="14"/>
      <c r="D23" s="16"/>
      <c r="E23" s="239"/>
      <c r="F23" s="239"/>
      <c r="G23" s="239"/>
      <c r="H23" s="239"/>
      <c r="I23" s="239"/>
      <c r="J23" s="239"/>
      <c r="K23" s="239"/>
      <c r="L23" s="368"/>
      <c r="M23" s="368"/>
      <c r="N23" s="195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11"/>
      <c r="B24" s="227"/>
      <c r="C24" s="228"/>
      <c r="D24" s="229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6"/>
      <c r="T24" s="127"/>
      <c r="U24" s="127"/>
      <c r="V24" s="127"/>
      <c r="W24" s="127"/>
      <c r="X24" s="127"/>
      <c r="Y24" s="127"/>
      <c r="Z24" s="127"/>
    </row>
    <row r="25" ht="15.75" customHeight="1">
      <c r="A25" s="211"/>
      <c r="B25" s="227"/>
      <c r="C25" s="228"/>
      <c r="D25" s="229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6"/>
      <c r="T25" s="127"/>
      <c r="U25" s="127"/>
      <c r="V25" s="127"/>
      <c r="W25" s="127"/>
      <c r="X25" s="127"/>
      <c r="Y25" s="127"/>
      <c r="Z25" s="127"/>
    </row>
    <row r="26" ht="15.75" customHeight="1">
      <c r="A26" s="211"/>
      <c r="B26" s="230"/>
      <c r="C26" s="231"/>
      <c r="D26" s="232"/>
      <c r="E26" s="23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4"/>
      <c r="T26" s="127"/>
      <c r="U26" s="127"/>
      <c r="V26" s="127"/>
      <c r="W26" s="127"/>
      <c r="X26" s="127"/>
      <c r="Y26" s="127"/>
      <c r="Z26" s="127"/>
    </row>
    <row r="27" ht="15.75" customHeight="1">
      <c r="A27" s="188"/>
      <c r="B27" s="254"/>
      <c r="C27" s="255"/>
      <c r="D27" s="256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196"/>
      <c r="T27" s="127"/>
      <c r="U27" s="127"/>
      <c r="V27" s="127"/>
      <c r="W27" s="127"/>
      <c r="X27" s="127"/>
      <c r="Y27" s="127"/>
      <c r="Z27" s="127"/>
    </row>
    <row r="28" ht="15.75" customHeight="1">
      <c r="A28" s="193"/>
      <c r="B28" s="254"/>
      <c r="C28" s="402"/>
      <c r="D28" s="256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6"/>
      <c r="T28" s="127"/>
      <c r="U28" s="127"/>
      <c r="V28" s="127"/>
      <c r="W28" s="127"/>
      <c r="X28" s="127"/>
      <c r="Y28" s="127"/>
      <c r="Z28" s="127"/>
    </row>
    <row r="29" ht="15.75" customHeight="1">
      <c r="A29" s="193"/>
      <c r="B29" s="257"/>
      <c r="C29" s="258"/>
      <c r="D29" s="259"/>
      <c r="E29" s="195"/>
      <c r="F29" s="195"/>
      <c r="G29" s="195"/>
      <c r="H29" s="61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6"/>
      <c r="T29" s="127"/>
      <c r="U29" s="127"/>
      <c r="V29" s="127"/>
      <c r="W29" s="127"/>
      <c r="X29" s="127"/>
      <c r="Y29" s="127"/>
      <c r="Z29" s="127"/>
    </row>
    <row r="30" ht="15.75" customHeight="1">
      <c r="A30" s="193"/>
      <c r="B30" s="257"/>
      <c r="C30" s="260"/>
      <c r="D30" s="259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6"/>
      <c r="T30" s="127"/>
      <c r="U30" s="127"/>
      <c r="V30" s="127"/>
      <c r="W30" s="127"/>
      <c r="X30" s="127"/>
      <c r="Y30" s="127"/>
      <c r="Z30" s="127"/>
    </row>
    <row r="31" ht="15.75" customHeight="1">
      <c r="A31" s="193"/>
      <c r="B31" s="257"/>
      <c r="C31" s="260"/>
      <c r="D31" s="261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6"/>
      <c r="T31" s="127"/>
      <c r="U31" s="127"/>
      <c r="V31" s="127"/>
      <c r="W31" s="127"/>
      <c r="X31" s="127"/>
      <c r="Y31" s="127"/>
      <c r="Z31" s="127"/>
    </row>
    <row r="32" ht="15.75" customHeight="1">
      <c r="A32" s="193"/>
      <c r="B32" s="257"/>
      <c r="C32" s="260"/>
      <c r="D32" s="259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6"/>
      <c r="T32" s="127"/>
      <c r="U32" s="127"/>
      <c r="V32" s="127"/>
      <c r="W32" s="127"/>
      <c r="X32" s="127"/>
      <c r="Y32" s="127"/>
      <c r="Z32" s="127"/>
    </row>
    <row r="33" ht="15.75" customHeight="1">
      <c r="A33" s="193"/>
      <c r="B33" s="257"/>
      <c r="C33" s="260"/>
      <c r="D33" s="261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6"/>
      <c r="T33" s="127"/>
      <c r="U33" s="127"/>
      <c r="V33" s="127"/>
      <c r="W33" s="127"/>
      <c r="X33" s="127"/>
      <c r="Y33" s="127"/>
      <c r="Z33" s="127"/>
    </row>
    <row r="34" ht="15.75" customHeight="1">
      <c r="A34" s="193"/>
      <c r="B34" s="257"/>
      <c r="C34" s="260"/>
      <c r="D34" s="259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6"/>
      <c r="T34" s="127"/>
      <c r="U34" s="127"/>
      <c r="V34" s="127"/>
      <c r="W34" s="127"/>
      <c r="X34" s="127"/>
      <c r="Y34" s="127"/>
      <c r="Z34" s="127"/>
    </row>
    <row r="35" ht="15.75" customHeight="1">
      <c r="A35" s="193"/>
      <c r="B35" s="257"/>
      <c r="C35" s="260"/>
      <c r="D35" s="261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6"/>
      <c r="T35" s="127"/>
      <c r="U35" s="127"/>
      <c r="V35" s="127"/>
      <c r="W35" s="127"/>
      <c r="X35" s="127"/>
      <c r="Y35" s="127"/>
      <c r="Z35" s="127"/>
    </row>
    <row r="36" ht="15.75" customHeight="1">
      <c r="A36" s="193"/>
      <c r="B36" s="257"/>
      <c r="C36" s="260"/>
      <c r="D36" s="259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6"/>
      <c r="T36" s="127"/>
      <c r="U36" s="127"/>
      <c r="V36" s="127"/>
      <c r="W36" s="127"/>
      <c r="X36" s="127"/>
      <c r="Y36" s="127"/>
      <c r="Z36" s="127"/>
    </row>
    <row r="37" ht="15.75" customHeight="1">
      <c r="A37" s="193"/>
      <c r="B37" s="257"/>
      <c r="C37" s="260"/>
      <c r="D37" s="259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6"/>
      <c r="T37" s="127"/>
      <c r="U37" s="127"/>
      <c r="V37" s="127"/>
      <c r="W37" s="127"/>
      <c r="X37" s="127"/>
      <c r="Y37" s="127"/>
      <c r="Z37" s="127"/>
    </row>
    <row r="38" ht="15.75" customHeight="1">
      <c r="A38" s="193"/>
      <c r="B38" s="257"/>
      <c r="C38" s="260"/>
      <c r="D38" s="261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6"/>
      <c r="T38" s="127"/>
      <c r="U38" s="127"/>
      <c r="V38" s="127"/>
      <c r="W38" s="127"/>
      <c r="X38" s="127"/>
      <c r="Y38" s="127"/>
      <c r="Z38" s="127"/>
    </row>
    <row r="39" ht="15.75" customHeight="1">
      <c r="A39" s="193"/>
      <c r="B39" s="189"/>
      <c r="C39" s="260"/>
      <c r="D39" s="259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6"/>
      <c r="T39" s="127"/>
      <c r="U39" s="127"/>
      <c r="V39" s="127"/>
      <c r="W39" s="127"/>
      <c r="X39" s="127"/>
      <c r="Y39" s="127"/>
      <c r="Z39" s="127"/>
    </row>
    <row r="40" ht="15.75" customHeight="1">
      <c r="A40" s="193"/>
      <c r="B40" s="189"/>
      <c r="C40" s="260"/>
      <c r="D40" s="259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6"/>
      <c r="T40" s="127"/>
      <c r="U40" s="127"/>
      <c r="V40" s="127"/>
      <c r="W40" s="127"/>
      <c r="X40" s="127"/>
      <c r="Y40" s="127"/>
      <c r="Z40" s="127"/>
    </row>
    <row r="41" ht="15.75" customHeight="1">
      <c r="A41" s="193"/>
      <c r="B41" s="189"/>
      <c r="C41" s="403"/>
      <c r="D41" s="259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6"/>
      <c r="T41" s="127"/>
      <c r="U41" s="127"/>
      <c r="V41" s="127"/>
      <c r="W41" s="127"/>
      <c r="X41" s="127"/>
      <c r="Y41" s="127"/>
      <c r="Z41" s="127"/>
    </row>
    <row r="42" ht="15.75" customHeight="1">
      <c r="A42" s="193"/>
      <c r="B42" s="254"/>
      <c r="C42" s="403"/>
      <c r="D42" s="259"/>
      <c r="E42" s="263"/>
      <c r="F42" s="195"/>
      <c r="G42" s="263"/>
      <c r="H42" s="218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4"/>
      <c r="T42" s="127"/>
      <c r="U42" s="127"/>
      <c r="V42" s="127"/>
      <c r="W42" s="127"/>
      <c r="X42" s="127"/>
      <c r="Y42" s="127"/>
      <c r="Z42" s="127"/>
    </row>
    <row r="43" ht="15.75" customHeight="1">
      <c r="A43" s="193"/>
      <c r="B43" s="257"/>
      <c r="C43" s="403"/>
      <c r="D43" s="259"/>
      <c r="E43" s="195"/>
      <c r="F43" s="195"/>
      <c r="G43" s="195"/>
      <c r="H43" s="404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243"/>
      <c r="T43" s="127"/>
      <c r="U43" s="127"/>
      <c r="V43" s="127"/>
      <c r="W43" s="127"/>
      <c r="X43" s="127"/>
      <c r="Y43" s="127"/>
      <c r="Z43" s="127"/>
    </row>
    <row r="44" ht="15.75" customHeight="1">
      <c r="A44" s="193"/>
      <c r="B44" s="405"/>
      <c r="C44" s="304"/>
      <c r="D44" s="304"/>
      <c r="E44" s="304"/>
      <c r="F44" s="344"/>
      <c r="G44" s="406"/>
      <c r="H44" s="407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8"/>
      <c r="T44" s="127"/>
      <c r="U44" s="127"/>
      <c r="V44" s="127"/>
      <c r="W44" s="127"/>
      <c r="X44" s="127"/>
      <c r="Y44" s="127"/>
      <c r="Z44" s="127"/>
    </row>
    <row r="45" ht="15.75" customHeight="1">
      <c r="A45" s="188"/>
      <c r="B45" s="348"/>
      <c r="C45" s="409"/>
      <c r="D45" s="410"/>
      <c r="E45" s="267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50"/>
      <c r="T45" s="127"/>
      <c r="U45" s="127"/>
      <c r="V45" s="127"/>
      <c r="W45" s="127"/>
      <c r="X45" s="127"/>
      <c r="Y45" s="127"/>
      <c r="Z45" s="127"/>
    </row>
    <row r="46" ht="15.75" customHeight="1">
      <c r="A46" s="269"/>
      <c r="B46" s="270"/>
      <c r="C46" s="409"/>
      <c r="D46" s="410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98"/>
      <c r="T46" s="127"/>
      <c r="U46" s="127"/>
      <c r="V46" s="127"/>
      <c r="W46" s="127"/>
      <c r="X46" s="127"/>
      <c r="Y46" s="127"/>
      <c r="Z46" s="127"/>
    </row>
    <row r="47" ht="15.75" customHeight="1">
      <c r="A47" s="269"/>
      <c r="B47" s="271"/>
      <c r="C47" s="409"/>
      <c r="D47" s="410"/>
      <c r="E47" s="272"/>
      <c r="F47" s="272"/>
      <c r="G47" s="272"/>
      <c r="H47" s="272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300"/>
      <c r="T47" s="127"/>
      <c r="U47" s="127"/>
      <c r="V47" s="127"/>
      <c r="W47" s="127"/>
      <c r="X47" s="127"/>
      <c r="Y47" s="127"/>
      <c r="Z47" s="127"/>
    </row>
    <row r="48" ht="15.75" customHeight="1">
      <c r="A48" s="275"/>
      <c r="B48" s="276"/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  <c r="N48" s="304"/>
      <c r="O48" s="304"/>
      <c r="P48" s="304"/>
      <c r="Q48" s="304"/>
      <c r="R48" s="304"/>
      <c r="S48" s="305"/>
      <c r="T48" s="127"/>
      <c r="U48" s="127"/>
      <c r="V48" s="127"/>
      <c r="W48" s="127"/>
      <c r="X48" s="127"/>
      <c r="Y48" s="127"/>
      <c r="Z48" s="127"/>
    </row>
    <row r="49" ht="15.75" customHeight="1">
      <c r="A49" s="158"/>
      <c r="B49" s="157"/>
      <c r="C49" s="159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57"/>
      <c r="B116" s="158"/>
      <c r="C116" s="157"/>
      <c r="D116" s="159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57"/>
      <c r="B117" s="158"/>
      <c r="C117" s="157"/>
      <c r="D117" s="159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57"/>
      <c r="B118" s="158"/>
      <c r="C118" s="157"/>
      <c r="D118" s="159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57"/>
      <c r="B119" s="158"/>
      <c r="C119" s="157"/>
      <c r="D119" s="159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57"/>
      <c r="B120" s="158"/>
      <c r="C120" s="157"/>
      <c r="D120" s="159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57"/>
      <c r="B121" s="158"/>
      <c r="C121" s="157"/>
      <c r="D121" s="159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57"/>
      <c r="B122" s="158"/>
      <c r="C122" s="157"/>
      <c r="D122" s="159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57"/>
      <c r="B123" s="158"/>
      <c r="C123" s="157"/>
      <c r="D123" s="159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57"/>
      <c r="B124" s="158"/>
      <c r="C124" s="157"/>
      <c r="D124" s="159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57"/>
      <c r="B125" s="158"/>
      <c r="C125" s="157"/>
      <c r="D125" s="159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57"/>
      <c r="B126" s="158"/>
      <c r="C126" s="157"/>
      <c r="D126" s="159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57"/>
      <c r="B127" s="158"/>
      <c r="C127" s="157"/>
      <c r="D127" s="159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57"/>
      <c r="B128" s="158"/>
      <c r="C128" s="157"/>
      <c r="D128" s="159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57"/>
      <c r="B129" s="158"/>
      <c r="C129" s="157"/>
      <c r="D129" s="159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57"/>
      <c r="B130" s="158"/>
      <c r="C130" s="157"/>
      <c r="D130" s="159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57"/>
      <c r="B131" s="158"/>
      <c r="C131" s="157"/>
      <c r="D131" s="159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57"/>
      <c r="B132" s="158"/>
      <c r="C132" s="157"/>
      <c r="D132" s="159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57"/>
      <c r="B133" s="158"/>
      <c r="C133" s="157"/>
      <c r="D133" s="159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57"/>
      <c r="B134" s="158"/>
      <c r="C134" s="157"/>
      <c r="D134" s="159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57"/>
      <c r="B135" s="158"/>
      <c r="C135" s="157"/>
      <c r="D135" s="159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57"/>
      <c r="B136" s="158"/>
      <c r="C136" s="157"/>
      <c r="D136" s="159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6">
    <mergeCell ref="A2:B2"/>
    <mergeCell ref="E2:J2"/>
    <mergeCell ref="K2:S2"/>
    <mergeCell ref="A3:B3"/>
    <mergeCell ref="C3:D3"/>
    <mergeCell ref="E3:J3"/>
    <mergeCell ref="K3:S3"/>
    <mergeCell ref="K6:M6"/>
    <mergeCell ref="N6:S6"/>
    <mergeCell ref="N7:S7"/>
    <mergeCell ref="A4:B4"/>
    <mergeCell ref="C4:D4"/>
    <mergeCell ref="E4:J4"/>
    <mergeCell ref="K4:S4"/>
    <mergeCell ref="A5:B5"/>
    <mergeCell ref="C5:S5"/>
    <mergeCell ref="A6:B6"/>
    <mergeCell ref="C6:D6"/>
    <mergeCell ref="E6:J6"/>
    <mergeCell ref="A7:B7"/>
    <mergeCell ref="C7:D7"/>
    <mergeCell ref="E7:J7"/>
    <mergeCell ref="B10:D10"/>
    <mergeCell ref="B11:D11"/>
    <mergeCell ref="B19:D19"/>
    <mergeCell ref="B20:D20"/>
    <mergeCell ref="B21:D21"/>
    <mergeCell ref="B22:D22"/>
    <mergeCell ref="B23:D23"/>
    <mergeCell ref="B12:D12"/>
    <mergeCell ref="B13:D13"/>
    <mergeCell ref="B14:D14"/>
    <mergeCell ref="B15:D15"/>
    <mergeCell ref="B16:D16"/>
    <mergeCell ref="B17:D17"/>
    <mergeCell ref="B18:D18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131</v>
      </c>
      <c r="D2" s="16"/>
      <c r="E2" s="142" t="s">
        <v>82</v>
      </c>
      <c r="F2" s="14"/>
      <c r="G2" s="14"/>
      <c r="H2" s="14"/>
      <c r="I2" s="14"/>
      <c r="J2" s="16"/>
      <c r="K2" s="144" t="s">
        <v>726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35.0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727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35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2.0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1.0</v>
      </c>
      <c r="M7" s="156">
        <v>0.0</v>
      </c>
      <c r="N7" s="153">
        <v>2.0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195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226" t="s">
        <v>728</v>
      </c>
      <c r="C11" s="14"/>
      <c r="D11" s="16"/>
      <c r="E11" s="176" t="s">
        <v>326</v>
      </c>
      <c r="F11" s="175"/>
      <c r="G11" s="239"/>
      <c r="H11" s="239"/>
      <c r="I11" s="239"/>
      <c r="J11" s="239"/>
      <c r="K11" s="239"/>
      <c r="L11" s="239"/>
      <c r="M11" s="239"/>
      <c r="N11" s="195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226" t="s">
        <v>435</v>
      </c>
      <c r="C12" s="14"/>
      <c r="D12" s="16"/>
      <c r="E12" s="175"/>
      <c r="F12" s="176" t="s">
        <v>326</v>
      </c>
      <c r="G12" s="239"/>
      <c r="H12" s="239"/>
      <c r="I12" s="239"/>
      <c r="J12" s="239"/>
      <c r="K12" s="239"/>
      <c r="L12" s="239"/>
      <c r="M12" s="239"/>
      <c r="N12" s="195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332" t="s">
        <v>340</v>
      </c>
      <c r="C13" s="14"/>
      <c r="D13" s="16"/>
      <c r="E13" s="239"/>
      <c r="F13" s="239"/>
      <c r="G13" s="239"/>
      <c r="H13" s="239"/>
      <c r="I13" s="239"/>
      <c r="J13" s="239"/>
      <c r="K13" s="239"/>
      <c r="L13" s="239"/>
      <c r="M13" s="239"/>
      <c r="N13" s="195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226" t="s">
        <v>729</v>
      </c>
      <c r="C14" s="14"/>
      <c r="D14" s="16"/>
      <c r="E14" s="176" t="s">
        <v>326</v>
      </c>
      <c r="F14" s="175"/>
      <c r="G14" s="239"/>
      <c r="H14" s="239"/>
      <c r="I14" s="239"/>
      <c r="J14" s="239"/>
      <c r="K14" s="239"/>
      <c r="L14" s="239"/>
      <c r="M14" s="239"/>
      <c r="N14" s="195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 ht="15.75" customHeight="1">
      <c r="A15" s="172"/>
      <c r="B15" s="226" t="s">
        <v>730</v>
      </c>
      <c r="C15" s="14"/>
      <c r="D15" s="16"/>
      <c r="E15" s="175"/>
      <c r="F15" s="176" t="s">
        <v>326</v>
      </c>
      <c r="G15" s="239"/>
      <c r="H15" s="239"/>
      <c r="I15" s="239"/>
      <c r="J15" s="239"/>
      <c r="K15" s="239"/>
      <c r="L15" s="239"/>
      <c r="M15" s="239"/>
      <c r="N15" s="195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289" t="s">
        <v>443</v>
      </c>
      <c r="B16" s="315" t="s">
        <v>344</v>
      </c>
      <c r="C16" s="14"/>
      <c r="D16" s="16"/>
      <c r="E16" s="239"/>
      <c r="F16" s="239"/>
      <c r="G16" s="239"/>
      <c r="H16" s="239"/>
      <c r="I16" s="239"/>
      <c r="J16" s="239"/>
      <c r="K16" s="239"/>
      <c r="L16" s="239"/>
      <c r="M16" s="239"/>
      <c r="N16" s="218"/>
      <c r="O16" s="218"/>
      <c r="P16" s="218"/>
      <c r="Q16" s="218"/>
      <c r="R16" s="218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292"/>
      <c r="B17" s="333" t="s">
        <v>731</v>
      </c>
      <c r="C17" s="14"/>
      <c r="D17" s="16"/>
      <c r="E17" s="239" t="s">
        <v>326</v>
      </c>
      <c r="F17" s="239"/>
      <c r="G17" s="239"/>
      <c r="H17" s="239"/>
      <c r="I17" s="239"/>
      <c r="J17" s="239"/>
      <c r="K17" s="239"/>
      <c r="L17" s="239"/>
      <c r="M17" s="239"/>
      <c r="N17" s="195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15" t="s">
        <v>350</v>
      </c>
      <c r="C18" s="14"/>
      <c r="D18" s="16"/>
      <c r="E18" s="239"/>
      <c r="F18" s="239"/>
      <c r="G18" s="239"/>
      <c r="H18" s="239"/>
      <c r="I18" s="239"/>
      <c r="J18" s="239"/>
      <c r="K18" s="239"/>
      <c r="L18" s="239"/>
      <c r="M18" s="239"/>
      <c r="N18" s="195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30.75" customHeight="1">
      <c r="A19" s="292"/>
      <c r="B19" s="333" t="s">
        <v>732</v>
      </c>
      <c r="C19" s="14"/>
      <c r="D19" s="16"/>
      <c r="E19" s="239"/>
      <c r="F19" s="239" t="s">
        <v>326</v>
      </c>
      <c r="G19" s="239"/>
      <c r="H19" s="239"/>
      <c r="I19" s="239"/>
      <c r="J19" s="239"/>
      <c r="K19" s="239"/>
      <c r="L19" s="239"/>
      <c r="M19" s="239"/>
      <c r="N19" s="195"/>
      <c r="O19" s="195"/>
      <c r="P19" s="195"/>
      <c r="Q19" s="195"/>
      <c r="R19" s="195"/>
      <c r="S19" s="264"/>
      <c r="T19" s="127"/>
      <c r="U19" s="127"/>
      <c r="V19" s="127"/>
      <c r="W19" s="127"/>
      <c r="X19" s="127"/>
      <c r="Y19" s="127"/>
      <c r="Z19" s="127"/>
    </row>
    <row r="20" ht="15.75" customHeight="1">
      <c r="A20" s="289" t="s">
        <v>357</v>
      </c>
      <c r="B20" s="335" t="s">
        <v>358</v>
      </c>
      <c r="C20" s="14"/>
      <c r="D20" s="16"/>
      <c r="E20" s="176" t="s">
        <v>99</v>
      </c>
      <c r="F20" s="176" t="s">
        <v>50</v>
      </c>
      <c r="G20" s="239"/>
      <c r="H20" s="239"/>
      <c r="I20" s="322"/>
      <c r="J20" s="322"/>
      <c r="K20" s="322"/>
      <c r="L20" s="322"/>
      <c r="M20" s="322"/>
      <c r="N20" s="319"/>
      <c r="O20" s="267"/>
      <c r="P20" s="267"/>
      <c r="Q20" s="267"/>
      <c r="R20" s="267"/>
      <c r="S20" s="268"/>
      <c r="T20" s="127"/>
      <c r="U20" s="127"/>
      <c r="V20" s="127"/>
      <c r="W20" s="127"/>
      <c r="X20" s="127"/>
      <c r="Y20" s="127"/>
      <c r="Z20" s="127"/>
    </row>
    <row r="21" ht="15.75" customHeight="1">
      <c r="A21" s="296"/>
      <c r="B21" s="321" t="s">
        <v>359</v>
      </c>
      <c r="C21" s="14"/>
      <c r="D21" s="16"/>
      <c r="E21" s="176" t="s">
        <v>360</v>
      </c>
      <c r="F21" s="176" t="s">
        <v>360</v>
      </c>
      <c r="G21" s="239"/>
      <c r="H21" s="239"/>
      <c r="I21" s="322"/>
      <c r="J21" s="322"/>
      <c r="K21" s="322"/>
      <c r="L21" s="322"/>
      <c r="M21" s="322"/>
      <c r="N21" s="267"/>
      <c r="O21" s="267"/>
      <c r="P21" s="267"/>
      <c r="Q21" s="267"/>
      <c r="R21" s="267"/>
      <c r="S21" s="298"/>
      <c r="T21" s="127"/>
      <c r="U21" s="127"/>
      <c r="V21" s="127"/>
      <c r="W21" s="127"/>
      <c r="X21" s="127"/>
      <c r="Y21" s="127"/>
      <c r="Z21" s="127"/>
    </row>
    <row r="22" ht="15.75" customHeight="1">
      <c r="A22" s="296"/>
      <c r="B22" s="321" t="s">
        <v>361</v>
      </c>
      <c r="C22" s="14"/>
      <c r="D22" s="16"/>
      <c r="E22" s="176" t="s">
        <v>362</v>
      </c>
      <c r="F22" s="176" t="s">
        <v>362</v>
      </c>
      <c r="G22" s="239"/>
      <c r="H22" s="239"/>
      <c r="I22" s="325"/>
      <c r="J22" s="325"/>
      <c r="K22" s="325"/>
      <c r="L22" s="325"/>
      <c r="M22" s="325"/>
      <c r="N22" s="273"/>
      <c r="O22" s="273"/>
      <c r="P22" s="273"/>
      <c r="Q22" s="273"/>
      <c r="R22" s="273"/>
      <c r="S22" s="300"/>
      <c r="T22" s="127"/>
      <c r="U22" s="127"/>
      <c r="V22" s="127"/>
      <c r="W22" s="127"/>
      <c r="X22" s="127"/>
      <c r="Y22" s="127"/>
      <c r="Z22" s="127"/>
    </row>
    <row r="23" ht="15.75" customHeight="1">
      <c r="A23" s="301"/>
      <c r="B23" s="393" t="s">
        <v>363</v>
      </c>
      <c r="C23" s="250"/>
      <c r="D23" s="251"/>
      <c r="E23" s="398"/>
      <c r="F23" s="398"/>
      <c r="G23" s="398"/>
      <c r="H23" s="398"/>
      <c r="I23" s="398"/>
      <c r="J23" s="398"/>
      <c r="K23" s="398"/>
      <c r="L23" s="398"/>
      <c r="M23" s="398"/>
      <c r="N23" s="304"/>
      <c r="O23" s="304"/>
      <c r="P23" s="304"/>
      <c r="Q23" s="304"/>
      <c r="R23" s="304"/>
      <c r="S23" s="305"/>
      <c r="T23" s="127"/>
      <c r="U23" s="127"/>
      <c r="V23" s="127"/>
      <c r="W23" s="127"/>
      <c r="X23" s="127"/>
      <c r="Y23" s="127"/>
      <c r="Z23" s="127"/>
    </row>
    <row r="24" ht="15.75" customHeight="1">
      <c r="A24" s="158"/>
      <c r="B24" s="157"/>
      <c r="C24" s="159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27"/>
      <c r="U24" s="127"/>
      <c r="V24" s="127"/>
      <c r="W24" s="127"/>
      <c r="X24" s="127"/>
      <c r="Y24" s="127"/>
      <c r="Z24" s="127"/>
    </row>
    <row r="25" ht="15.75" customHeight="1">
      <c r="A25" s="157"/>
      <c r="B25" s="158"/>
      <c r="C25" s="157"/>
      <c r="D25" s="159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7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23:D23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132</v>
      </c>
      <c r="D2" s="16"/>
      <c r="E2" s="142" t="s">
        <v>82</v>
      </c>
      <c r="F2" s="14"/>
      <c r="G2" s="14"/>
      <c r="H2" s="14"/>
      <c r="I2" s="14"/>
      <c r="J2" s="16"/>
      <c r="K2" s="144" t="s">
        <v>733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165.0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734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4.0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2.0</v>
      </c>
      <c r="M7" s="156">
        <v>1.0</v>
      </c>
      <c r="N7" s="153">
        <v>4.0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177" t="s">
        <v>735</v>
      </c>
      <c r="C11" s="81"/>
      <c r="D11" s="82"/>
      <c r="E11" s="176" t="s">
        <v>326</v>
      </c>
      <c r="F11" s="175"/>
      <c r="G11" s="411"/>
      <c r="H11" s="411"/>
      <c r="I11" s="239"/>
      <c r="J11" s="239"/>
      <c r="K11" s="239"/>
      <c r="L11" s="239"/>
      <c r="M11" s="239"/>
      <c r="N11" s="240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177" t="s">
        <v>737</v>
      </c>
      <c r="C12" s="81"/>
      <c r="D12" s="82"/>
      <c r="E12" s="175"/>
      <c r="F12" s="176" t="s">
        <v>326</v>
      </c>
      <c r="G12" s="411"/>
      <c r="H12" s="411"/>
      <c r="I12" s="239"/>
      <c r="J12" s="239"/>
      <c r="K12" s="239"/>
      <c r="L12" s="239"/>
      <c r="M12" s="239"/>
      <c r="N12" s="240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177" t="s">
        <v>738</v>
      </c>
      <c r="C13" s="81"/>
      <c r="D13" s="82"/>
      <c r="E13" s="239"/>
      <c r="F13" s="239"/>
      <c r="G13" s="239" t="s">
        <v>326</v>
      </c>
      <c r="H13" s="239"/>
      <c r="I13" s="239"/>
      <c r="J13" s="239"/>
      <c r="K13" s="239"/>
      <c r="L13" s="239"/>
      <c r="M13" s="239"/>
      <c r="N13" s="240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177" t="s">
        <v>739</v>
      </c>
      <c r="C14" s="81"/>
      <c r="D14" s="82"/>
      <c r="E14" s="239"/>
      <c r="F14" s="239"/>
      <c r="G14" s="239"/>
      <c r="H14" s="239" t="s">
        <v>326</v>
      </c>
      <c r="I14" s="239"/>
      <c r="J14" s="239"/>
      <c r="K14" s="239"/>
      <c r="L14" s="239"/>
      <c r="M14" s="239"/>
      <c r="N14" s="240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>
      <c r="A15" s="172"/>
      <c r="B15" s="332" t="s">
        <v>340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240"/>
      <c r="O15" s="195"/>
      <c r="P15" s="195"/>
      <c r="Q15" s="195"/>
      <c r="R15" s="195"/>
      <c r="S15" s="196"/>
      <c r="T15" s="127"/>
      <c r="U15" s="127"/>
      <c r="V15" s="127"/>
      <c r="W15" s="127"/>
      <c r="X15" s="127"/>
      <c r="Y15" s="127"/>
      <c r="Z15" s="127"/>
    </row>
    <row r="16">
      <c r="A16" s="172"/>
      <c r="B16" s="333" t="s">
        <v>341</v>
      </c>
      <c r="C16" s="14"/>
      <c r="D16" s="16"/>
      <c r="E16" s="176" t="s">
        <v>326</v>
      </c>
      <c r="F16" s="176" t="s">
        <v>326</v>
      </c>
      <c r="G16" s="176" t="s">
        <v>326</v>
      </c>
      <c r="H16" s="176" t="s">
        <v>326</v>
      </c>
      <c r="I16" s="239"/>
      <c r="J16" s="239"/>
      <c r="K16" s="239"/>
      <c r="L16" s="239"/>
      <c r="M16" s="239"/>
      <c r="N16" s="240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15.75" customHeight="1">
      <c r="A17" s="289" t="s">
        <v>443</v>
      </c>
      <c r="B17" s="315" t="s">
        <v>344</v>
      </c>
      <c r="C17" s="14"/>
      <c r="D17" s="16"/>
      <c r="E17" s="239"/>
      <c r="F17" s="239"/>
      <c r="G17" s="239"/>
      <c r="H17" s="239"/>
      <c r="I17" s="239"/>
      <c r="J17" s="239"/>
      <c r="K17" s="239"/>
      <c r="L17" s="239"/>
      <c r="M17" s="239"/>
      <c r="N17" s="334"/>
      <c r="O17" s="218"/>
      <c r="P17" s="218"/>
      <c r="Q17" s="218"/>
      <c r="R17" s="218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177" t="s">
        <v>741</v>
      </c>
      <c r="C18" s="81"/>
      <c r="D18" s="82"/>
      <c r="E18" s="176" t="s">
        <v>326</v>
      </c>
      <c r="F18" s="175"/>
      <c r="G18" s="411"/>
      <c r="H18" s="411"/>
      <c r="I18" s="239"/>
      <c r="J18" s="239"/>
      <c r="K18" s="239"/>
      <c r="L18" s="239"/>
      <c r="M18" s="239"/>
      <c r="N18" s="240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30.75" customHeight="1">
      <c r="A19" s="292"/>
      <c r="B19" s="177" t="s">
        <v>742</v>
      </c>
      <c r="C19" s="81"/>
      <c r="D19" s="82"/>
      <c r="E19" s="175"/>
      <c r="F19" s="176"/>
      <c r="G19" s="176" t="s">
        <v>326</v>
      </c>
      <c r="H19" s="411"/>
      <c r="I19" s="239"/>
      <c r="J19" s="239"/>
      <c r="K19" s="239"/>
      <c r="L19" s="239"/>
      <c r="M19" s="239"/>
      <c r="N19" s="240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292"/>
      <c r="B20" s="177" t="s">
        <v>743</v>
      </c>
      <c r="C20" s="81"/>
      <c r="D20" s="82"/>
      <c r="E20" s="239"/>
      <c r="F20" s="239"/>
      <c r="G20" s="239"/>
      <c r="H20" s="239" t="s">
        <v>326</v>
      </c>
      <c r="I20" s="239"/>
      <c r="J20" s="239"/>
      <c r="K20" s="239"/>
      <c r="L20" s="239"/>
      <c r="M20" s="239"/>
      <c r="N20" s="240"/>
      <c r="O20" s="195"/>
      <c r="P20" s="195"/>
      <c r="Q20" s="195"/>
      <c r="R20" s="195"/>
      <c r="S20" s="196"/>
      <c r="T20" s="127"/>
      <c r="U20" s="127"/>
      <c r="V20" s="127"/>
      <c r="W20" s="127"/>
      <c r="X20" s="127"/>
      <c r="Y20" s="127"/>
      <c r="Z20" s="127"/>
    </row>
    <row r="21" ht="15.75" customHeight="1">
      <c r="A21" s="292"/>
      <c r="B21" s="315" t="s">
        <v>350</v>
      </c>
      <c r="C21" s="14"/>
      <c r="D21" s="16"/>
      <c r="E21" s="239"/>
      <c r="F21" s="239"/>
      <c r="G21" s="239"/>
      <c r="H21" s="239"/>
      <c r="I21" s="239"/>
      <c r="J21" s="239"/>
      <c r="K21" s="239"/>
      <c r="L21" s="239"/>
      <c r="M21" s="239"/>
      <c r="N21" s="240"/>
      <c r="O21" s="195"/>
      <c r="P21" s="195"/>
      <c r="Q21" s="195"/>
      <c r="R21" s="195"/>
      <c r="S21" s="196"/>
      <c r="T21" s="127"/>
      <c r="U21" s="127"/>
      <c r="V21" s="127"/>
      <c r="W21" s="127"/>
      <c r="X21" s="127"/>
      <c r="Y21" s="127"/>
      <c r="Z21" s="127"/>
    </row>
    <row r="22" ht="16.5" customHeight="1">
      <c r="A22" s="292"/>
      <c r="B22" s="226" t="s">
        <v>744</v>
      </c>
      <c r="C22" s="14"/>
      <c r="D22" s="16"/>
      <c r="E22" s="411"/>
      <c r="F22" s="176" t="s">
        <v>326</v>
      </c>
      <c r="G22" s="411"/>
      <c r="H22" s="411"/>
      <c r="I22" s="239"/>
      <c r="J22" s="239"/>
      <c r="K22" s="239"/>
      <c r="L22" s="239"/>
      <c r="M22" s="239"/>
      <c r="N22" s="240"/>
      <c r="O22" s="195"/>
      <c r="P22" s="195"/>
      <c r="Q22" s="195"/>
      <c r="R22" s="195"/>
      <c r="S22" s="196"/>
      <c r="T22" s="127"/>
      <c r="U22" s="127"/>
      <c r="V22" s="127"/>
      <c r="W22" s="127"/>
      <c r="X22" s="127"/>
      <c r="Y22" s="127"/>
      <c r="Z22" s="127"/>
    </row>
    <row r="23" ht="16.5" customHeight="1">
      <c r="A23" s="292"/>
      <c r="B23" s="226" t="s">
        <v>745</v>
      </c>
      <c r="C23" s="14"/>
      <c r="D23" s="16"/>
      <c r="E23" s="411"/>
      <c r="F23" s="176"/>
      <c r="G23" s="411"/>
      <c r="H23" s="411" t="s">
        <v>326</v>
      </c>
      <c r="I23" s="239"/>
      <c r="J23" s="239"/>
      <c r="K23" s="239"/>
      <c r="L23" s="239"/>
      <c r="M23" s="239"/>
      <c r="N23" s="412"/>
      <c r="O23" s="195"/>
      <c r="P23" s="195"/>
      <c r="Q23" s="195"/>
      <c r="R23" s="195"/>
      <c r="S23" s="196"/>
      <c r="T23" s="127"/>
      <c r="U23" s="127"/>
      <c r="V23" s="127"/>
      <c r="W23" s="127"/>
      <c r="X23" s="127"/>
      <c r="Y23" s="127"/>
      <c r="Z23" s="127"/>
    </row>
    <row r="24" ht="15.75" customHeight="1">
      <c r="A24" s="289" t="s">
        <v>357</v>
      </c>
      <c r="B24" s="335" t="s">
        <v>358</v>
      </c>
      <c r="C24" s="14"/>
      <c r="D24" s="16"/>
      <c r="E24" s="176" t="s">
        <v>99</v>
      </c>
      <c r="F24" s="176" t="s">
        <v>50</v>
      </c>
      <c r="G24" s="176" t="s">
        <v>101</v>
      </c>
      <c r="H24" s="176" t="s">
        <v>50</v>
      </c>
      <c r="I24" s="239"/>
      <c r="J24" s="322"/>
      <c r="K24" s="322"/>
      <c r="L24" s="322"/>
      <c r="M24" s="322"/>
      <c r="N24" s="318"/>
      <c r="O24" s="267"/>
      <c r="P24" s="267"/>
      <c r="Q24" s="267"/>
      <c r="R24" s="267"/>
      <c r="S24" s="268"/>
      <c r="T24" s="127"/>
      <c r="U24" s="127"/>
      <c r="V24" s="127"/>
      <c r="W24" s="127"/>
      <c r="X24" s="127"/>
      <c r="Y24" s="127"/>
      <c r="Z24" s="127"/>
    </row>
    <row r="25" ht="15.75" customHeight="1">
      <c r="A25" s="296"/>
      <c r="B25" s="335" t="s">
        <v>359</v>
      </c>
      <c r="C25" s="14"/>
      <c r="D25" s="16"/>
      <c r="E25" s="176" t="s">
        <v>360</v>
      </c>
      <c r="F25" s="176" t="s">
        <v>360</v>
      </c>
      <c r="G25" s="176" t="s">
        <v>360</v>
      </c>
      <c r="H25" s="176" t="s">
        <v>360</v>
      </c>
      <c r="I25" s="239"/>
      <c r="J25" s="322"/>
      <c r="K25" s="322"/>
      <c r="L25" s="322"/>
      <c r="M25" s="322"/>
      <c r="N25" s="323"/>
      <c r="O25" s="267"/>
      <c r="P25" s="267"/>
      <c r="Q25" s="267"/>
      <c r="R25" s="267"/>
      <c r="S25" s="298"/>
      <c r="T25" s="127"/>
      <c r="U25" s="127"/>
      <c r="V25" s="127"/>
      <c r="W25" s="127"/>
      <c r="X25" s="127"/>
      <c r="Y25" s="127"/>
      <c r="Z25" s="127"/>
    </row>
    <row r="26" ht="15.75" customHeight="1">
      <c r="A26" s="296"/>
      <c r="B26" s="335" t="s">
        <v>361</v>
      </c>
      <c r="C26" s="14"/>
      <c r="D26" s="16"/>
      <c r="E26" s="176" t="s">
        <v>362</v>
      </c>
      <c r="F26" s="176" t="s">
        <v>362</v>
      </c>
      <c r="G26" s="176" t="s">
        <v>362</v>
      </c>
      <c r="H26" s="176" t="s">
        <v>362</v>
      </c>
      <c r="I26" s="324"/>
      <c r="J26" s="325"/>
      <c r="K26" s="325"/>
      <c r="L26" s="325"/>
      <c r="M26" s="325"/>
      <c r="N26" s="326"/>
      <c r="O26" s="273"/>
      <c r="P26" s="273"/>
      <c r="Q26" s="273"/>
      <c r="R26" s="273"/>
      <c r="S26" s="300"/>
      <c r="T26" s="127"/>
      <c r="U26" s="127"/>
      <c r="V26" s="127"/>
      <c r="W26" s="127"/>
      <c r="X26" s="127"/>
      <c r="Y26" s="127"/>
      <c r="Z26" s="127"/>
    </row>
    <row r="27" ht="15.75" customHeight="1">
      <c r="A27" s="301"/>
      <c r="B27" s="413" t="s">
        <v>363</v>
      </c>
      <c r="C27" s="250"/>
      <c r="D27" s="251"/>
      <c r="E27" s="398"/>
      <c r="F27" s="398"/>
      <c r="G27" s="398"/>
      <c r="H27" s="398"/>
      <c r="I27" s="398"/>
      <c r="J27" s="398"/>
      <c r="K27" s="398"/>
      <c r="L27" s="398"/>
      <c r="M27" s="398"/>
      <c r="N27" s="304"/>
      <c r="O27" s="304"/>
      <c r="P27" s="304"/>
      <c r="Q27" s="304"/>
      <c r="R27" s="304"/>
      <c r="S27" s="305"/>
      <c r="T27" s="127"/>
      <c r="U27" s="127"/>
      <c r="V27" s="127"/>
      <c r="W27" s="127"/>
      <c r="X27" s="127"/>
      <c r="Y27" s="127"/>
      <c r="Z27" s="127"/>
    </row>
    <row r="28" ht="15.75" customHeight="1">
      <c r="A28" s="158"/>
      <c r="B28" s="157"/>
      <c r="C28" s="159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57"/>
      <c r="B112" s="158"/>
      <c r="C112" s="157"/>
      <c r="D112" s="159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57"/>
      <c r="B113" s="158"/>
      <c r="C113" s="157"/>
      <c r="D113" s="159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57"/>
      <c r="B114" s="158"/>
      <c r="C114" s="157"/>
      <c r="D114" s="159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57"/>
      <c r="B115" s="158"/>
      <c r="C115" s="157"/>
      <c r="D115" s="159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127"/>
      <c r="U224" s="127"/>
      <c r="V224" s="127"/>
      <c r="W224" s="127"/>
      <c r="X224" s="127"/>
      <c r="Y224" s="127"/>
      <c r="Z224" s="127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127"/>
      <c r="U225" s="127"/>
      <c r="V225" s="127"/>
      <c r="W225" s="127"/>
      <c r="X225" s="127"/>
      <c r="Y225" s="127"/>
      <c r="Z225" s="127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127"/>
      <c r="U226" s="127"/>
      <c r="V226" s="127"/>
      <c r="W226" s="127"/>
      <c r="X226" s="127"/>
      <c r="Y226" s="127"/>
      <c r="Z226" s="127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41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0:D10"/>
    <mergeCell ref="B11:D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88"/>
    <col customWidth="1" min="5" max="5" width="4.13"/>
    <col customWidth="1" min="6" max="6" width="3.63"/>
    <col customWidth="1" min="7" max="7" width="3.88"/>
    <col customWidth="1" min="8" max="8" width="3.75"/>
    <col customWidth="1" min="9" max="9" width="3.25"/>
    <col customWidth="1" min="10" max="10" width="3.75"/>
    <col customWidth="1" min="11" max="12" width="3.88"/>
    <col customWidth="1" min="13" max="13" width="4.13"/>
    <col customWidth="1" min="14" max="14" width="3.75"/>
    <col customWidth="1" min="15" max="15" width="3.63"/>
    <col customWidth="1" min="16" max="16" width="4.0"/>
    <col customWidth="1" min="17" max="17" width="3.25"/>
    <col customWidth="1" min="18" max="18" width="3.0"/>
    <col customWidth="1" min="19" max="19" width="3.63"/>
  </cols>
  <sheetData>
    <row r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27"/>
      <c r="U1" s="127"/>
      <c r="V1" s="127"/>
      <c r="W1" s="127"/>
      <c r="X1" s="127"/>
      <c r="Y1" s="127"/>
      <c r="Z1" s="127"/>
    </row>
    <row r="2">
      <c r="A2" s="142" t="s">
        <v>305</v>
      </c>
      <c r="B2" s="16"/>
      <c r="C2" s="143" t="s">
        <v>133</v>
      </c>
      <c r="D2" s="16"/>
      <c r="E2" s="142" t="s">
        <v>82</v>
      </c>
      <c r="F2" s="14"/>
      <c r="G2" s="14"/>
      <c r="H2" s="14"/>
      <c r="I2" s="14"/>
      <c r="J2" s="16"/>
      <c r="K2" s="144" t="s">
        <v>736</v>
      </c>
      <c r="L2" s="14"/>
      <c r="M2" s="14"/>
      <c r="N2" s="14"/>
      <c r="O2" s="14"/>
      <c r="P2" s="14"/>
      <c r="Q2" s="14"/>
      <c r="R2" s="14"/>
      <c r="S2" s="16"/>
      <c r="T2" s="127"/>
      <c r="U2" s="127"/>
      <c r="V2" s="127"/>
      <c r="W2" s="127"/>
      <c r="X2" s="127"/>
      <c r="Y2" s="127"/>
      <c r="Z2" s="127"/>
    </row>
    <row r="3">
      <c r="A3" s="142" t="s">
        <v>307</v>
      </c>
      <c r="B3" s="16"/>
      <c r="C3" s="145" t="s">
        <v>15</v>
      </c>
      <c r="D3" s="146"/>
      <c r="E3" s="205" t="s">
        <v>308</v>
      </c>
      <c r="F3" s="14"/>
      <c r="G3" s="14"/>
      <c r="H3" s="14"/>
      <c r="I3" s="14"/>
      <c r="J3" s="16"/>
      <c r="K3" s="145" t="s">
        <v>15</v>
      </c>
      <c r="L3" s="147"/>
      <c r="M3" s="147"/>
      <c r="N3" s="147"/>
      <c r="O3" s="147"/>
      <c r="P3" s="147"/>
      <c r="Q3" s="147"/>
      <c r="R3" s="147"/>
      <c r="S3" s="148"/>
      <c r="T3" s="127"/>
      <c r="U3" s="127"/>
      <c r="V3" s="127"/>
      <c r="W3" s="127"/>
      <c r="X3" s="127"/>
      <c r="Y3" s="127"/>
      <c r="Z3" s="127"/>
    </row>
    <row r="4">
      <c r="A4" s="142" t="s">
        <v>309</v>
      </c>
      <c r="B4" s="16"/>
      <c r="C4" s="149">
        <v>44.0</v>
      </c>
      <c r="D4" s="35"/>
      <c r="E4" s="142" t="s">
        <v>310</v>
      </c>
      <c r="F4" s="14"/>
      <c r="G4" s="14"/>
      <c r="H4" s="14"/>
      <c r="I4" s="14"/>
      <c r="J4" s="16"/>
      <c r="K4" s="150">
        <v>0.0</v>
      </c>
      <c r="L4" s="14"/>
      <c r="M4" s="14"/>
      <c r="N4" s="14"/>
      <c r="O4" s="14"/>
      <c r="P4" s="14"/>
      <c r="Q4" s="14"/>
      <c r="R4" s="14"/>
      <c r="S4" s="16"/>
      <c r="T4" s="127"/>
      <c r="U4" s="127"/>
      <c r="V4" s="127"/>
      <c r="W4" s="127"/>
      <c r="X4" s="127"/>
      <c r="Y4" s="127"/>
      <c r="Z4" s="127"/>
    </row>
    <row r="5">
      <c r="A5" s="142" t="s">
        <v>311</v>
      </c>
      <c r="B5" s="16"/>
      <c r="C5" s="144" t="s">
        <v>740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6"/>
      <c r="T5" s="127"/>
      <c r="U5" s="127"/>
      <c r="V5" s="127"/>
      <c r="W5" s="127"/>
      <c r="X5" s="127"/>
      <c r="Y5" s="127"/>
      <c r="Z5" s="127"/>
    </row>
    <row r="6">
      <c r="A6" s="151" t="s">
        <v>96</v>
      </c>
      <c r="B6" s="16"/>
      <c r="C6" s="152" t="s">
        <v>97</v>
      </c>
      <c r="D6" s="35"/>
      <c r="E6" s="152" t="s">
        <v>98</v>
      </c>
      <c r="F6" s="14"/>
      <c r="G6" s="14"/>
      <c r="H6" s="14"/>
      <c r="I6" s="14"/>
      <c r="J6" s="16"/>
      <c r="K6" s="152" t="s">
        <v>313</v>
      </c>
      <c r="L6" s="14"/>
      <c r="M6" s="35"/>
      <c r="N6" s="151" t="s">
        <v>103</v>
      </c>
      <c r="O6" s="14"/>
      <c r="P6" s="14"/>
      <c r="Q6" s="14"/>
      <c r="R6" s="14"/>
      <c r="S6" s="16"/>
      <c r="T6" s="127"/>
      <c r="U6" s="127"/>
      <c r="V6" s="127"/>
      <c r="W6" s="127"/>
      <c r="X6" s="127"/>
      <c r="Y6" s="127"/>
      <c r="Z6" s="127"/>
    </row>
    <row r="7">
      <c r="A7" s="153">
        <v>2.0</v>
      </c>
      <c r="B7" s="16"/>
      <c r="C7" s="154">
        <v>0.0</v>
      </c>
      <c r="D7" s="35"/>
      <c r="E7" s="154">
        <v>0.0</v>
      </c>
      <c r="F7" s="14"/>
      <c r="G7" s="14"/>
      <c r="H7" s="14"/>
      <c r="I7" s="14"/>
      <c r="J7" s="16"/>
      <c r="K7" s="155">
        <v>1.0</v>
      </c>
      <c r="L7" s="156">
        <v>0.0</v>
      </c>
      <c r="M7" s="156">
        <v>1.0</v>
      </c>
      <c r="N7" s="153">
        <v>2.0</v>
      </c>
      <c r="O7" s="14"/>
      <c r="P7" s="14"/>
      <c r="Q7" s="14"/>
      <c r="R7" s="14"/>
      <c r="S7" s="16"/>
      <c r="T7" s="127"/>
      <c r="U7" s="127"/>
      <c r="V7" s="127"/>
      <c r="W7" s="127"/>
      <c r="X7" s="127"/>
      <c r="Y7" s="127"/>
      <c r="Z7" s="127"/>
    </row>
    <row r="8">
      <c r="A8" s="157"/>
      <c r="B8" s="158"/>
      <c r="C8" s="157"/>
      <c r="D8" s="159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27"/>
      <c r="U8" s="127"/>
      <c r="V8" s="127"/>
      <c r="W8" s="127"/>
      <c r="X8" s="127"/>
      <c r="Y8" s="127"/>
      <c r="Z8" s="127"/>
    </row>
    <row r="9">
      <c r="A9" s="160"/>
      <c r="B9" s="161"/>
      <c r="C9" s="162"/>
      <c r="D9" s="163"/>
      <c r="E9" s="164" t="s">
        <v>314</v>
      </c>
      <c r="F9" s="164" t="s">
        <v>315</v>
      </c>
      <c r="G9" s="164" t="s">
        <v>316</v>
      </c>
      <c r="H9" s="164" t="s">
        <v>317</v>
      </c>
      <c r="I9" s="164" t="s">
        <v>318</v>
      </c>
      <c r="J9" s="164" t="s">
        <v>319</v>
      </c>
      <c r="K9" s="164" t="s">
        <v>320</v>
      </c>
      <c r="L9" s="164" t="s">
        <v>321</v>
      </c>
      <c r="M9" s="164" t="s">
        <v>322</v>
      </c>
      <c r="N9" s="165"/>
      <c r="O9" s="165"/>
      <c r="P9" s="165"/>
      <c r="Q9" s="165"/>
      <c r="R9" s="165"/>
      <c r="S9" s="166"/>
      <c r="T9" s="167"/>
      <c r="U9" s="167"/>
      <c r="V9" s="167"/>
      <c r="W9" s="167"/>
      <c r="X9" s="167"/>
      <c r="Y9" s="167"/>
      <c r="Z9" s="167"/>
    </row>
    <row r="10">
      <c r="A10" s="168" t="s">
        <v>323</v>
      </c>
      <c r="B10" s="332" t="s">
        <v>324</v>
      </c>
      <c r="C10" s="14"/>
      <c r="D10" s="16"/>
      <c r="E10" s="239"/>
      <c r="F10" s="239"/>
      <c r="G10" s="239"/>
      <c r="H10" s="239"/>
      <c r="I10" s="239"/>
      <c r="J10" s="239"/>
      <c r="K10" s="239"/>
      <c r="L10" s="239"/>
      <c r="M10" s="239"/>
      <c r="N10" s="240"/>
      <c r="O10" s="195"/>
      <c r="P10" s="195"/>
      <c r="Q10" s="195"/>
      <c r="R10" s="195"/>
      <c r="S10" s="241"/>
      <c r="T10" s="127"/>
      <c r="U10" s="127"/>
      <c r="V10" s="127"/>
      <c r="W10" s="127"/>
      <c r="X10" s="127"/>
      <c r="Y10" s="127"/>
      <c r="Z10" s="127"/>
    </row>
    <row r="11">
      <c r="A11" s="172"/>
      <c r="B11" s="177" t="s">
        <v>746</v>
      </c>
      <c r="C11" s="81"/>
      <c r="D11" s="82"/>
      <c r="E11" s="176" t="s">
        <v>326</v>
      </c>
      <c r="F11" s="175"/>
      <c r="G11" s="411"/>
      <c r="H11" s="411"/>
      <c r="I11" s="239"/>
      <c r="J11" s="239"/>
      <c r="K11" s="239"/>
      <c r="L11" s="239"/>
      <c r="M11" s="239"/>
      <c r="N11" s="240"/>
      <c r="O11" s="195"/>
      <c r="P11" s="195"/>
      <c r="Q11" s="195"/>
      <c r="R11" s="195"/>
      <c r="S11" s="196"/>
      <c r="T11" s="127"/>
      <c r="U11" s="127"/>
      <c r="V11" s="127"/>
      <c r="W11" s="127"/>
      <c r="X11" s="127"/>
      <c r="Y11" s="127"/>
      <c r="Z11" s="127"/>
    </row>
    <row r="12">
      <c r="A12" s="172"/>
      <c r="B12" s="177" t="s">
        <v>747</v>
      </c>
      <c r="C12" s="81"/>
      <c r="D12" s="82"/>
      <c r="E12" s="175"/>
      <c r="F12" s="176" t="s">
        <v>326</v>
      </c>
      <c r="G12" s="411"/>
      <c r="H12" s="411"/>
      <c r="I12" s="239"/>
      <c r="J12" s="239"/>
      <c r="K12" s="239"/>
      <c r="L12" s="239"/>
      <c r="M12" s="239"/>
      <c r="N12" s="240"/>
      <c r="O12" s="195"/>
      <c r="P12" s="195"/>
      <c r="Q12" s="195"/>
      <c r="R12" s="195"/>
      <c r="S12" s="196"/>
      <c r="T12" s="127"/>
      <c r="U12" s="127"/>
      <c r="V12" s="127"/>
      <c r="W12" s="127"/>
      <c r="X12" s="127"/>
      <c r="Y12" s="127"/>
      <c r="Z12" s="127"/>
    </row>
    <row r="13">
      <c r="A13" s="172"/>
      <c r="B13" s="332" t="s">
        <v>340</v>
      </c>
      <c r="C13" s="14"/>
      <c r="D13" s="16"/>
      <c r="E13" s="239"/>
      <c r="F13" s="239"/>
      <c r="G13" s="239"/>
      <c r="H13" s="239"/>
      <c r="I13" s="239"/>
      <c r="J13" s="239"/>
      <c r="K13" s="239"/>
      <c r="L13" s="239"/>
      <c r="M13" s="239"/>
      <c r="N13" s="240"/>
      <c r="O13" s="195"/>
      <c r="P13" s="195"/>
      <c r="Q13" s="195"/>
      <c r="R13" s="195"/>
      <c r="S13" s="196"/>
      <c r="T13" s="127"/>
      <c r="U13" s="127"/>
      <c r="V13" s="127"/>
      <c r="W13" s="127"/>
      <c r="X13" s="127"/>
      <c r="Y13" s="127"/>
      <c r="Z13" s="127"/>
    </row>
    <row r="14">
      <c r="A14" s="172"/>
      <c r="B14" s="333" t="s">
        <v>435</v>
      </c>
      <c r="C14" s="14"/>
      <c r="D14" s="16"/>
      <c r="E14" s="176" t="s">
        <v>326</v>
      </c>
      <c r="F14" s="176" t="s">
        <v>326</v>
      </c>
      <c r="G14" s="176"/>
      <c r="H14" s="176"/>
      <c r="I14" s="239"/>
      <c r="J14" s="239"/>
      <c r="K14" s="239"/>
      <c r="L14" s="239"/>
      <c r="M14" s="239"/>
      <c r="N14" s="240"/>
      <c r="O14" s="195"/>
      <c r="P14" s="195"/>
      <c r="Q14" s="195"/>
      <c r="R14" s="195"/>
      <c r="S14" s="196"/>
      <c r="T14" s="127"/>
      <c r="U14" s="127"/>
      <c r="V14" s="127"/>
      <c r="W14" s="127"/>
      <c r="X14" s="127"/>
      <c r="Y14" s="127"/>
      <c r="Z14" s="127"/>
    </row>
    <row r="15" ht="15.75" customHeight="1">
      <c r="A15" s="289" t="s">
        <v>443</v>
      </c>
      <c r="B15" s="315" t="s">
        <v>344</v>
      </c>
      <c r="C15" s="14"/>
      <c r="D15" s="16"/>
      <c r="E15" s="239"/>
      <c r="F15" s="239"/>
      <c r="G15" s="239"/>
      <c r="H15" s="239"/>
      <c r="I15" s="239"/>
      <c r="J15" s="239"/>
      <c r="K15" s="239"/>
      <c r="L15" s="239"/>
      <c r="M15" s="239"/>
      <c r="N15" s="334"/>
      <c r="O15" s="218"/>
      <c r="P15" s="218"/>
      <c r="Q15" s="218"/>
      <c r="R15" s="218"/>
      <c r="S15" s="196"/>
      <c r="T15" s="127"/>
      <c r="U15" s="127"/>
      <c r="V15" s="127"/>
      <c r="W15" s="127"/>
      <c r="X15" s="127"/>
      <c r="Y15" s="127"/>
      <c r="Z15" s="127"/>
    </row>
    <row r="16" ht="15.75" customHeight="1">
      <c r="A16" s="292"/>
      <c r="B16" s="177" t="s">
        <v>748</v>
      </c>
      <c r="C16" s="81"/>
      <c r="D16" s="82"/>
      <c r="E16" s="176" t="s">
        <v>326</v>
      </c>
      <c r="F16" s="175"/>
      <c r="G16" s="411"/>
      <c r="H16" s="411"/>
      <c r="I16" s="239"/>
      <c r="J16" s="239"/>
      <c r="K16" s="239"/>
      <c r="L16" s="239"/>
      <c r="M16" s="239"/>
      <c r="N16" s="240"/>
      <c r="O16" s="195"/>
      <c r="P16" s="195"/>
      <c r="Q16" s="195"/>
      <c r="R16" s="195"/>
      <c r="S16" s="196"/>
      <c r="T16" s="127"/>
      <c r="U16" s="127"/>
      <c r="V16" s="127"/>
      <c r="W16" s="127"/>
      <c r="X16" s="127"/>
      <c r="Y16" s="127"/>
      <c r="Z16" s="127"/>
    </row>
    <row r="17" ht="30.75" customHeight="1">
      <c r="A17" s="292"/>
      <c r="B17" s="177" t="s">
        <v>749</v>
      </c>
      <c r="C17" s="81"/>
      <c r="D17" s="82"/>
      <c r="E17" s="175"/>
      <c r="F17" s="176" t="s">
        <v>326</v>
      </c>
      <c r="G17" s="176"/>
      <c r="H17" s="411"/>
      <c r="I17" s="239"/>
      <c r="J17" s="239"/>
      <c r="K17" s="239"/>
      <c r="L17" s="239"/>
      <c r="M17" s="239"/>
      <c r="N17" s="240"/>
      <c r="O17" s="195"/>
      <c r="P17" s="195"/>
      <c r="Q17" s="195"/>
      <c r="R17" s="195"/>
      <c r="S17" s="196"/>
      <c r="T17" s="127"/>
      <c r="U17" s="127"/>
      <c r="V17" s="127"/>
      <c r="W17" s="127"/>
      <c r="X17" s="127"/>
      <c r="Y17" s="127"/>
      <c r="Z17" s="127"/>
    </row>
    <row r="18" ht="15.75" customHeight="1">
      <c r="A18" s="292"/>
      <c r="B18" s="315" t="s">
        <v>350</v>
      </c>
      <c r="C18" s="14"/>
      <c r="D18" s="16"/>
      <c r="E18" s="239"/>
      <c r="F18" s="239"/>
      <c r="G18" s="239"/>
      <c r="H18" s="239"/>
      <c r="I18" s="239"/>
      <c r="J18" s="239"/>
      <c r="K18" s="239"/>
      <c r="L18" s="239"/>
      <c r="M18" s="239"/>
      <c r="N18" s="240"/>
      <c r="O18" s="195"/>
      <c r="P18" s="195"/>
      <c r="Q18" s="195"/>
      <c r="R18" s="195"/>
      <c r="S18" s="196"/>
      <c r="T18" s="127"/>
      <c r="U18" s="127"/>
      <c r="V18" s="127"/>
      <c r="W18" s="127"/>
      <c r="X18" s="127"/>
      <c r="Y18" s="127"/>
      <c r="Z18" s="127"/>
    </row>
    <row r="19" ht="16.5" customHeight="1">
      <c r="A19" s="193"/>
      <c r="B19" s="414"/>
      <c r="C19" s="14"/>
      <c r="D19" s="16"/>
      <c r="E19" s="415"/>
      <c r="F19" s="416"/>
      <c r="G19" s="415"/>
      <c r="H19" s="415"/>
      <c r="I19" s="240"/>
      <c r="J19" s="240"/>
      <c r="K19" s="240"/>
      <c r="L19" s="240"/>
      <c r="M19" s="240"/>
      <c r="N19" s="240"/>
      <c r="O19" s="195"/>
      <c r="P19" s="195"/>
      <c r="Q19" s="195"/>
      <c r="R19" s="195"/>
      <c r="S19" s="196"/>
      <c r="T19" s="127"/>
      <c r="U19" s="127"/>
      <c r="V19" s="127"/>
      <c r="W19" s="127"/>
      <c r="X19" s="127"/>
      <c r="Y19" s="127"/>
      <c r="Z19" s="127"/>
    </row>
    <row r="20" ht="15.75" customHeight="1">
      <c r="A20" s="188" t="s">
        <v>357</v>
      </c>
      <c r="B20" s="335" t="s">
        <v>358</v>
      </c>
      <c r="C20" s="14"/>
      <c r="D20" s="16"/>
      <c r="E20" s="176" t="s">
        <v>99</v>
      </c>
      <c r="F20" s="176" t="s">
        <v>101</v>
      </c>
      <c r="G20" s="416"/>
      <c r="H20" s="416"/>
      <c r="I20" s="306"/>
      <c r="J20" s="323"/>
      <c r="K20" s="323"/>
      <c r="L20" s="323"/>
      <c r="M20" s="323"/>
      <c r="N20" s="318"/>
      <c r="O20" s="267"/>
      <c r="P20" s="267"/>
      <c r="Q20" s="267"/>
      <c r="R20" s="267"/>
      <c r="S20" s="268"/>
      <c r="T20" s="127"/>
      <c r="U20" s="127"/>
      <c r="V20" s="127"/>
      <c r="W20" s="127"/>
      <c r="X20" s="127"/>
      <c r="Y20" s="127"/>
      <c r="Z20" s="127"/>
    </row>
    <row r="21" ht="15.75" customHeight="1">
      <c r="A21" s="269"/>
      <c r="B21" s="335" t="s">
        <v>359</v>
      </c>
      <c r="C21" s="14"/>
      <c r="D21" s="16"/>
      <c r="E21" s="176" t="s">
        <v>360</v>
      </c>
      <c r="F21" s="176" t="s">
        <v>360</v>
      </c>
      <c r="G21" s="416"/>
      <c r="H21" s="416"/>
      <c r="I21" s="306"/>
      <c r="J21" s="323"/>
      <c r="K21" s="323"/>
      <c r="L21" s="323"/>
      <c r="M21" s="323"/>
      <c r="N21" s="323"/>
      <c r="O21" s="267"/>
      <c r="P21" s="267"/>
      <c r="Q21" s="267"/>
      <c r="R21" s="267"/>
      <c r="S21" s="298"/>
      <c r="T21" s="127"/>
      <c r="U21" s="127"/>
      <c r="V21" s="127"/>
      <c r="W21" s="127"/>
      <c r="X21" s="127"/>
      <c r="Y21" s="127"/>
      <c r="Z21" s="127"/>
    </row>
    <row r="22" ht="15.75" customHeight="1">
      <c r="A22" s="269"/>
      <c r="B22" s="335" t="s">
        <v>361</v>
      </c>
      <c r="C22" s="14"/>
      <c r="D22" s="16"/>
      <c r="E22" s="176" t="s">
        <v>362</v>
      </c>
      <c r="F22" s="176" t="s">
        <v>362</v>
      </c>
      <c r="G22" s="416"/>
      <c r="H22" s="416"/>
      <c r="I22" s="367"/>
      <c r="J22" s="326"/>
      <c r="K22" s="326"/>
      <c r="L22" s="326"/>
      <c r="M22" s="326"/>
      <c r="N22" s="326"/>
      <c r="O22" s="273"/>
      <c r="P22" s="273"/>
      <c r="Q22" s="273"/>
      <c r="R22" s="273"/>
      <c r="S22" s="300"/>
      <c r="T22" s="127"/>
      <c r="U22" s="127"/>
      <c r="V22" s="127"/>
      <c r="W22" s="127"/>
      <c r="X22" s="127"/>
      <c r="Y22" s="127"/>
      <c r="Z22" s="127"/>
    </row>
    <row r="23" ht="15.75" customHeight="1">
      <c r="A23" s="275"/>
      <c r="B23" s="413" t="s">
        <v>363</v>
      </c>
      <c r="C23" s="250"/>
      <c r="D23" s="251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5"/>
      <c r="T23" s="127"/>
      <c r="U23" s="127"/>
      <c r="V23" s="127"/>
      <c r="W23" s="127"/>
      <c r="X23" s="127"/>
      <c r="Y23" s="127"/>
      <c r="Z23" s="127"/>
    </row>
    <row r="24" ht="15.75" customHeight="1">
      <c r="A24" s="158"/>
      <c r="B24" s="157"/>
      <c r="C24" s="159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27"/>
      <c r="U24" s="127"/>
      <c r="V24" s="127"/>
      <c r="W24" s="127"/>
      <c r="X24" s="127"/>
      <c r="Y24" s="127"/>
      <c r="Z24" s="127"/>
    </row>
    <row r="25" ht="15.75" customHeight="1">
      <c r="A25" s="157"/>
      <c r="B25" s="158"/>
      <c r="C25" s="157"/>
      <c r="D25" s="159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27"/>
      <c r="U25" s="127"/>
      <c r="V25" s="127"/>
      <c r="W25" s="127"/>
      <c r="X25" s="127"/>
      <c r="Y25" s="127"/>
      <c r="Z25" s="127"/>
    </row>
    <row r="26" ht="15.75" customHeight="1">
      <c r="A26" s="157"/>
      <c r="B26" s="158"/>
      <c r="C26" s="157"/>
      <c r="D26" s="159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27"/>
      <c r="U26" s="127"/>
      <c r="V26" s="127"/>
      <c r="W26" s="127"/>
      <c r="X26" s="127"/>
      <c r="Y26" s="127"/>
      <c r="Z26" s="127"/>
    </row>
    <row r="27" ht="15.75" customHeight="1">
      <c r="A27" s="157"/>
      <c r="B27" s="158"/>
      <c r="C27" s="157"/>
      <c r="D27" s="159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27"/>
      <c r="U27" s="127"/>
      <c r="V27" s="127"/>
      <c r="W27" s="127"/>
      <c r="X27" s="127"/>
      <c r="Y27" s="127"/>
      <c r="Z27" s="127"/>
    </row>
    <row r="28" ht="15.75" customHeight="1">
      <c r="A28" s="157"/>
      <c r="B28" s="158"/>
      <c r="C28" s="157"/>
      <c r="D28" s="159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27"/>
      <c r="U28" s="127"/>
      <c r="V28" s="127"/>
      <c r="W28" s="127"/>
      <c r="X28" s="127"/>
      <c r="Y28" s="127"/>
      <c r="Z28" s="127"/>
    </row>
    <row r="29" ht="15.75" customHeight="1">
      <c r="A29" s="157"/>
      <c r="B29" s="158"/>
      <c r="C29" s="157"/>
      <c r="D29" s="159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27"/>
      <c r="U29" s="127"/>
      <c r="V29" s="127"/>
      <c r="W29" s="127"/>
      <c r="X29" s="127"/>
      <c r="Y29" s="127"/>
      <c r="Z29" s="127"/>
    </row>
    <row r="30" ht="15.75" customHeight="1">
      <c r="A30" s="157"/>
      <c r="B30" s="158"/>
      <c r="C30" s="157"/>
      <c r="D30" s="159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27"/>
      <c r="U30" s="127"/>
      <c r="V30" s="127"/>
      <c r="W30" s="127"/>
      <c r="X30" s="127"/>
      <c r="Y30" s="127"/>
      <c r="Z30" s="127"/>
    </row>
    <row r="31" ht="15.75" customHeight="1">
      <c r="A31" s="157"/>
      <c r="B31" s="158"/>
      <c r="C31" s="157"/>
      <c r="D31" s="159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27"/>
      <c r="U31" s="127"/>
      <c r="V31" s="127"/>
      <c r="W31" s="127"/>
      <c r="X31" s="127"/>
      <c r="Y31" s="127"/>
      <c r="Z31" s="127"/>
    </row>
    <row r="32" ht="15.75" customHeight="1">
      <c r="A32" s="157"/>
      <c r="B32" s="158"/>
      <c r="C32" s="157"/>
      <c r="D32" s="159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27"/>
      <c r="U32" s="127"/>
      <c r="V32" s="127"/>
      <c r="W32" s="127"/>
      <c r="X32" s="127"/>
      <c r="Y32" s="127"/>
      <c r="Z32" s="127"/>
    </row>
    <row r="33" ht="15.75" customHeight="1">
      <c r="A33" s="157"/>
      <c r="B33" s="158"/>
      <c r="C33" s="157"/>
      <c r="D33" s="159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27"/>
      <c r="U33" s="127"/>
      <c r="V33" s="127"/>
      <c r="W33" s="127"/>
      <c r="X33" s="127"/>
      <c r="Y33" s="127"/>
      <c r="Z33" s="127"/>
    </row>
    <row r="34" ht="15.75" customHeight="1">
      <c r="A34" s="157"/>
      <c r="B34" s="158"/>
      <c r="C34" s="157"/>
      <c r="D34" s="159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27"/>
      <c r="U34" s="127"/>
      <c r="V34" s="127"/>
      <c r="W34" s="127"/>
      <c r="X34" s="127"/>
      <c r="Y34" s="127"/>
      <c r="Z34" s="127"/>
    </row>
    <row r="35" ht="15.75" customHeight="1">
      <c r="A35" s="157"/>
      <c r="B35" s="158"/>
      <c r="C35" s="157"/>
      <c r="D35" s="159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27"/>
      <c r="U35" s="127"/>
      <c r="V35" s="127"/>
      <c r="W35" s="127"/>
      <c r="X35" s="127"/>
      <c r="Y35" s="127"/>
      <c r="Z35" s="127"/>
    </row>
    <row r="36" ht="15.75" customHeight="1">
      <c r="A36" s="157"/>
      <c r="B36" s="158"/>
      <c r="C36" s="157"/>
      <c r="D36" s="159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27"/>
      <c r="U36" s="127"/>
      <c r="V36" s="127"/>
      <c r="W36" s="127"/>
      <c r="X36" s="127"/>
      <c r="Y36" s="127"/>
      <c r="Z36" s="127"/>
    </row>
    <row r="37" ht="15.75" customHeight="1">
      <c r="A37" s="157"/>
      <c r="B37" s="158"/>
      <c r="C37" s="157"/>
      <c r="D37" s="159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27"/>
      <c r="U37" s="127"/>
      <c r="V37" s="127"/>
      <c r="W37" s="127"/>
      <c r="X37" s="127"/>
      <c r="Y37" s="127"/>
      <c r="Z37" s="127"/>
    </row>
    <row r="38" ht="15.75" customHeight="1">
      <c r="A38" s="157"/>
      <c r="B38" s="158"/>
      <c r="C38" s="157"/>
      <c r="D38" s="159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27"/>
      <c r="U38" s="127"/>
      <c r="V38" s="127"/>
      <c r="W38" s="127"/>
      <c r="X38" s="127"/>
      <c r="Y38" s="127"/>
      <c r="Z38" s="127"/>
    </row>
    <row r="39" ht="15.75" customHeight="1">
      <c r="A39" s="157"/>
      <c r="B39" s="158"/>
      <c r="C39" s="157"/>
      <c r="D39" s="159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27"/>
      <c r="U39" s="127"/>
      <c r="V39" s="127"/>
      <c r="W39" s="127"/>
      <c r="X39" s="127"/>
      <c r="Y39" s="127"/>
      <c r="Z39" s="127"/>
    </row>
    <row r="40" ht="15.75" customHeight="1">
      <c r="A40" s="157"/>
      <c r="B40" s="158"/>
      <c r="C40" s="157"/>
      <c r="D40" s="159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27"/>
      <c r="U40" s="127"/>
      <c r="V40" s="127"/>
      <c r="W40" s="127"/>
      <c r="X40" s="127"/>
      <c r="Y40" s="127"/>
      <c r="Z40" s="127"/>
    </row>
    <row r="41" ht="15.75" customHeight="1">
      <c r="A41" s="157"/>
      <c r="B41" s="158"/>
      <c r="C41" s="157"/>
      <c r="D41" s="159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27"/>
      <c r="U41" s="127"/>
      <c r="V41" s="127"/>
      <c r="W41" s="127"/>
      <c r="X41" s="127"/>
      <c r="Y41" s="127"/>
      <c r="Z41" s="127"/>
    </row>
    <row r="42" ht="15.75" customHeight="1">
      <c r="A42" s="157"/>
      <c r="B42" s="158"/>
      <c r="C42" s="157"/>
      <c r="D42" s="159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27"/>
      <c r="U42" s="127"/>
      <c r="V42" s="127"/>
      <c r="W42" s="127"/>
      <c r="X42" s="127"/>
      <c r="Y42" s="127"/>
      <c r="Z42" s="127"/>
    </row>
    <row r="43" ht="15.75" customHeight="1">
      <c r="A43" s="157"/>
      <c r="B43" s="158"/>
      <c r="C43" s="157"/>
      <c r="D43" s="159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27"/>
      <c r="U43" s="127"/>
      <c r="V43" s="127"/>
      <c r="W43" s="127"/>
      <c r="X43" s="127"/>
      <c r="Y43" s="127"/>
      <c r="Z43" s="127"/>
    </row>
    <row r="44" ht="15.75" customHeight="1">
      <c r="A44" s="157"/>
      <c r="B44" s="158"/>
      <c r="C44" s="157"/>
      <c r="D44" s="159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27"/>
      <c r="U44" s="127"/>
      <c r="V44" s="127"/>
      <c r="W44" s="127"/>
      <c r="X44" s="127"/>
      <c r="Y44" s="127"/>
      <c r="Z44" s="127"/>
    </row>
    <row r="45" ht="15.75" customHeight="1">
      <c r="A45" s="157"/>
      <c r="B45" s="158"/>
      <c r="C45" s="157"/>
      <c r="D45" s="159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27"/>
      <c r="U45" s="127"/>
      <c r="V45" s="127"/>
      <c r="W45" s="127"/>
      <c r="X45" s="127"/>
      <c r="Y45" s="127"/>
      <c r="Z45" s="127"/>
    </row>
    <row r="46" ht="15.75" customHeight="1">
      <c r="A46" s="157"/>
      <c r="B46" s="158"/>
      <c r="C46" s="157"/>
      <c r="D46" s="159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27"/>
      <c r="U46" s="127"/>
      <c r="V46" s="127"/>
      <c r="W46" s="127"/>
      <c r="X46" s="127"/>
      <c r="Y46" s="127"/>
      <c r="Z46" s="127"/>
    </row>
    <row r="47" ht="15.75" customHeight="1">
      <c r="A47" s="157"/>
      <c r="B47" s="158"/>
      <c r="C47" s="157"/>
      <c r="D47" s="159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27"/>
      <c r="U47" s="127"/>
      <c r="V47" s="127"/>
      <c r="W47" s="127"/>
      <c r="X47" s="127"/>
      <c r="Y47" s="127"/>
      <c r="Z47" s="127"/>
    </row>
    <row r="48" ht="15.75" customHeight="1">
      <c r="A48" s="157"/>
      <c r="B48" s="158"/>
      <c r="C48" s="157"/>
      <c r="D48" s="159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27"/>
      <c r="U48" s="127"/>
      <c r="V48" s="127"/>
      <c r="W48" s="127"/>
      <c r="X48" s="127"/>
      <c r="Y48" s="127"/>
      <c r="Z48" s="127"/>
    </row>
    <row r="49" ht="15.75" customHeight="1">
      <c r="A49" s="157"/>
      <c r="B49" s="158"/>
      <c r="C49" s="157"/>
      <c r="D49" s="159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27"/>
      <c r="U49" s="127"/>
      <c r="V49" s="127"/>
      <c r="W49" s="127"/>
      <c r="X49" s="127"/>
      <c r="Y49" s="127"/>
      <c r="Z49" s="127"/>
    </row>
    <row r="50" ht="15.75" customHeight="1">
      <c r="A50" s="157"/>
      <c r="B50" s="158"/>
      <c r="C50" s="157"/>
      <c r="D50" s="159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27"/>
      <c r="U50" s="127"/>
      <c r="V50" s="127"/>
      <c r="W50" s="127"/>
      <c r="X50" s="127"/>
      <c r="Y50" s="127"/>
      <c r="Z50" s="127"/>
    </row>
    <row r="51" ht="15.75" customHeight="1">
      <c r="A51" s="157"/>
      <c r="B51" s="158"/>
      <c r="C51" s="157"/>
      <c r="D51" s="159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27"/>
      <c r="U51" s="127"/>
      <c r="V51" s="127"/>
      <c r="W51" s="127"/>
      <c r="X51" s="127"/>
      <c r="Y51" s="127"/>
      <c r="Z51" s="127"/>
    </row>
    <row r="52" ht="15.75" customHeight="1">
      <c r="A52" s="157"/>
      <c r="B52" s="158"/>
      <c r="C52" s="157"/>
      <c r="D52" s="159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27"/>
      <c r="U52" s="127"/>
      <c r="V52" s="127"/>
      <c r="W52" s="127"/>
      <c r="X52" s="127"/>
      <c r="Y52" s="127"/>
      <c r="Z52" s="127"/>
    </row>
    <row r="53" ht="15.75" customHeight="1">
      <c r="A53" s="157"/>
      <c r="B53" s="158"/>
      <c r="C53" s="157"/>
      <c r="D53" s="159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27"/>
      <c r="U53" s="127"/>
      <c r="V53" s="127"/>
      <c r="W53" s="127"/>
      <c r="X53" s="127"/>
      <c r="Y53" s="127"/>
      <c r="Z53" s="127"/>
    </row>
    <row r="54" ht="15.75" customHeight="1">
      <c r="A54" s="157"/>
      <c r="B54" s="158"/>
      <c r="C54" s="157"/>
      <c r="D54" s="159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27"/>
      <c r="U54" s="127"/>
      <c r="V54" s="127"/>
      <c r="W54" s="127"/>
      <c r="X54" s="127"/>
      <c r="Y54" s="127"/>
      <c r="Z54" s="127"/>
    </row>
    <row r="55" ht="15.75" customHeight="1">
      <c r="A55" s="157"/>
      <c r="B55" s="158"/>
      <c r="C55" s="157"/>
      <c r="D55" s="159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27"/>
      <c r="U55" s="127"/>
      <c r="V55" s="127"/>
      <c r="W55" s="127"/>
      <c r="X55" s="127"/>
      <c r="Y55" s="127"/>
      <c r="Z55" s="127"/>
    </row>
    <row r="56" ht="15.75" customHeight="1">
      <c r="A56" s="157"/>
      <c r="B56" s="158"/>
      <c r="C56" s="157"/>
      <c r="D56" s="159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27"/>
      <c r="U56" s="127"/>
      <c r="V56" s="127"/>
      <c r="W56" s="127"/>
      <c r="X56" s="127"/>
      <c r="Y56" s="127"/>
      <c r="Z56" s="127"/>
    </row>
    <row r="57" ht="15.75" customHeight="1">
      <c r="A57" s="157"/>
      <c r="B57" s="158"/>
      <c r="C57" s="157"/>
      <c r="D57" s="159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27"/>
      <c r="U57" s="127"/>
      <c r="V57" s="127"/>
      <c r="W57" s="127"/>
      <c r="X57" s="127"/>
      <c r="Y57" s="127"/>
      <c r="Z57" s="127"/>
    </row>
    <row r="58" ht="15.75" customHeight="1">
      <c r="A58" s="157"/>
      <c r="B58" s="158"/>
      <c r="C58" s="157"/>
      <c r="D58" s="159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27"/>
      <c r="U58" s="127"/>
      <c r="V58" s="127"/>
      <c r="W58" s="127"/>
      <c r="X58" s="127"/>
      <c r="Y58" s="127"/>
      <c r="Z58" s="127"/>
    </row>
    <row r="59" ht="15.75" customHeight="1">
      <c r="A59" s="157"/>
      <c r="B59" s="158"/>
      <c r="C59" s="157"/>
      <c r="D59" s="159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27"/>
      <c r="U59" s="127"/>
      <c r="V59" s="127"/>
      <c r="W59" s="127"/>
      <c r="X59" s="127"/>
      <c r="Y59" s="127"/>
      <c r="Z59" s="127"/>
    </row>
    <row r="60" ht="15.75" customHeight="1">
      <c r="A60" s="157"/>
      <c r="B60" s="158"/>
      <c r="C60" s="157"/>
      <c r="D60" s="159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27"/>
      <c r="U60" s="127"/>
      <c r="V60" s="127"/>
      <c r="W60" s="127"/>
      <c r="X60" s="127"/>
      <c r="Y60" s="127"/>
      <c r="Z60" s="127"/>
    </row>
    <row r="61" ht="15.75" customHeight="1">
      <c r="A61" s="157"/>
      <c r="B61" s="158"/>
      <c r="C61" s="157"/>
      <c r="D61" s="159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27"/>
      <c r="U61" s="127"/>
      <c r="V61" s="127"/>
      <c r="W61" s="127"/>
      <c r="X61" s="127"/>
      <c r="Y61" s="127"/>
      <c r="Z61" s="127"/>
    </row>
    <row r="62" ht="15.75" customHeight="1">
      <c r="A62" s="157"/>
      <c r="B62" s="158"/>
      <c r="C62" s="157"/>
      <c r="D62" s="159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27"/>
      <c r="U62" s="127"/>
      <c r="V62" s="127"/>
      <c r="W62" s="127"/>
      <c r="X62" s="127"/>
      <c r="Y62" s="127"/>
      <c r="Z62" s="127"/>
    </row>
    <row r="63" ht="15.75" customHeight="1">
      <c r="A63" s="157"/>
      <c r="B63" s="158"/>
      <c r="C63" s="157"/>
      <c r="D63" s="159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27"/>
      <c r="U63" s="127"/>
      <c r="V63" s="127"/>
      <c r="W63" s="127"/>
      <c r="X63" s="127"/>
      <c r="Y63" s="127"/>
      <c r="Z63" s="127"/>
    </row>
    <row r="64" ht="15.75" customHeight="1">
      <c r="A64" s="157"/>
      <c r="B64" s="158"/>
      <c r="C64" s="157"/>
      <c r="D64" s="159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27"/>
      <c r="U64" s="127"/>
      <c r="V64" s="127"/>
      <c r="W64" s="127"/>
      <c r="X64" s="127"/>
      <c r="Y64" s="127"/>
      <c r="Z64" s="127"/>
    </row>
    <row r="65" ht="15.75" customHeight="1">
      <c r="A65" s="157"/>
      <c r="B65" s="158"/>
      <c r="C65" s="157"/>
      <c r="D65" s="159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27"/>
      <c r="U65" s="127"/>
      <c r="V65" s="127"/>
      <c r="W65" s="127"/>
      <c r="X65" s="127"/>
      <c r="Y65" s="127"/>
      <c r="Z65" s="127"/>
    </row>
    <row r="66" ht="15.75" customHeight="1">
      <c r="A66" s="157"/>
      <c r="B66" s="158"/>
      <c r="C66" s="157"/>
      <c r="D66" s="159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27"/>
      <c r="U66" s="127"/>
      <c r="V66" s="127"/>
      <c r="W66" s="127"/>
      <c r="X66" s="127"/>
      <c r="Y66" s="127"/>
      <c r="Z66" s="127"/>
    </row>
    <row r="67" ht="15.75" customHeight="1">
      <c r="A67" s="157"/>
      <c r="B67" s="158"/>
      <c r="C67" s="157"/>
      <c r="D67" s="159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27"/>
      <c r="U67" s="127"/>
      <c r="V67" s="127"/>
      <c r="W67" s="127"/>
      <c r="X67" s="127"/>
      <c r="Y67" s="127"/>
      <c r="Z67" s="127"/>
    </row>
    <row r="68" ht="15.75" customHeight="1">
      <c r="A68" s="157"/>
      <c r="B68" s="158"/>
      <c r="C68" s="157"/>
      <c r="D68" s="159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27"/>
      <c r="U68" s="127"/>
      <c r="V68" s="127"/>
      <c r="W68" s="127"/>
      <c r="X68" s="127"/>
      <c r="Y68" s="127"/>
      <c r="Z68" s="127"/>
    </row>
    <row r="69" ht="15.75" customHeight="1">
      <c r="A69" s="157"/>
      <c r="B69" s="158"/>
      <c r="C69" s="157"/>
      <c r="D69" s="159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27"/>
      <c r="U69" s="127"/>
      <c r="V69" s="127"/>
      <c r="W69" s="127"/>
      <c r="X69" s="127"/>
      <c r="Y69" s="127"/>
      <c r="Z69" s="127"/>
    </row>
    <row r="70" ht="15.75" customHeight="1">
      <c r="A70" s="157"/>
      <c r="B70" s="158"/>
      <c r="C70" s="157"/>
      <c r="D70" s="159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27"/>
      <c r="U70" s="127"/>
      <c r="V70" s="127"/>
      <c r="W70" s="127"/>
      <c r="X70" s="127"/>
      <c r="Y70" s="127"/>
      <c r="Z70" s="127"/>
    </row>
    <row r="71" ht="15.75" customHeight="1">
      <c r="A71" s="157"/>
      <c r="B71" s="158"/>
      <c r="C71" s="157"/>
      <c r="D71" s="159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27"/>
      <c r="U71" s="127"/>
      <c r="V71" s="127"/>
      <c r="W71" s="127"/>
      <c r="X71" s="127"/>
      <c r="Y71" s="127"/>
      <c r="Z71" s="127"/>
    </row>
    <row r="72" ht="15.75" customHeight="1">
      <c r="A72" s="157"/>
      <c r="B72" s="158"/>
      <c r="C72" s="157"/>
      <c r="D72" s="159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27"/>
      <c r="U72" s="127"/>
      <c r="V72" s="127"/>
      <c r="W72" s="127"/>
      <c r="X72" s="127"/>
      <c r="Y72" s="127"/>
      <c r="Z72" s="127"/>
    </row>
    <row r="73" ht="15.75" customHeight="1">
      <c r="A73" s="157"/>
      <c r="B73" s="158"/>
      <c r="C73" s="157"/>
      <c r="D73" s="159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27"/>
      <c r="U73" s="127"/>
      <c r="V73" s="127"/>
      <c r="W73" s="127"/>
      <c r="X73" s="127"/>
      <c r="Y73" s="127"/>
      <c r="Z73" s="127"/>
    </row>
    <row r="74" ht="15.75" customHeight="1">
      <c r="A74" s="157"/>
      <c r="B74" s="158"/>
      <c r="C74" s="157"/>
      <c r="D74" s="159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27"/>
      <c r="U74" s="127"/>
      <c r="V74" s="127"/>
      <c r="W74" s="127"/>
      <c r="X74" s="127"/>
      <c r="Y74" s="127"/>
      <c r="Z74" s="127"/>
    </row>
    <row r="75" ht="15.75" customHeight="1">
      <c r="A75" s="157"/>
      <c r="B75" s="158"/>
      <c r="C75" s="157"/>
      <c r="D75" s="159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27"/>
      <c r="U75" s="127"/>
      <c r="V75" s="127"/>
      <c r="W75" s="127"/>
      <c r="X75" s="127"/>
      <c r="Y75" s="127"/>
      <c r="Z75" s="127"/>
    </row>
    <row r="76" ht="15.75" customHeight="1">
      <c r="A76" s="157"/>
      <c r="B76" s="158"/>
      <c r="C76" s="157"/>
      <c r="D76" s="159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27"/>
      <c r="U76" s="127"/>
      <c r="V76" s="127"/>
      <c r="W76" s="127"/>
      <c r="X76" s="127"/>
      <c r="Y76" s="127"/>
      <c r="Z76" s="127"/>
    </row>
    <row r="77" ht="15.75" customHeight="1">
      <c r="A77" s="157"/>
      <c r="B77" s="158"/>
      <c r="C77" s="157"/>
      <c r="D77" s="159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27"/>
      <c r="U77" s="127"/>
      <c r="V77" s="127"/>
      <c r="W77" s="127"/>
      <c r="X77" s="127"/>
      <c r="Y77" s="127"/>
      <c r="Z77" s="127"/>
    </row>
    <row r="78" ht="15.75" customHeight="1">
      <c r="A78" s="157"/>
      <c r="B78" s="158"/>
      <c r="C78" s="157"/>
      <c r="D78" s="159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27"/>
      <c r="U78" s="127"/>
      <c r="V78" s="127"/>
      <c r="W78" s="127"/>
      <c r="X78" s="127"/>
      <c r="Y78" s="127"/>
      <c r="Z78" s="127"/>
    </row>
    <row r="79" ht="15.75" customHeight="1">
      <c r="A79" s="157"/>
      <c r="B79" s="158"/>
      <c r="C79" s="157"/>
      <c r="D79" s="159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27"/>
      <c r="U79" s="127"/>
      <c r="V79" s="127"/>
      <c r="W79" s="127"/>
      <c r="X79" s="127"/>
      <c r="Y79" s="127"/>
      <c r="Z79" s="127"/>
    </row>
    <row r="80" ht="15.75" customHeight="1">
      <c r="A80" s="157"/>
      <c r="B80" s="158"/>
      <c r="C80" s="157"/>
      <c r="D80" s="159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27"/>
      <c r="U80" s="127"/>
      <c r="V80" s="127"/>
      <c r="W80" s="127"/>
      <c r="X80" s="127"/>
      <c r="Y80" s="127"/>
      <c r="Z80" s="127"/>
    </row>
    <row r="81" ht="15.75" customHeight="1">
      <c r="A81" s="157"/>
      <c r="B81" s="158"/>
      <c r="C81" s="157"/>
      <c r="D81" s="159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27"/>
      <c r="U81" s="127"/>
      <c r="V81" s="127"/>
      <c r="W81" s="127"/>
      <c r="X81" s="127"/>
      <c r="Y81" s="127"/>
      <c r="Z81" s="127"/>
    </row>
    <row r="82" ht="15.75" customHeight="1">
      <c r="A82" s="157"/>
      <c r="B82" s="158"/>
      <c r="C82" s="157"/>
      <c r="D82" s="159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27"/>
      <c r="U82" s="127"/>
      <c r="V82" s="127"/>
      <c r="W82" s="127"/>
      <c r="X82" s="127"/>
      <c r="Y82" s="127"/>
      <c r="Z82" s="127"/>
    </row>
    <row r="83" ht="15.75" customHeight="1">
      <c r="A83" s="157"/>
      <c r="B83" s="158"/>
      <c r="C83" s="157"/>
      <c r="D83" s="159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27"/>
      <c r="U83" s="127"/>
      <c r="V83" s="127"/>
      <c r="W83" s="127"/>
      <c r="X83" s="127"/>
      <c r="Y83" s="127"/>
      <c r="Z83" s="127"/>
    </row>
    <row r="84" ht="15.75" customHeight="1">
      <c r="A84" s="157"/>
      <c r="B84" s="158"/>
      <c r="C84" s="157"/>
      <c r="D84" s="159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27"/>
      <c r="U84" s="127"/>
      <c r="V84" s="127"/>
      <c r="W84" s="127"/>
      <c r="X84" s="127"/>
      <c r="Y84" s="127"/>
      <c r="Z84" s="127"/>
    </row>
    <row r="85" ht="15.75" customHeight="1">
      <c r="A85" s="157"/>
      <c r="B85" s="158"/>
      <c r="C85" s="157"/>
      <c r="D85" s="159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27"/>
      <c r="U85" s="127"/>
      <c r="V85" s="127"/>
      <c r="W85" s="127"/>
      <c r="X85" s="127"/>
      <c r="Y85" s="127"/>
      <c r="Z85" s="127"/>
    </row>
    <row r="86" ht="15.75" customHeight="1">
      <c r="A86" s="157"/>
      <c r="B86" s="158"/>
      <c r="C86" s="157"/>
      <c r="D86" s="159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27"/>
      <c r="U86" s="127"/>
      <c r="V86" s="127"/>
      <c r="W86" s="127"/>
      <c r="X86" s="127"/>
      <c r="Y86" s="127"/>
      <c r="Z86" s="127"/>
    </row>
    <row r="87" ht="15.75" customHeight="1">
      <c r="A87" s="157"/>
      <c r="B87" s="158"/>
      <c r="C87" s="157"/>
      <c r="D87" s="159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27"/>
      <c r="U87" s="127"/>
      <c r="V87" s="127"/>
      <c r="W87" s="127"/>
      <c r="X87" s="127"/>
      <c r="Y87" s="127"/>
      <c r="Z87" s="127"/>
    </row>
    <row r="88" ht="15.75" customHeight="1">
      <c r="A88" s="157"/>
      <c r="B88" s="158"/>
      <c r="C88" s="157"/>
      <c r="D88" s="159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27"/>
      <c r="U88" s="127"/>
      <c r="V88" s="127"/>
      <c r="W88" s="127"/>
      <c r="X88" s="127"/>
      <c r="Y88" s="127"/>
      <c r="Z88" s="127"/>
    </row>
    <row r="89" ht="15.75" customHeight="1">
      <c r="A89" s="157"/>
      <c r="B89" s="158"/>
      <c r="C89" s="157"/>
      <c r="D89" s="159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27"/>
      <c r="U89" s="127"/>
      <c r="V89" s="127"/>
      <c r="W89" s="127"/>
      <c r="X89" s="127"/>
      <c r="Y89" s="127"/>
      <c r="Z89" s="127"/>
    </row>
    <row r="90" ht="15.75" customHeight="1">
      <c r="A90" s="157"/>
      <c r="B90" s="158"/>
      <c r="C90" s="157"/>
      <c r="D90" s="159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27"/>
      <c r="U90" s="127"/>
      <c r="V90" s="127"/>
      <c r="W90" s="127"/>
      <c r="X90" s="127"/>
      <c r="Y90" s="127"/>
      <c r="Z90" s="127"/>
    </row>
    <row r="91" ht="15.75" customHeight="1">
      <c r="A91" s="157"/>
      <c r="B91" s="158"/>
      <c r="C91" s="157"/>
      <c r="D91" s="159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27"/>
      <c r="U91" s="127"/>
      <c r="V91" s="127"/>
      <c r="W91" s="127"/>
      <c r="X91" s="127"/>
      <c r="Y91" s="127"/>
      <c r="Z91" s="127"/>
    </row>
    <row r="92" ht="15.75" customHeight="1">
      <c r="A92" s="157"/>
      <c r="B92" s="158"/>
      <c r="C92" s="157"/>
      <c r="D92" s="159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27"/>
      <c r="U92" s="127"/>
      <c r="V92" s="127"/>
      <c r="W92" s="127"/>
      <c r="X92" s="127"/>
      <c r="Y92" s="127"/>
      <c r="Z92" s="127"/>
    </row>
    <row r="93" ht="15.75" customHeight="1">
      <c r="A93" s="157"/>
      <c r="B93" s="158"/>
      <c r="C93" s="157"/>
      <c r="D93" s="159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27"/>
      <c r="U93" s="127"/>
      <c r="V93" s="127"/>
      <c r="W93" s="127"/>
      <c r="X93" s="127"/>
      <c r="Y93" s="127"/>
      <c r="Z93" s="127"/>
    </row>
    <row r="94" ht="15.75" customHeight="1">
      <c r="A94" s="157"/>
      <c r="B94" s="158"/>
      <c r="C94" s="157"/>
      <c r="D94" s="159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27"/>
      <c r="U94" s="127"/>
      <c r="V94" s="127"/>
      <c r="W94" s="127"/>
      <c r="X94" s="127"/>
      <c r="Y94" s="127"/>
      <c r="Z94" s="127"/>
    </row>
    <row r="95" ht="15.75" customHeight="1">
      <c r="A95" s="157"/>
      <c r="B95" s="158"/>
      <c r="C95" s="157"/>
      <c r="D95" s="159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27"/>
      <c r="U95" s="127"/>
      <c r="V95" s="127"/>
      <c r="W95" s="127"/>
      <c r="X95" s="127"/>
      <c r="Y95" s="127"/>
      <c r="Z95" s="127"/>
    </row>
    <row r="96" ht="15.75" customHeight="1">
      <c r="A96" s="157"/>
      <c r="B96" s="158"/>
      <c r="C96" s="157"/>
      <c r="D96" s="159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27"/>
      <c r="U96" s="127"/>
      <c r="V96" s="127"/>
      <c r="W96" s="127"/>
      <c r="X96" s="127"/>
      <c r="Y96" s="127"/>
      <c r="Z96" s="127"/>
    </row>
    <row r="97" ht="15.75" customHeight="1">
      <c r="A97" s="157"/>
      <c r="B97" s="158"/>
      <c r="C97" s="157"/>
      <c r="D97" s="159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27"/>
      <c r="U97" s="127"/>
      <c r="V97" s="127"/>
      <c r="W97" s="127"/>
      <c r="X97" s="127"/>
      <c r="Y97" s="127"/>
      <c r="Z97" s="127"/>
    </row>
    <row r="98" ht="15.75" customHeight="1">
      <c r="A98" s="157"/>
      <c r="B98" s="158"/>
      <c r="C98" s="157"/>
      <c r="D98" s="159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27"/>
      <c r="U98" s="127"/>
      <c r="V98" s="127"/>
      <c r="W98" s="127"/>
      <c r="X98" s="127"/>
      <c r="Y98" s="127"/>
      <c r="Z98" s="127"/>
    </row>
    <row r="99" ht="15.75" customHeight="1">
      <c r="A99" s="157"/>
      <c r="B99" s="158"/>
      <c r="C99" s="157"/>
      <c r="D99" s="159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27"/>
      <c r="U99" s="127"/>
      <c r="V99" s="127"/>
      <c r="W99" s="127"/>
      <c r="X99" s="127"/>
      <c r="Y99" s="127"/>
      <c r="Z99" s="127"/>
    </row>
    <row r="100" ht="15.75" customHeight="1">
      <c r="A100" s="157"/>
      <c r="B100" s="158"/>
      <c r="C100" s="157"/>
      <c r="D100" s="159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57"/>
      <c r="B101" s="158"/>
      <c r="C101" s="157"/>
      <c r="D101" s="159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57"/>
      <c r="B102" s="158"/>
      <c r="C102" s="157"/>
      <c r="D102" s="159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57"/>
      <c r="B103" s="158"/>
      <c r="C103" s="157"/>
      <c r="D103" s="159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57"/>
      <c r="B104" s="158"/>
      <c r="C104" s="157"/>
      <c r="D104" s="159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57"/>
      <c r="B105" s="158"/>
      <c r="C105" s="157"/>
      <c r="D105" s="159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57"/>
      <c r="B106" s="158"/>
      <c r="C106" s="157"/>
      <c r="D106" s="159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57"/>
      <c r="B107" s="158"/>
      <c r="C107" s="157"/>
      <c r="D107" s="159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57"/>
      <c r="B108" s="158"/>
      <c r="C108" s="157"/>
      <c r="D108" s="159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57"/>
      <c r="B109" s="158"/>
      <c r="C109" s="157"/>
      <c r="D109" s="159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57"/>
      <c r="B110" s="158"/>
      <c r="C110" s="157"/>
      <c r="D110" s="159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57"/>
      <c r="B111" s="158"/>
      <c r="C111" s="157"/>
      <c r="D111" s="159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27"/>
      <c r="U111" s="127"/>
      <c r="V111" s="127"/>
      <c r="W111" s="127"/>
      <c r="X111" s="127"/>
      <c r="Y111" s="127"/>
      <c r="Z111" s="127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127"/>
      <c r="U112" s="127"/>
      <c r="V112" s="127"/>
      <c r="W112" s="127"/>
      <c r="X112" s="127"/>
      <c r="Y112" s="127"/>
      <c r="Z112" s="127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127"/>
      <c r="U113" s="127"/>
      <c r="V113" s="127"/>
      <c r="W113" s="127"/>
      <c r="X113" s="127"/>
      <c r="Y113" s="127"/>
      <c r="Z113" s="127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127"/>
      <c r="U114" s="127"/>
      <c r="V114" s="127"/>
      <c r="W114" s="127"/>
      <c r="X114" s="127"/>
      <c r="Y114" s="127"/>
      <c r="Z114" s="127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127"/>
      <c r="U115" s="127"/>
      <c r="V115" s="127"/>
      <c r="W115" s="127"/>
      <c r="X115" s="127"/>
      <c r="Y115" s="127"/>
      <c r="Z115" s="127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127"/>
      <c r="U116" s="127"/>
      <c r="V116" s="127"/>
      <c r="W116" s="127"/>
      <c r="X116" s="127"/>
      <c r="Y116" s="127"/>
      <c r="Z116" s="127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127"/>
      <c r="U117" s="127"/>
      <c r="V117" s="127"/>
      <c r="W117" s="127"/>
      <c r="X117" s="127"/>
      <c r="Y117" s="127"/>
      <c r="Z117" s="127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127"/>
      <c r="U118" s="127"/>
      <c r="V118" s="127"/>
      <c r="W118" s="127"/>
      <c r="X118" s="127"/>
      <c r="Y118" s="127"/>
      <c r="Z118" s="127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127"/>
      <c r="U119" s="127"/>
      <c r="V119" s="127"/>
      <c r="W119" s="127"/>
      <c r="X119" s="127"/>
      <c r="Y119" s="127"/>
      <c r="Z119" s="127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127"/>
      <c r="U120" s="127"/>
      <c r="V120" s="127"/>
      <c r="W120" s="127"/>
      <c r="X120" s="127"/>
      <c r="Y120" s="127"/>
      <c r="Z120" s="127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127"/>
      <c r="U121" s="127"/>
      <c r="V121" s="127"/>
      <c r="W121" s="127"/>
      <c r="X121" s="127"/>
      <c r="Y121" s="127"/>
      <c r="Z121" s="127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127"/>
      <c r="U122" s="127"/>
      <c r="V122" s="127"/>
      <c r="W122" s="127"/>
      <c r="X122" s="127"/>
      <c r="Y122" s="127"/>
      <c r="Z122" s="127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127"/>
      <c r="U123" s="127"/>
      <c r="V123" s="127"/>
      <c r="W123" s="127"/>
      <c r="X123" s="127"/>
      <c r="Y123" s="127"/>
      <c r="Z123" s="127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127"/>
      <c r="U124" s="127"/>
      <c r="V124" s="127"/>
      <c r="W124" s="127"/>
      <c r="X124" s="127"/>
      <c r="Y124" s="127"/>
      <c r="Z124" s="127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127"/>
      <c r="U125" s="127"/>
      <c r="V125" s="127"/>
      <c r="W125" s="127"/>
      <c r="X125" s="127"/>
      <c r="Y125" s="127"/>
      <c r="Z125" s="127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127"/>
      <c r="U126" s="127"/>
      <c r="V126" s="127"/>
      <c r="W126" s="127"/>
      <c r="X126" s="127"/>
      <c r="Y126" s="127"/>
      <c r="Z126" s="127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127"/>
      <c r="U127" s="127"/>
      <c r="V127" s="127"/>
      <c r="W127" s="127"/>
      <c r="X127" s="127"/>
      <c r="Y127" s="127"/>
      <c r="Z127" s="127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127"/>
      <c r="U128" s="127"/>
      <c r="V128" s="127"/>
      <c r="W128" s="127"/>
      <c r="X128" s="127"/>
      <c r="Y128" s="127"/>
      <c r="Z128" s="127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127"/>
      <c r="U129" s="127"/>
      <c r="V129" s="127"/>
      <c r="W129" s="127"/>
      <c r="X129" s="127"/>
      <c r="Y129" s="127"/>
      <c r="Z129" s="127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127"/>
      <c r="U130" s="127"/>
      <c r="V130" s="127"/>
      <c r="W130" s="127"/>
      <c r="X130" s="127"/>
      <c r="Y130" s="127"/>
      <c r="Z130" s="127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127"/>
      <c r="U131" s="127"/>
      <c r="V131" s="127"/>
      <c r="W131" s="127"/>
      <c r="X131" s="127"/>
      <c r="Y131" s="127"/>
      <c r="Z131" s="127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127"/>
      <c r="U132" s="127"/>
      <c r="V132" s="127"/>
      <c r="W132" s="127"/>
      <c r="X132" s="127"/>
      <c r="Y132" s="127"/>
      <c r="Z132" s="127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127"/>
      <c r="U133" s="127"/>
      <c r="V133" s="127"/>
      <c r="W133" s="127"/>
      <c r="X133" s="127"/>
      <c r="Y133" s="127"/>
      <c r="Z133" s="127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127"/>
      <c r="U134" s="127"/>
      <c r="V134" s="127"/>
      <c r="W134" s="127"/>
      <c r="X134" s="127"/>
      <c r="Y134" s="127"/>
      <c r="Z134" s="127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127"/>
      <c r="U135" s="127"/>
      <c r="V135" s="127"/>
      <c r="W135" s="127"/>
      <c r="X135" s="127"/>
      <c r="Y135" s="127"/>
      <c r="Z135" s="127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127"/>
      <c r="U136" s="127"/>
      <c r="V136" s="127"/>
      <c r="W136" s="127"/>
      <c r="X136" s="127"/>
      <c r="Y136" s="127"/>
      <c r="Z136" s="127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127"/>
      <c r="U137" s="127"/>
      <c r="V137" s="127"/>
      <c r="W137" s="127"/>
      <c r="X137" s="127"/>
      <c r="Y137" s="127"/>
      <c r="Z137" s="127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127"/>
      <c r="U138" s="127"/>
      <c r="V138" s="127"/>
      <c r="W138" s="127"/>
      <c r="X138" s="127"/>
      <c r="Y138" s="127"/>
      <c r="Z138" s="127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127"/>
      <c r="U139" s="127"/>
      <c r="V139" s="127"/>
      <c r="W139" s="127"/>
      <c r="X139" s="127"/>
      <c r="Y139" s="127"/>
      <c r="Z139" s="127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127"/>
      <c r="U140" s="127"/>
      <c r="V140" s="127"/>
      <c r="W140" s="127"/>
      <c r="X140" s="127"/>
      <c r="Y140" s="127"/>
      <c r="Z140" s="127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127"/>
      <c r="U141" s="127"/>
      <c r="V141" s="127"/>
      <c r="W141" s="127"/>
      <c r="X141" s="127"/>
      <c r="Y141" s="127"/>
      <c r="Z141" s="127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127"/>
      <c r="U142" s="127"/>
      <c r="V142" s="127"/>
      <c r="W142" s="127"/>
      <c r="X142" s="127"/>
      <c r="Y142" s="127"/>
      <c r="Z142" s="127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127"/>
      <c r="U143" s="127"/>
      <c r="V143" s="127"/>
      <c r="W143" s="127"/>
      <c r="X143" s="127"/>
      <c r="Y143" s="127"/>
      <c r="Z143" s="127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127"/>
      <c r="U144" s="127"/>
      <c r="V144" s="127"/>
      <c r="W144" s="127"/>
      <c r="X144" s="127"/>
      <c r="Y144" s="127"/>
      <c r="Z144" s="127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27"/>
      <c r="U145" s="127"/>
      <c r="V145" s="127"/>
      <c r="W145" s="127"/>
      <c r="X145" s="127"/>
      <c r="Y145" s="127"/>
      <c r="Z145" s="127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127"/>
      <c r="U146" s="127"/>
      <c r="V146" s="127"/>
      <c r="W146" s="127"/>
      <c r="X146" s="127"/>
      <c r="Y146" s="127"/>
      <c r="Z146" s="127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127"/>
      <c r="U147" s="127"/>
      <c r="V147" s="127"/>
      <c r="W147" s="127"/>
      <c r="X147" s="127"/>
      <c r="Y147" s="127"/>
      <c r="Z147" s="127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127"/>
      <c r="U148" s="127"/>
      <c r="V148" s="127"/>
      <c r="W148" s="127"/>
      <c r="X148" s="127"/>
      <c r="Y148" s="127"/>
      <c r="Z148" s="127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127"/>
      <c r="U149" s="127"/>
      <c r="V149" s="127"/>
      <c r="W149" s="127"/>
      <c r="X149" s="127"/>
      <c r="Y149" s="127"/>
      <c r="Z149" s="127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127"/>
      <c r="U150" s="127"/>
      <c r="V150" s="127"/>
      <c r="W150" s="127"/>
      <c r="X150" s="127"/>
      <c r="Y150" s="127"/>
      <c r="Z150" s="127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127"/>
      <c r="U151" s="127"/>
      <c r="V151" s="127"/>
      <c r="W151" s="127"/>
      <c r="X151" s="127"/>
      <c r="Y151" s="127"/>
      <c r="Z151" s="127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127"/>
      <c r="U152" s="127"/>
      <c r="V152" s="127"/>
      <c r="W152" s="127"/>
      <c r="X152" s="127"/>
      <c r="Y152" s="127"/>
      <c r="Z152" s="127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127"/>
      <c r="U153" s="127"/>
      <c r="V153" s="127"/>
      <c r="W153" s="127"/>
      <c r="X153" s="127"/>
      <c r="Y153" s="127"/>
      <c r="Z153" s="127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127"/>
      <c r="U154" s="127"/>
      <c r="V154" s="127"/>
      <c r="W154" s="127"/>
      <c r="X154" s="127"/>
      <c r="Y154" s="127"/>
      <c r="Z154" s="127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27"/>
      <c r="U155" s="127"/>
      <c r="V155" s="127"/>
      <c r="W155" s="127"/>
      <c r="X155" s="127"/>
      <c r="Y155" s="127"/>
      <c r="Z155" s="127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127"/>
      <c r="U156" s="127"/>
      <c r="V156" s="127"/>
      <c r="W156" s="127"/>
      <c r="X156" s="127"/>
      <c r="Y156" s="127"/>
      <c r="Z156" s="127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127"/>
      <c r="U157" s="127"/>
      <c r="V157" s="127"/>
      <c r="W157" s="127"/>
      <c r="X157" s="127"/>
      <c r="Y157" s="127"/>
      <c r="Z157" s="127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127"/>
      <c r="U158" s="127"/>
      <c r="V158" s="127"/>
      <c r="W158" s="127"/>
      <c r="X158" s="127"/>
      <c r="Y158" s="127"/>
      <c r="Z158" s="127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127"/>
      <c r="U159" s="127"/>
      <c r="V159" s="127"/>
      <c r="W159" s="127"/>
      <c r="X159" s="127"/>
      <c r="Y159" s="127"/>
      <c r="Z159" s="127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127"/>
      <c r="U160" s="127"/>
      <c r="V160" s="127"/>
      <c r="W160" s="127"/>
      <c r="X160" s="127"/>
      <c r="Y160" s="127"/>
      <c r="Z160" s="127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127"/>
      <c r="U161" s="127"/>
      <c r="V161" s="127"/>
      <c r="W161" s="127"/>
      <c r="X161" s="127"/>
      <c r="Y161" s="127"/>
      <c r="Z161" s="127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127"/>
      <c r="U162" s="127"/>
      <c r="V162" s="127"/>
      <c r="W162" s="127"/>
      <c r="X162" s="127"/>
      <c r="Y162" s="127"/>
      <c r="Z162" s="127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127"/>
      <c r="U163" s="127"/>
      <c r="V163" s="127"/>
      <c r="W163" s="127"/>
      <c r="X163" s="127"/>
      <c r="Y163" s="127"/>
      <c r="Z163" s="127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127"/>
      <c r="U164" s="127"/>
      <c r="V164" s="127"/>
      <c r="W164" s="127"/>
      <c r="X164" s="127"/>
      <c r="Y164" s="127"/>
      <c r="Z164" s="127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127"/>
      <c r="U165" s="127"/>
      <c r="V165" s="127"/>
      <c r="W165" s="127"/>
      <c r="X165" s="127"/>
      <c r="Y165" s="127"/>
      <c r="Z165" s="127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127"/>
      <c r="U166" s="127"/>
      <c r="V166" s="127"/>
      <c r="W166" s="127"/>
      <c r="X166" s="127"/>
      <c r="Y166" s="127"/>
      <c r="Z166" s="127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127"/>
      <c r="U167" s="127"/>
      <c r="V167" s="127"/>
      <c r="W167" s="127"/>
      <c r="X167" s="127"/>
      <c r="Y167" s="127"/>
      <c r="Z167" s="127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127"/>
      <c r="U168" s="127"/>
      <c r="V168" s="127"/>
      <c r="W168" s="127"/>
      <c r="X168" s="127"/>
      <c r="Y168" s="127"/>
      <c r="Z168" s="127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127"/>
      <c r="U169" s="127"/>
      <c r="V169" s="127"/>
      <c r="W169" s="127"/>
      <c r="X169" s="127"/>
      <c r="Y169" s="127"/>
      <c r="Z169" s="127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127"/>
      <c r="U170" s="127"/>
      <c r="V170" s="127"/>
      <c r="W170" s="127"/>
      <c r="X170" s="127"/>
      <c r="Y170" s="127"/>
      <c r="Z170" s="127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127"/>
      <c r="U171" s="127"/>
      <c r="V171" s="127"/>
      <c r="W171" s="127"/>
      <c r="X171" s="127"/>
      <c r="Y171" s="127"/>
      <c r="Z171" s="127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127"/>
      <c r="U172" s="127"/>
      <c r="V172" s="127"/>
      <c r="W172" s="127"/>
      <c r="X172" s="127"/>
      <c r="Y172" s="127"/>
      <c r="Z172" s="127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127"/>
      <c r="U173" s="127"/>
      <c r="V173" s="127"/>
      <c r="W173" s="127"/>
      <c r="X173" s="127"/>
      <c r="Y173" s="127"/>
      <c r="Z173" s="127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127"/>
      <c r="U174" s="127"/>
      <c r="V174" s="127"/>
      <c r="W174" s="127"/>
      <c r="X174" s="127"/>
      <c r="Y174" s="127"/>
      <c r="Z174" s="127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127"/>
      <c r="U175" s="127"/>
      <c r="V175" s="127"/>
      <c r="W175" s="127"/>
      <c r="X175" s="127"/>
      <c r="Y175" s="127"/>
      <c r="Z175" s="127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127"/>
      <c r="U176" s="127"/>
      <c r="V176" s="127"/>
      <c r="W176" s="127"/>
      <c r="X176" s="127"/>
      <c r="Y176" s="127"/>
      <c r="Z176" s="127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127"/>
      <c r="U177" s="127"/>
      <c r="V177" s="127"/>
      <c r="W177" s="127"/>
      <c r="X177" s="127"/>
      <c r="Y177" s="127"/>
      <c r="Z177" s="127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127"/>
      <c r="U178" s="127"/>
      <c r="V178" s="127"/>
      <c r="W178" s="127"/>
      <c r="X178" s="127"/>
      <c r="Y178" s="127"/>
      <c r="Z178" s="127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127"/>
      <c r="U179" s="127"/>
      <c r="V179" s="127"/>
      <c r="W179" s="127"/>
      <c r="X179" s="127"/>
      <c r="Y179" s="127"/>
      <c r="Z179" s="127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127"/>
      <c r="U180" s="127"/>
      <c r="V180" s="127"/>
      <c r="W180" s="127"/>
      <c r="X180" s="127"/>
      <c r="Y180" s="127"/>
      <c r="Z180" s="127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127"/>
      <c r="U181" s="127"/>
      <c r="V181" s="127"/>
      <c r="W181" s="127"/>
      <c r="X181" s="127"/>
      <c r="Y181" s="127"/>
      <c r="Z181" s="127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127"/>
      <c r="U182" s="127"/>
      <c r="V182" s="127"/>
      <c r="W182" s="127"/>
      <c r="X182" s="127"/>
      <c r="Y182" s="127"/>
      <c r="Z182" s="127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127"/>
      <c r="U183" s="127"/>
      <c r="V183" s="127"/>
      <c r="W183" s="127"/>
      <c r="X183" s="127"/>
      <c r="Y183" s="127"/>
      <c r="Z183" s="127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127"/>
      <c r="U184" s="127"/>
      <c r="V184" s="127"/>
      <c r="W184" s="127"/>
      <c r="X184" s="127"/>
      <c r="Y184" s="127"/>
      <c r="Z184" s="127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127"/>
      <c r="U185" s="127"/>
      <c r="V185" s="127"/>
      <c r="W185" s="127"/>
      <c r="X185" s="127"/>
      <c r="Y185" s="127"/>
      <c r="Z185" s="127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127"/>
      <c r="U186" s="127"/>
      <c r="V186" s="127"/>
      <c r="W186" s="127"/>
      <c r="X186" s="127"/>
      <c r="Y186" s="127"/>
      <c r="Z186" s="127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127"/>
      <c r="U187" s="127"/>
      <c r="V187" s="127"/>
      <c r="W187" s="127"/>
      <c r="X187" s="127"/>
      <c r="Y187" s="127"/>
      <c r="Z187" s="127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127"/>
      <c r="U188" s="127"/>
      <c r="V188" s="127"/>
      <c r="W188" s="127"/>
      <c r="X188" s="127"/>
      <c r="Y188" s="127"/>
      <c r="Z188" s="127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127"/>
      <c r="U189" s="127"/>
      <c r="V189" s="127"/>
      <c r="W189" s="127"/>
      <c r="X189" s="127"/>
      <c r="Y189" s="127"/>
      <c r="Z189" s="127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127"/>
      <c r="U190" s="127"/>
      <c r="V190" s="127"/>
      <c r="W190" s="127"/>
      <c r="X190" s="127"/>
      <c r="Y190" s="127"/>
      <c r="Z190" s="127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127"/>
      <c r="U191" s="127"/>
      <c r="V191" s="127"/>
      <c r="W191" s="127"/>
      <c r="X191" s="127"/>
      <c r="Y191" s="127"/>
      <c r="Z191" s="127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127"/>
      <c r="U192" s="127"/>
      <c r="V192" s="127"/>
      <c r="W192" s="127"/>
      <c r="X192" s="127"/>
      <c r="Y192" s="127"/>
      <c r="Z192" s="127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127"/>
      <c r="U193" s="127"/>
      <c r="V193" s="127"/>
      <c r="W193" s="127"/>
      <c r="X193" s="127"/>
      <c r="Y193" s="127"/>
      <c r="Z193" s="127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127"/>
      <c r="U194" s="127"/>
      <c r="V194" s="127"/>
      <c r="W194" s="127"/>
      <c r="X194" s="127"/>
      <c r="Y194" s="127"/>
      <c r="Z194" s="127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127"/>
      <c r="U195" s="127"/>
      <c r="V195" s="127"/>
      <c r="W195" s="127"/>
      <c r="X195" s="127"/>
      <c r="Y195" s="127"/>
      <c r="Z195" s="127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127"/>
      <c r="U196" s="127"/>
      <c r="V196" s="127"/>
      <c r="W196" s="127"/>
      <c r="X196" s="127"/>
      <c r="Y196" s="127"/>
      <c r="Z196" s="127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127"/>
      <c r="U197" s="127"/>
      <c r="V197" s="127"/>
      <c r="W197" s="127"/>
      <c r="X197" s="127"/>
      <c r="Y197" s="127"/>
      <c r="Z197" s="127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127"/>
      <c r="U198" s="127"/>
      <c r="V198" s="127"/>
      <c r="W198" s="127"/>
      <c r="X198" s="127"/>
      <c r="Y198" s="127"/>
      <c r="Z198" s="127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127"/>
      <c r="U199" s="127"/>
      <c r="V199" s="127"/>
      <c r="W199" s="127"/>
      <c r="X199" s="127"/>
      <c r="Y199" s="127"/>
      <c r="Z199" s="127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127"/>
      <c r="U200" s="127"/>
      <c r="V200" s="127"/>
      <c r="W200" s="127"/>
      <c r="X200" s="127"/>
      <c r="Y200" s="127"/>
      <c r="Z200" s="127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27"/>
      <c r="U201" s="127"/>
      <c r="V201" s="127"/>
      <c r="W201" s="127"/>
      <c r="X201" s="127"/>
      <c r="Y201" s="127"/>
      <c r="Z201" s="127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127"/>
      <c r="U202" s="127"/>
      <c r="V202" s="127"/>
      <c r="W202" s="127"/>
      <c r="X202" s="127"/>
      <c r="Y202" s="127"/>
      <c r="Z202" s="127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127"/>
      <c r="U203" s="127"/>
      <c r="V203" s="127"/>
      <c r="W203" s="127"/>
      <c r="X203" s="127"/>
      <c r="Y203" s="127"/>
      <c r="Z203" s="127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127"/>
      <c r="U204" s="127"/>
      <c r="V204" s="127"/>
      <c r="W204" s="127"/>
      <c r="X204" s="127"/>
      <c r="Y204" s="127"/>
      <c r="Z204" s="127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127"/>
      <c r="U205" s="127"/>
      <c r="V205" s="127"/>
      <c r="W205" s="127"/>
      <c r="X205" s="127"/>
      <c r="Y205" s="127"/>
      <c r="Z205" s="127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127"/>
      <c r="U206" s="127"/>
      <c r="V206" s="127"/>
      <c r="W206" s="127"/>
      <c r="X206" s="127"/>
      <c r="Y206" s="127"/>
      <c r="Z206" s="127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127"/>
      <c r="U207" s="127"/>
      <c r="V207" s="127"/>
      <c r="W207" s="127"/>
      <c r="X207" s="127"/>
      <c r="Y207" s="127"/>
      <c r="Z207" s="127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127"/>
      <c r="U208" s="127"/>
      <c r="V208" s="127"/>
      <c r="W208" s="127"/>
      <c r="X208" s="127"/>
      <c r="Y208" s="127"/>
      <c r="Z208" s="127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127"/>
      <c r="U209" s="127"/>
      <c r="V209" s="127"/>
      <c r="W209" s="127"/>
      <c r="X209" s="127"/>
      <c r="Y209" s="127"/>
      <c r="Z209" s="127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127"/>
      <c r="U210" s="127"/>
      <c r="V210" s="127"/>
      <c r="W210" s="127"/>
      <c r="X210" s="127"/>
      <c r="Y210" s="127"/>
      <c r="Z210" s="127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127"/>
      <c r="U211" s="127"/>
      <c r="V211" s="127"/>
      <c r="W211" s="127"/>
      <c r="X211" s="127"/>
      <c r="Y211" s="127"/>
      <c r="Z211" s="127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127"/>
      <c r="U212" s="127"/>
      <c r="V212" s="127"/>
      <c r="W212" s="127"/>
      <c r="X212" s="127"/>
      <c r="Y212" s="127"/>
      <c r="Z212" s="127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127"/>
      <c r="U213" s="127"/>
      <c r="V213" s="127"/>
      <c r="W213" s="127"/>
      <c r="X213" s="127"/>
      <c r="Y213" s="127"/>
      <c r="Z213" s="127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127"/>
      <c r="U214" s="127"/>
      <c r="V214" s="127"/>
      <c r="W214" s="127"/>
      <c r="X214" s="127"/>
      <c r="Y214" s="127"/>
      <c r="Z214" s="127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127"/>
      <c r="U215" s="127"/>
      <c r="V215" s="127"/>
      <c r="W215" s="127"/>
      <c r="X215" s="127"/>
      <c r="Y215" s="127"/>
      <c r="Z215" s="127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127"/>
      <c r="U216" s="127"/>
      <c r="V216" s="127"/>
      <c r="W216" s="127"/>
      <c r="X216" s="127"/>
      <c r="Y216" s="127"/>
      <c r="Z216" s="127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127"/>
      <c r="U217" s="127"/>
      <c r="V217" s="127"/>
      <c r="W217" s="127"/>
      <c r="X217" s="127"/>
      <c r="Y217" s="127"/>
      <c r="Z217" s="127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127"/>
      <c r="U218" s="127"/>
      <c r="V218" s="127"/>
      <c r="W218" s="127"/>
      <c r="X218" s="127"/>
      <c r="Y218" s="127"/>
      <c r="Z218" s="127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127"/>
      <c r="U219" s="127"/>
      <c r="V219" s="127"/>
      <c r="W219" s="127"/>
      <c r="X219" s="127"/>
      <c r="Y219" s="127"/>
      <c r="Z219" s="127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127"/>
      <c r="U220" s="127"/>
      <c r="V220" s="127"/>
      <c r="W220" s="127"/>
      <c r="X220" s="127"/>
      <c r="Y220" s="127"/>
      <c r="Z220" s="127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127"/>
      <c r="U221" s="127"/>
      <c r="V221" s="127"/>
      <c r="W221" s="127"/>
      <c r="X221" s="127"/>
      <c r="Y221" s="127"/>
      <c r="Z221" s="127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127"/>
      <c r="U222" s="127"/>
      <c r="V222" s="127"/>
      <c r="W222" s="127"/>
      <c r="X222" s="127"/>
      <c r="Y222" s="127"/>
      <c r="Z222" s="127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ht="15.75" customHeight="1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ht="15.75" customHeight="1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ht="15.75" customHeight="1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ht="15.75" customHeight="1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ht="15.75" customHeight="1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ht="15.75" customHeight="1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ht="15.75" customHeight="1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ht="15.75" customHeight="1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ht="15.75" customHeight="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ht="15.75" customHeight="1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ht="15.75" customHeight="1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ht="15.75" customHeight="1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ht="15.75" customHeight="1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ht="15.75" customHeight="1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ht="15.75" customHeight="1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ht="15.75" customHeight="1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ht="15.75" customHeight="1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ht="15.75" customHeight="1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ht="15.75" customHeight="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ht="15.75" customHeight="1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ht="15.75" customHeight="1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ht="15.75" customHeight="1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ht="15.75" customHeight="1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ht="15.75" customHeight="1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ht="15.75" customHeight="1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ht="15.75" customHeight="1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ht="15.75" customHeight="1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ht="15.75" customHeight="1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ht="15.75" customHeight="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ht="15.75" customHeight="1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ht="15.75" customHeight="1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ht="15.75" customHeight="1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ht="15.75" customHeight="1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ht="15.75" customHeight="1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ht="15.75" customHeight="1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ht="15.75" customHeight="1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ht="15.75" customHeight="1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ht="15.75" customHeight="1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37">
    <mergeCell ref="A2:B2"/>
    <mergeCell ref="C2:D2"/>
    <mergeCell ref="E2:J2"/>
    <mergeCell ref="K2:S2"/>
    <mergeCell ref="C3:D3"/>
    <mergeCell ref="E3:J3"/>
    <mergeCell ref="K3:S3"/>
    <mergeCell ref="A3:B3"/>
    <mergeCell ref="A4:B4"/>
    <mergeCell ref="C4:D4"/>
    <mergeCell ref="E4:J4"/>
    <mergeCell ref="K4:S4"/>
    <mergeCell ref="A5:B5"/>
    <mergeCell ref="C5:S5"/>
    <mergeCell ref="N6:S6"/>
    <mergeCell ref="N7:S7"/>
    <mergeCell ref="A6:B6"/>
    <mergeCell ref="C6:D6"/>
    <mergeCell ref="E6:J6"/>
    <mergeCell ref="K6:M6"/>
    <mergeCell ref="A7:B7"/>
    <mergeCell ref="C7:D7"/>
    <mergeCell ref="E7:J7"/>
    <mergeCell ref="B17:D17"/>
    <mergeCell ref="B18:D18"/>
    <mergeCell ref="B19:D19"/>
    <mergeCell ref="B20:D20"/>
    <mergeCell ref="B21:D21"/>
    <mergeCell ref="B22:D22"/>
    <mergeCell ref="B23:D23"/>
    <mergeCell ref="B10:D10"/>
    <mergeCell ref="B11:D11"/>
    <mergeCell ref="B12:D12"/>
    <mergeCell ref="B13:D13"/>
    <mergeCell ref="B14:D14"/>
    <mergeCell ref="B15:D15"/>
    <mergeCell ref="B16:D16"/>
  </mergeCells>
  <printOptions/>
  <pageMargins bottom="1.0" footer="0.0" header="0.0" left="0.75" right="0.75" top="1.0"/>
  <pageSetup orientation="landscape"/>
  <drawing r:id="rId1"/>
</worksheet>
</file>