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HandsOnNode-Express-React\TrienKhaiUDWeb\Project Artifacts\"/>
    </mc:Choice>
  </mc:AlternateContent>
  <xr:revisionPtr revIDLastSave="0" documentId="13_ncr:1_{5B6ACC72-A02F-4689-B5EB-ACF71CE316C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K31" i="1"/>
  <c r="K33" i="1"/>
  <c r="K32" i="1"/>
</calcChain>
</file>

<file path=xl/sharedStrings.xml><?xml version="1.0" encoding="utf-8"?>
<sst xmlns="http://schemas.openxmlformats.org/spreadsheetml/2006/main" count="50" uniqueCount="31">
  <si>
    <t>TRIỂN KHAI ỨNG DỤNG WEB</t>
  </si>
  <si>
    <t>STT</t>
  </si>
  <si>
    <t>Bùi Lê Hoàng Nhật Trường</t>
  </si>
  <si>
    <t>Nguyễn Trọng Trí</t>
  </si>
  <si>
    <t>Trần Thị Ngọc Thùy</t>
  </si>
  <si>
    <t>Phạm Thanh Thuận</t>
  </si>
  <si>
    <t>Trần Tuấn Vũ</t>
  </si>
  <si>
    <t>Nguyễn Thanh Sướng</t>
  </si>
  <si>
    <t>Họ và tên</t>
  </si>
  <si>
    <t>Team FrontEnd</t>
  </si>
  <si>
    <t>Team BackEnd</t>
  </si>
  <si>
    <t>Planning Task BackEnd</t>
  </si>
  <si>
    <t>Planning Task FrontEnd</t>
  </si>
  <si>
    <t>Công việc</t>
  </si>
  <si>
    <t>Khảo sát nghiệp vụ</t>
  </si>
  <si>
    <t>Thời gian bắt đầu</t>
  </si>
  <si>
    <t>Thời gian kết thúc</t>
  </si>
  <si>
    <t>Người thực hiện</t>
  </si>
  <si>
    <t>Ghi chú</t>
  </si>
  <si>
    <t>22/02/2022</t>
  </si>
  <si>
    <t>Team</t>
  </si>
  <si>
    <t>Thiết kế giao diện người dùng</t>
  </si>
  <si>
    <t>25/02/2022</t>
  </si>
  <si>
    <t>26/02/2022</t>
  </si>
  <si>
    <t>Header (đính kèm modal Login, Register), Footer</t>
  </si>
  <si>
    <t>Trang chủ</t>
  </si>
  <si>
    <t>Trang hiển thị sách</t>
  </si>
  <si>
    <t>Thùy</t>
  </si>
  <si>
    <t>Trường</t>
  </si>
  <si>
    <t>Trí</t>
  </si>
  <si>
    <t>Phần trăm đóng góp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</si>
</sst>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14" fontId="0" fillId="0" borderId="1" xfId="0" applyNumberForma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1" xfId="0" applyFont="1" applyFill="1" applyBorder="1" applyAlignme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6"/>
  <sheetViews>
    <sheetView tabSelected="1" topLeftCell="B1" workbookViewId="0">
      <selection activeCell="K31" sqref="K31"/>
    </sheetView>
  </sheetViews>
  <sheetFormatPr defaultRowHeight="15" x14ac:dyDescent="0.25"/>
  <cols>
    <col min="1" max="1" width="10.7109375" bestFit="1" customWidth="1"/>
    <col min="2" max="2" width="24.28515625" bestFit="1" customWidth="1"/>
    <col min="5" max="5" width="9.42578125" customWidth="1"/>
    <col min="7" max="7" width="17.7109375" bestFit="1" customWidth="1"/>
    <col min="8" max="8" width="18" bestFit="1" customWidth="1"/>
    <col min="9" max="9" width="17.7109375" bestFit="1" customWidth="1"/>
    <col min="10" max="10" width="18" bestFit="1" customWidth="1"/>
    <col min="11" max="11" width="21.7109375" customWidth="1"/>
    <col min="16" max="16" width="26.140625" customWidth="1"/>
    <col min="17" max="17" width="21.5703125" customWidth="1"/>
    <col min="18" max="18" width="18" bestFit="1" customWidth="1"/>
    <col min="19" max="19" width="17.7109375" bestFit="1" customWidth="1"/>
    <col min="20" max="20" width="18" bestFit="1" customWidth="1"/>
    <col min="21" max="21" width="16.42578125" bestFit="1" customWidth="1"/>
    <col min="22" max="22" width="8" bestFit="1" customWidth="1"/>
  </cols>
  <sheetData>
    <row r="1" spans="2:24" ht="18.75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8.75" x14ac:dyDescent="0.3">
      <c r="B2" s="15" t="s">
        <v>11</v>
      </c>
      <c r="C2" s="16"/>
      <c r="D2" s="16"/>
      <c r="E2" s="16"/>
      <c r="F2" s="16"/>
      <c r="G2" s="16"/>
      <c r="H2" s="16"/>
      <c r="I2" s="16"/>
      <c r="J2" s="17"/>
      <c r="L2" s="15" t="s">
        <v>12</v>
      </c>
      <c r="M2" s="16"/>
      <c r="N2" s="16"/>
      <c r="O2" s="16"/>
      <c r="P2" s="16"/>
      <c r="Q2" s="16"/>
      <c r="R2" s="16"/>
      <c r="S2" s="16"/>
      <c r="T2" s="17"/>
    </row>
    <row r="3" spans="2:24" ht="15.75" x14ac:dyDescent="0.25">
      <c r="B3" s="13" t="s">
        <v>1</v>
      </c>
      <c r="C3" s="8" t="s">
        <v>13</v>
      </c>
      <c r="D3" s="11"/>
      <c r="E3" s="11"/>
      <c r="F3" s="9"/>
      <c r="G3" s="13" t="s">
        <v>15</v>
      </c>
      <c r="H3" s="13" t="s">
        <v>16</v>
      </c>
      <c r="I3" s="13" t="s">
        <v>17</v>
      </c>
      <c r="J3" s="13" t="s">
        <v>18</v>
      </c>
      <c r="L3" s="5" t="s">
        <v>1</v>
      </c>
      <c r="M3" s="6" t="s">
        <v>13</v>
      </c>
      <c r="N3" s="10"/>
      <c r="O3" s="10"/>
      <c r="P3" s="7"/>
      <c r="Q3" s="13" t="s">
        <v>15</v>
      </c>
      <c r="R3" s="13" t="s">
        <v>16</v>
      </c>
      <c r="S3" s="13" t="s">
        <v>17</v>
      </c>
      <c r="T3" s="13" t="s">
        <v>18</v>
      </c>
    </row>
    <row r="4" spans="2:24" x14ac:dyDescent="0.25">
      <c r="B4" s="2">
        <v>1</v>
      </c>
      <c r="C4" s="6" t="s">
        <v>14</v>
      </c>
      <c r="D4" s="10"/>
      <c r="E4" s="10"/>
      <c r="F4" s="7"/>
      <c r="G4" s="14" t="s">
        <v>19</v>
      </c>
      <c r="H4" s="2"/>
      <c r="I4" s="2" t="s">
        <v>20</v>
      </c>
      <c r="J4" s="2"/>
      <c r="L4" s="2">
        <v>1</v>
      </c>
      <c r="M4" s="4" t="s">
        <v>21</v>
      </c>
      <c r="N4" s="4"/>
      <c r="O4" s="4"/>
      <c r="P4" s="4"/>
      <c r="Q4" s="2" t="s">
        <v>19</v>
      </c>
      <c r="R4" s="2" t="s">
        <v>22</v>
      </c>
      <c r="S4" s="2" t="s">
        <v>20</v>
      </c>
      <c r="T4" s="2"/>
    </row>
    <row r="5" spans="2:24" x14ac:dyDescent="0.25">
      <c r="B5" s="2">
        <v>2</v>
      </c>
      <c r="C5" s="4"/>
      <c r="D5" s="4"/>
      <c r="E5" s="4"/>
      <c r="F5" s="4"/>
      <c r="G5" s="2"/>
      <c r="H5" s="2"/>
      <c r="I5" s="2"/>
      <c r="J5" s="2"/>
      <c r="L5" s="2">
        <v>2</v>
      </c>
      <c r="M5" s="6" t="s">
        <v>24</v>
      </c>
      <c r="N5" s="10"/>
      <c r="O5" s="10"/>
      <c r="P5" s="7"/>
      <c r="Q5" s="2" t="s">
        <v>23</v>
      </c>
      <c r="R5" s="2"/>
      <c r="S5" s="2" t="s">
        <v>27</v>
      </c>
      <c r="T5" s="2"/>
    </row>
    <row r="6" spans="2:24" x14ac:dyDescent="0.25">
      <c r="B6" s="2">
        <v>3</v>
      </c>
      <c r="C6" s="2"/>
      <c r="D6" s="2"/>
      <c r="E6" s="2"/>
      <c r="F6" s="2"/>
      <c r="G6" s="2"/>
      <c r="H6" s="2"/>
      <c r="I6" s="2"/>
      <c r="J6" s="2"/>
      <c r="L6" s="2">
        <v>3</v>
      </c>
      <c r="M6" s="6" t="s">
        <v>25</v>
      </c>
      <c r="N6" s="10"/>
      <c r="O6" s="10"/>
      <c r="P6" s="7"/>
      <c r="Q6" s="2" t="s">
        <v>23</v>
      </c>
      <c r="R6" s="2"/>
      <c r="S6" s="2" t="s">
        <v>28</v>
      </c>
      <c r="T6" s="2"/>
    </row>
    <row r="7" spans="2:24" x14ac:dyDescent="0.25">
      <c r="B7" s="2">
        <v>4</v>
      </c>
      <c r="C7" s="2"/>
      <c r="D7" s="2"/>
      <c r="E7" s="2"/>
      <c r="F7" s="2"/>
      <c r="G7" s="2"/>
      <c r="H7" s="2"/>
      <c r="I7" s="2"/>
      <c r="J7" s="2"/>
      <c r="L7" s="2">
        <v>4</v>
      </c>
      <c r="M7" s="6" t="s">
        <v>26</v>
      </c>
      <c r="N7" s="10"/>
      <c r="O7" s="10"/>
      <c r="P7" s="7"/>
      <c r="Q7" s="2" t="s">
        <v>23</v>
      </c>
      <c r="R7" s="2"/>
      <c r="S7" s="2" t="s">
        <v>29</v>
      </c>
      <c r="T7" s="2"/>
    </row>
    <row r="8" spans="2:24" x14ac:dyDescent="0.25">
      <c r="B8" s="2">
        <v>5</v>
      </c>
      <c r="C8" s="2"/>
      <c r="D8" s="2"/>
      <c r="E8" s="2"/>
      <c r="F8" s="2"/>
      <c r="G8" s="2"/>
      <c r="H8" s="2"/>
      <c r="I8" s="2"/>
      <c r="J8" s="2"/>
      <c r="L8" s="2">
        <v>5</v>
      </c>
      <c r="M8" s="6"/>
      <c r="N8" s="10"/>
      <c r="O8" s="10"/>
      <c r="P8" s="7"/>
      <c r="Q8" s="2"/>
      <c r="R8" s="2"/>
      <c r="S8" s="2"/>
      <c r="T8" s="2"/>
    </row>
    <row r="9" spans="2:24" x14ac:dyDescent="0.25">
      <c r="B9" s="2">
        <v>6</v>
      </c>
      <c r="C9" s="2"/>
      <c r="D9" s="2"/>
      <c r="E9" s="2"/>
      <c r="F9" s="2"/>
      <c r="G9" s="2"/>
      <c r="H9" s="2"/>
      <c r="I9" s="2"/>
      <c r="J9" s="2"/>
      <c r="L9" s="2">
        <v>6</v>
      </c>
      <c r="M9" s="2"/>
      <c r="N9" s="2"/>
      <c r="O9" s="2"/>
      <c r="P9" s="2"/>
      <c r="Q9" s="2"/>
      <c r="R9" s="2"/>
      <c r="S9" s="2"/>
      <c r="T9" s="2"/>
    </row>
    <row r="10" spans="2:24" x14ac:dyDescent="0.25">
      <c r="B10" s="2">
        <v>7</v>
      </c>
      <c r="C10" s="2"/>
      <c r="D10" s="2"/>
      <c r="E10" s="2"/>
      <c r="F10" s="2"/>
      <c r="G10" s="2"/>
      <c r="H10" s="2"/>
      <c r="I10" s="2"/>
      <c r="J10" s="2"/>
      <c r="L10" s="2">
        <v>7</v>
      </c>
      <c r="M10" s="2"/>
      <c r="N10" s="2"/>
      <c r="O10" s="2"/>
      <c r="P10" s="2"/>
      <c r="Q10" s="2"/>
      <c r="R10" s="2"/>
      <c r="S10" s="2"/>
      <c r="T10" s="2"/>
    </row>
    <row r="11" spans="2:24" x14ac:dyDescent="0.25">
      <c r="B11" s="2">
        <v>8</v>
      </c>
      <c r="C11" s="2"/>
      <c r="D11" s="2"/>
      <c r="E11" s="2"/>
      <c r="F11" s="2"/>
      <c r="G11" s="2"/>
      <c r="H11" s="2"/>
      <c r="I11" s="2"/>
      <c r="J11" s="2"/>
      <c r="L11" s="2">
        <v>8</v>
      </c>
      <c r="M11" s="2"/>
      <c r="N11" s="2"/>
      <c r="O11" s="2"/>
      <c r="P11" s="2"/>
      <c r="Q11" s="2"/>
      <c r="R11" s="2"/>
      <c r="S11" s="2"/>
      <c r="T11" s="2"/>
    </row>
    <row r="12" spans="2:24" x14ac:dyDescent="0.25">
      <c r="B12" s="2">
        <v>9</v>
      </c>
      <c r="C12" s="2"/>
      <c r="D12" s="2"/>
      <c r="E12" s="2"/>
      <c r="F12" s="2"/>
      <c r="G12" s="2"/>
      <c r="H12" s="2"/>
      <c r="I12" s="2"/>
      <c r="J12" s="2"/>
      <c r="L12" s="2">
        <v>9</v>
      </c>
      <c r="M12" s="2"/>
      <c r="N12" s="2"/>
      <c r="O12" s="2"/>
      <c r="P12" s="2"/>
      <c r="Q12" s="2"/>
      <c r="R12" s="2"/>
      <c r="S12" s="2"/>
      <c r="T12" s="2"/>
    </row>
    <row r="13" spans="2:24" x14ac:dyDescent="0.25">
      <c r="B13" s="2">
        <v>10</v>
      </c>
      <c r="C13" s="2"/>
      <c r="D13" s="2"/>
      <c r="E13" s="2"/>
      <c r="F13" s="2"/>
      <c r="G13" s="2"/>
      <c r="H13" s="2"/>
      <c r="I13" s="2"/>
      <c r="J13" s="2"/>
      <c r="L13" s="2">
        <v>10</v>
      </c>
      <c r="M13" s="2"/>
      <c r="N13" s="2"/>
      <c r="O13" s="2"/>
      <c r="P13" s="2"/>
      <c r="Q13" s="2"/>
      <c r="R13" s="2"/>
      <c r="S13" s="2"/>
      <c r="T13" s="2"/>
    </row>
    <row r="14" spans="2:24" x14ac:dyDescent="0.25">
      <c r="B14" s="2">
        <v>11</v>
      </c>
      <c r="C14" s="2"/>
      <c r="D14" s="2"/>
      <c r="E14" s="2"/>
      <c r="F14" s="2"/>
      <c r="G14" s="2"/>
      <c r="H14" s="2"/>
      <c r="I14" s="2"/>
      <c r="J14" s="2"/>
      <c r="L14" s="2">
        <v>11</v>
      </c>
      <c r="M14" s="2"/>
      <c r="N14" s="2"/>
      <c r="O14" s="2"/>
      <c r="P14" s="2"/>
      <c r="Q14" s="2"/>
      <c r="R14" s="2"/>
      <c r="S14" s="2"/>
      <c r="T14" s="2"/>
    </row>
    <row r="15" spans="2:24" x14ac:dyDescent="0.25">
      <c r="B15" s="2">
        <v>12</v>
      </c>
      <c r="C15" s="2"/>
      <c r="D15" s="2"/>
      <c r="E15" s="2"/>
      <c r="F15" s="2"/>
      <c r="G15" s="2"/>
      <c r="H15" s="2"/>
      <c r="I15" s="2"/>
      <c r="J15" s="2"/>
      <c r="L15" s="2">
        <v>12</v>
      </c>
      <c r="M15" s="2"/>
      <c r="N15" s="2"/>
      <c r="O15" s="2"/>
      <c r="P15" s="2"/>
      <c r="Q15" s="2"/>
      <c r="R15" s="2"/>
      <c r="S15" s="2"/>
      <c r="T15" s="2"/>
    </row>
    <row r="16" spans="2:24" x14ac:dyDescent="0.25">
      <c r="B16" s="2">
        <v>13</v>
      </c>
      <c r="C16" s="2"/>
      <c r="D16" s="2"/>
      <c r="E16" s="2"/>
      <c r="F16" s="2"/>
      <c r="G16" s="2"/>
      <c r="H16" s="2"/>
      <c r="I16" s="2"/>
      <c r="J16" s="2"/>
      <c r="L16" s="2">
        <v>13</v>
      </c>
      <c r="M16" s="2"/>
      <c r="N16" s="2"/>
      <c r="O16" s="2"/>
      <c r="P16" s="2"/>
      <c r="Q16" s="2"/>
      <c r="R16" s="2"/>
      <c r="S16" s="2"/>
      <c r="T16" s="2"/>
    </row>
    <row r="17" spans="2:20" x14ac:dyDescent="0.25">
      <c r="B17" s="2">
        <v>14</v>
      </c>
      <c r="C17" s="2"/>
      <c r="D17" s="2"/>
      <c r="E17" s="2"/>
      <c r="F17" s="2"/>
      <c r="G17" s="2"/>
      <c r="H17" s="2"/>
      <c r="I17" s="2"/>
      <c r="J17" s="2"/>
      <c r="L17" s="2">
        <v>14</v>
      </c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 s="2">
        <v>15</v>
      </c>
      <c r="C18" s="2"/>
      <c r="D18" s="2"/>
      <c r="E18" s="2"/>
      <c r="F18" s="2"/>
      <c r="G18" s="2"/>
      <c r="H18" s="2"/>
      <c r="I18" s="2"/>
      <c r="J18" s="2"/>
      <c r="L18" s="2">
        <v>15</v>
      </c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2">
        <v>16</v>
      </c>
      <c r="C19" s="2"/>
      <c r="D19" s="2"/>
      <c r="E19" s="2"/>
      <c r="F19" s="2"/>
      <c r="G19" s="2"/>
      <c r="H19" s="2"/>
      <c r="I19" s="2"/>
      <c r="J19" s="2"/>
      <c r="L19" s="2">
        <v>16</v>
      </c>
      <c r="M19" s="2"/>
      <c r="N19" s="2"/>
      <c r="O19" s="2"/>
      <c r="P19" s="2"/>
      <c r="Q19" s="2"/>
      <c r="R19" s="2"/>
      <c r="S19" s="2"/>
      <c r="T19" s="2"/>
    </row>
    <row r="20" spans="2:20" x14ac:dyDescent="0.25">
      <c r="B20" s="2">
        <v>17</v>
      </c>
      <c r="C20" s="2"/>
      <c r="D20" s="2"/>
      <c r="E20" s="2"/>
      <c r="F20" s="2"/>
      <c r="G20" s="2"/>
      <c r="H20" s="2"/>
      <c r="I20" s="2"/>
      <c r="J20" s="2"/>
      <c r="L20" s="2">
        <v>17</v>
      </c>
      <c r="M20" s="2"/>
      <c r="N20" s="2"/>
      <c r="O20" s="2"/>
      <c r="P20" s="2"/>
      <c r="Q20" s="2"/>
      <c r="R20" s="2"/>
      <c r="S20" s="2"/>
      <c r="T20" s="2"/>
    </row>
    <row r="30" spans="2:20" ht="15.75" x14ac:dyDescent="0.25">
      <c r="C30" s="12" t="s">
        <v>1</v>
      </c>
      <c r="D30" s="18" t="s">
        <v>8</v>
      </c>
      <c r="E30" s="18"/>
      <c r="F30" s="18"/>
      <c r="H30" s="22" t="s">
        <v>9</v>
      </c>
      <c r="I30" s="22"/>
      <c r="J30" s="22"/>
      <c r="K30" s="22" t="s">
        <v>30</v>
      </c>
      <c r="M30" s="21" t="s">
        <v>10</v>
      </c>
      <c r="N30" s="22"/>
      <c r="O30" s="22"/>
      <c r="P30" s="22"/>
      <c r="Q30" s="3" t="s">
        <v>30</v>
      </c>
    </row>
    <row r="31" spans="2:20" x14ac:dyDescent="0.25">
      <c r="C31" s="2">
        <v>1</v>
      </c>
      <c r="D31" s="4" t="s">
        <v>2</v>
      </c>
      <c r="E31" s="4"/>
      <c r="F31" s="4"/>
      <c r="H31" s="2">
        <v>1</v>
      </c>
      <c r="I31" s="4" t="s">
        <v>2</v>
      </c>
      <c r="J31" s="4"/>
      <c r="K31" s="2">
        <f>(COUNTIF(S4:S20,"Trường") / (COUNTIF(S4:S20,"*")- COUNTIF(S4:S20,"Team")))*100</f>
        <v>33.333333333333329</v>
      </c>
      <c r="M31" s="19">
        <v>1</v>
      </c>
      <c r="N31" s="4" t="s">
        <v>2</v>
      </c>
      <c r="O31" s="4"/>
      <c r="P31" s="4"/>
      <c r="Q31" s="2" t="e">
        <f>(COUNTIF(I4:I20,"Trường") / (COUNTIF(I4:I20,"*")- COUNTIF(I4:I20,"Team")))*100</f>
        <v>#DIV/0!</v>
      </c>
    </row>
    <row r="32" spans="2:20" x14ac:dyDescent="0.25">
      <c r="C32" s="2">
        <v>2</v>
      </c>
      <c r="D32" s="4" t="s">
        <v>3</v>
      </c>
      <c r="E32" s="4"/>
      <c r="F32" s="4"/>
      <c r="H32" s="2">
        <v>2</v>
      </c>
      <c r="I32" s="4" t="s">
        <v>3</v>
      </c>
      <c r="J32" s="4"/>
      <c r="K32" s="2">
        <f>(COUNTIF(S4:S20,"Trí") / (COUNTIF(S4:S20,"*")- COUNTIF(S4:S20,"Team")))*100</f>
        <v>33.333333333333329</v>
      </c>
      <c r="M32" s="19">
        <v>2</v>
      </c>
      <c r="N32" s="4" t="s">
        <v>5</v>
      </c>
      <c r="O32" s="4"/>
      <c r="P32" s="4"/>
      <c r="Q32" s="2" t="e">
        <f>(COUNTIF(I4:I20,"Thuận") / (COUNTIF(I4:I20,"*")- COUNTIF(I4:I20,"Team")))*100</f>
        <v>#DIV/0!</v>
      </c>
    </row>
    <row r="33" spans="3:17" x14ac:dyDescent="0.25">
      <c r="C33" s="2">
        <v>3</v>
      </c>
      <c r="D33" s="4" t="s">
        <v>4</v>
      </c>
      <c r="E33" s="4"/>
      <c r="F33" s="4"/>
      <c r="H33" s="2">
        <v>3</v>
      </c>
      <c r="I33" s="4" t="s">
        <v>4</v>
      </c>
      <c r="J33" s="4"/>
      <c r="K33" s="2">
        <f>(COUNTIF(S4:S20,"Thùy") / (COUNTIF(S4:S20,"*")- COUNTIF(S4:S20,"Team")))*100</f>
        <v>33.333333333333329</v>
      </c>
      <c r="M33" s="19">
        <v>3</v>
      </c>
      <c r="N33" s="4" t="s">
        <v>6</v>
      </c>
      <c r="O33" s="4"/>
      <c r="P33" s="4"/>
      <c r="Q33" s="2" t="e">
        <f>(COUNTIF(I4:I20,"Vũ") / (COUNTIF(I4:I20,"*")- COUNTIF(I4:I20,"Team")))*100</f>
        <v>#DIV/0!</v>
      </c>
    </row>
    <row r="34" spans="3:17" x14ac:dyDescent="0.25">
      <c r="C34" s="2">
        <v>4</v>
      </c>
      <c r="D34" s="4" t="s">
        <v>5</v>
      </c>
      <c r="E34" s="4"/>
      <c r="F34" s="4"/>
      <c r="M34" s="23">
        <v>4</v>
      </c>
      <c r="N34" s="20" t="s">
        <v>7</v>
      </c>
      <c r="O34" s="20"/>
      <c r="P34" s="20"/>
      <c r="Q34" s="2" t="e">
        <f>(COUNTIF(I4:I20,"Sướng") / (COUNTIF(I4:I20,"*")- COUNTIF(I4:I20,"Team")))*100</f>
        <v>#DIV/0!</v>
      </c>
    </row>
    <row r="35" spans="3:17" x14ac:dyDescent="0.25">
      <c r="C35" s="2">
        <v>5</v>
      </c>
      <c r="D35" s="4" t="s">
        <v>6</v>
      </c>
      <c r="E35" s="4"/>
      <c r="F35" s="4"/>
    </row>
    <row r="36" spans="3:17" x14ac:dyDescent="0.25">
      <c r="C36" s="2">
        <v>6</v>
      </c>
      <c r="D36" s="4" t="s">
        <v>7</v>
      </c>
      <c r="E36" s="4"/>
      <c r="F36" s="4"/>
    </row>
  </sheetData>
  <mergeCells count="26">
    <mergeCell ref="C5:F5"/>
    <mergeCell ref="N31:P31"/>
    <mergeCell ref="N34:P34"/>
    <mergeCell ref="M5:P5"/>
    <mergeCell ref="M6:P6"/>
    <mergeCell ref="M7:P7"/>
    <mergeCell ref="M8:P8"/>
    <mergeCell ref="N32:P32"/>
    <mergeCell ref="N33:P33"/>
    <mergeCell ref="I31:J31"/>
    <mergeCell ref="I32:J32"/>
    <mergeCell ref="I33:J33"/>
    <mergeCell ref="D30:F30"/>
    <mergeCell ref="D31:F31"/>
    <mergeCell ref="D32:F32"/>
    <mergeCell ref="D33:F33"/>
    <mergeCell ref="D34:F34"/>
    <mergeCell ref="D35:F35"/>
    <mergeCell ref="D36:F36"/>
    <mergeCell ref="C3:F3"/>
    <mergeCell ref="C4:F4"/>
    <mergeCell ref="L2:T2"/>
    <mergeCell ref="M3:P3"/>
    <mergeCell ref="M4:P4"/>
    <mergeCell ref="B1:X1"/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Truong Le Hoang Nhat</dc:creator>
  <cp:lastModifiedBy>Bui, Truong Le Hoang Nhat</cp:lastModifiedBy>
  <dcterms:created xsi:type="dcterms:W3CDTF">2015-06-05T18:17:20Z</dcterms:created>
  <dcterms:modified xsi:type="dcterms:W3CDTF">2022-02-25T10:54:10Z</dcterms:modified>
</cp:coreProperties>
</file>