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 a Vi mach co ban\final project\nop\"/>
    </mc:Choice>
  </mc:AlternateContent>
  <xr:revisionPtr revIDLastSave="0" documentId="13_ncr:1_{F61ACB9C-0316-4EEF-9F4A-715E5C6C1657}" xr6:coauthVersionLast="36" xr6:coauthVersionMax="36" xr10:uidLastSave="{00000000-0000-0000-0000-000000000000}"/>
  <bookViews>
    <workbookView xWindow="0" yWindow="0" windowWidth="19200" windowHeight="6350" xr2:uid="{2A217799-7890-4C16-AD45-C229C041ED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5" i="1"/>
  <c r="D4" i="1"/>
  <c r="D3" i="1"/>
</calcChain>
</file>

<file path=xl/sharedStrings.xml><?xml version="1.0" encoding="utf-8"?>
<sst xmlns="http://schemas.openxmlformats.org/spreadsheetml/2006/main" count="999" uniqueCount="195">
  <si>
    <t>ID</t>
  </si>
  <si>
    <t>Item</t>
  </si>
  <si>
    <t>Sub item 1</t>
  </si>
  <si>
    <t>Sub item 2</t>
  </si>
  <si>
    <t>Method</t>
  </si>
  <si>
    <t>Class</t>
  </si>
  <si>
    <t>Test sequence</t>
  </si>
  <si>
    <t>Formal assertion</t>
  </si>
  <si>
    <t>Pass condition</t>
  </si>
  <si>
    <t>Reset value check</t>
  </si>
  <si>
    <t>R/W access</t>
  </si>
  <si>
    <t>One-hot check</t>
  </si>
  <si>
    <t>Total items</t>
  </si>
  <si>
    <t>Passed items</t>
  </si>
  <si>
    <t>Failed items</t>
  </si>
  <si>
    <t>NA items</t>
  </si>
  <si>
    <t>Passing rate</t>
  </si>
  <si>
    <t>Reserved registers</t>
  </si>
  <si>
    <t>R/W 0xFFFF_FFFF to last address 0x4000_1FFC
R/W 0xFFFF_FFFF to first reserved address 0x4000_0020</t>
  </si>
  <si>
    <t>Write is not access, read is always 0</t>
  </si>
  <si>
    <t>TCR</t>
  </si>
  <si>
    <t>R/W Access</t>
  </si>
  <si>
    <t>Bit[31:12] Reserved
Bit[11:8] div_val (RW)
Bit[7:2] Reserved 
Bit[1] div_en (R/W)
Bit[0] timer_en (R/W)</t>
  </si>
  <si>
    <t>pstrb = 4'b1111
1. Write 1010_1010 to TCR register
2. Write 1111_1111 to TDR0 register
3. Write 2222_2222 to TDR1 register
4. Write 3333_3333 to TCMP0 register
5. Write 4444_4444 to TCMP1 register
6. Write 5555_5555 to TIER register
7. Write 6666_6666 to TISR register
8. Write 7777_7777 to THCSR register
Read back TCR, TDR0, TDR1, TCMP0, TCMP1, TIER, TISR, THCSR and compare</t>
  </si>
  <si>
    <t xml:space="preserve">Read value is same as expected value
1. TCR value = 32'h0000_0000
2. TDR0 value = 32'h1111_1111
3. TDR1 value = 32'h2222_2222
4. TCMP0 value = 32'h3333_3333
5. TCMP1 value = 32'h4444_4444
6. TIER value = 32'h0000_0001
7. TISR value = 32'h0000_0000
8. THCSR value = 32'h0000_0001
</t>
  </si>
  <si>
    <t>TCR = 32'h0000_0100</t>
  </si>
  <si>
    <t>Reserved bit access</t>
  </si>
  <si>
    <t>Write FFFF_FFFF &amp; read back and compare.</t>
  </si>
  <si>
    <t>Special access for div_val. Can not write to div_val if wdata[11:8] &gt; 8</t>
  </si>
  <si>
    <t>div_val, div_en is prohibited to change when timer_en is High</t>
  </si>
  <si>
    <r>
      <t>Write FFFF_F</t>
    </r>
    <r>
      <rPr>
        <sz val="11"/>
        <color rgb="FFFF0000"/>
        <rFont val="Arial"/>
        <family val="2"/>
      </rPr>
      <t>6</t>
    </r>
    <r>
      <rPr>
        <sz val="11"/>
        <color theme="1"/>
        <rFont val="Arial"/>
        <family val="2"/>
      </rPr>
      <t>FF &amp; read back and compare.</t>
    </r>
  </si>
  <si>
    <r>
      <t>read value = 32'h</t>
    </r>
    <r>
      <rPr>
        <sz val="11"/>
        <color rgb="FFFF0000"/>
        <rFont val="Arial"/>
        <family val="2"/>
      </rPr>
      <t>6</t>
    </r>
    <r>
      <rPr>
        <sz val="11"/>
        <color theme="1"/>
        <rFont val="Arial"/>
        <family val="2"/>
      </rPr>
      <t>0</t>
    </r>
    <r>
      <rPr>
        <sz val="11"/>
        <color rgb="FFFF0000"/>
        <rFont val="Arial"/>
        <family val="2"/>
      </rPr>
      <t>3</t>
    </r>
  </si>
  <si>
    <r>
      <t>1. read value = 32'h0
2. read value = 32'h600
3. read value = 32'h0000_0</t>
    </r>
    <r>
      <rPr>
        <sz val="11"/>
        <color rgb="FFFF0000"/>
        <rFont val="Arial"/>
        <family val="2"/>
      </rPr>
      <t>5</t>
    </r>
    <r>
      <rPr>
        <sz val="11"/>
        <color theme="1"/>
        <rFont val="Arial"/>
        <family val="2"/>
      </rPr>
      <t>0</t>
    </r>
    <r>
      <rPr>
        <sz val="11"/>
        <color rgb="FFFF0000"/>
        <rFont val="Arial"/>
        <family val="2"/>
      </rPr>
      <t>1</t>
    </r>
    <r>
      <rPr>
        <sz val="11"/>
        <color theme="1"/>
        <rFont val="Arial"/>
        <family val="2"/>
      </rPr>
      <t xml:space="preserve">
4. read value = 32'h0000_0</t>
    </r>
    <r>
      <rPr>
        <sz val="11"/>
        <color rgb="FFFF0000"/>
        <rFont val="Arial"/>
        <family val="2"/>
      </rPr>
      <t>5</t>
    </r>
    <r>
      <rPr>
        <sz val="11"/>
        <color theme="1"/>
        <rFont val="Arial"/>
        <family val="2"/>
      </rPr>
      <t>0</t>
    </r>
    <r>
      <rPr>
        <sz val="11"/>
        <color rgb="FFFF0000"/>
        <rFont val="Arial"/>
        <family val="2"/>
      </rPr>
      <t>0</t>
    </r>
  </si>
  <si>
    <r>
      <t>1. Set timer_en, div_en, div_val = 5. Write 5555_5</t>
    </r>
    <r>
      <rPr>
        <sz val="11"/>
        <color rgb="FFFF0000"/>
        <rFont val="Arial"/>
        <family val="2"/>
      </rPr>
      <t>5</t>
    </r>
    <r>
      <rPr>
        <sz val="11"/>
        <color theme="1"/>
        <rFont val="Arial"/>
        <family val="2"/>
      </rPr>
      <t>5</t>
    </r>
    <r>
      <rPr>
        <sz val="11"/>
        <color rgb="FFFF0000"/>
        <rFont val="Arial"/>
        <family val="2"/>
      </rPr>
      <t xml:space="preserve">3
</t>
    </r>
    <r>
      <rPr>
        <sz val="11"/>
        <rFont val="Arial"/>
        <family val="2"/>
      </rPr>
      <t>2. Change div_val when timer_en = 1. Write 5555_5</t>
    </r>
    <r>
      <rPr>
        <sz val="11"/>
        <color rgb="FFFF0000"/>
        <rFont val="Arial"/>
        <family val="2"/>
      </rPr>
      <t>6</t>
    </r>
    <r>
      <rPr>
        <sz val="11"/>
        <rFont val="Arial"/>
        <family val="2"/>
      </rPr>
      <t>5</t>
    </r>
    <r>
      <rPr>
        <sz val="11"/>
        <color rgb="FFFF0000"/>
        <rFont val="Arial"/>
        <family val="2"/>
      </rPr>
      <t>3</t>
    </r>
    <r>
      <rPr>
        <sz val="11"/>
        <color theme="1"/>
        <rFont val="Arial"/>
        <family val="2"/>
      </rPr>
      <t xml:space="preserve">
3. Change div_en when timer_en = 1. Write 5555_5</t>
    </r>
    <r>
      <rPr>
        <sz val="11"/>
        <color rgb="FFFF0000"/>
        <rFont val="Arial"/>
        <family val="2"/>
      </rPr>
      <t>7</t>
    </r>
    <r>
      <rPr>
        <sz val="11"/>
        <color theme="1"/>
        <rFont val="Arial"/>
        <family val="2"/>
      </rPr>
      <t>5</t>
    </r>
    <r>
      <rPr>
        <sz val="11"/>
        <color rgb="FFFF0000"/>
        <rFont val="Arial"/>
        <family val="2"/>
      </rPr>
      <t>1</t>
    </r>
  </si>
  <si>
    <r>
      <t>1. read value = 32'h0000_0</t>
    </r>
    <r>
      <rPr>
        <sz val="11"/>
        <color rgb="FFFF0000"/>
        <rFont val="Arial"/>
        <family val="2"/>
      </rPr>
      <t>5</t>
    </r>
    <r>
      <rPr>
        <sz val="11"/>
        <color theme="1"/>
        <rFont val="Arial"/>
        <family val="2"/>
      </rPr>
      <t>0</t>
    </r>
    <r>
      <rPr>
        <sz val="11"/>
        <color rgb="FFFF0000"/>
        <rFont val="Arial"/>
        <family val="2"/>
      </rPr>
      <t>3</t>
    </r>
    <r>
      <rPr>
        <sz val="11"/>
        <color theme="1"/>
        <rFont val="Arial"/>
        <family val="2"/>
      </rPr>
      <t xml:space="preserve">
2. read value = 32'h0000_0</t>
    </r>
    <r>
      <rPr>
        <sz val="11"/>
        <color rgb="FFFF0000"/>
        <rFont val="Arial"/>
        <family val="2"/>
      </rPr>
      <t>5</t>
    </r>
    <r>
      <rPr>
        <sz val="11"/>
        <color theme="1"/>
        <rFont val="Arial"/>
        <family val="2"/>
      </rPr>
      <t>0</t>
    </r>
    <r>
      <rPr>
        <sz val="11"/>
        <color rgb="FFFF0000"/>
        <rFont val="Arial"/>
        <family val="2"/>
      </rPr>
      <t>3</t>
    </r>
    <r>
      <rPr>
        <sz val="11"/>
        <color theme="1"/>
        <rFont val="Arial"/>
        <family val="2"/>
      </rPr>
      <t xml:space="preserve">
3. read value = 32'h0000_0</t>
    </r>
    <r>
      <rPr>
        <sz val="11"/>
        <color rgb="FFFF0000"/>
        <rFont val="Arial"/>
        <family val="2"/>
      </rPr>
      <t>5</t>
    </r>
    <r>
      <rPr>
        <sz val="11"/>
        <color theme="1"/>
        <rFont val="Arial"/>
        <family val="2"/>
      </rPr>
      <t>0</t>
    </r>
    <r>
      <rPr>
        <sz val="11"/>
        <color rgb="FFFF0000"/>
        <rFont val="Arial"/>
        <family val="2"/>
      </rPr>
      <t>3</t>
    </r>
  </si>
  <si>
    <t>Pat name</t>
  </si>
  <si>
    <t>Result</t>
  </si>
  <si>
    <t>TDR0</t>
  </si>
  <si>
    <t>1. read value = 32'h0000_0000
2. read value = 32'hFFFF_FFFF
3. read value = 32'h5555_5555
4. read value = 32'h5445_4554</t>
  </si>
  <si>
    <t>TDR1</t>
  </si>
  <si>
    <t>TDR0 = 32'h0000_0000</t>
  </si>
  <si>
    <t>TDR1 = 32'h0000_0000</t>
  </si>
  <si>
    <t>TCMP0</t>
  </si>
  <si>
    <t>TCMP1</t>
  </si>
  <si>
    <t>TCMP0 = 32'hFFFF_FFFF</t>
  </si>
  <si>
    <t>TCMP1 = 32'hFFFF_FFFF</t>
  </si>
  <si>
    <t>TIER</t>
  </si>
  <si>
    <t>TIER = 32'h0000_0000</t>
  </si>
  <si>
    <t>TISR</t>
  </si>
  <si>
    <t>read value = 32'h0000_0001</t>
  </si>
  <si>
    <t>1. Write 0000_0000 &amp; read back and compare.
2. Write FFFF_FFFF &amp; read back and compare.
3. Write 5555_5555 &amp; read back and compare.
4. Write 5445_4554 &amp; read back and compare.</t>
  </si>
  <si>
    <r>
      <t>1. Write 0000_0</t>
    </r>
    <r>
      <rPr>
        <sz val="11"/>
        <color rgb="FFFF0000"/>
        <rFont val="Arial"/>
        <family val="2"/>
      </rPr>
      <t>0</t>
    </r>
    <r>
      <rPr>
        <sz val="11"/>
        <color theme="1"/>
        <rFont val="Arial"/>
        <family val="2"/>
      </rPr>
      <t>0</t>
    </r>
    <r>
      <rPr>
        <sz val="11"/>
        <color rgb="FFFF0000"/>
        <rFont val="Arial"/>
        <family val="2"/>
      </rPr>
      <t>0</t>
    </r>
    <r>
      <rPr>
        <sz val="11"/>
        <color theme="1"/>
        <rFont val="Arial"/>
        <family val="2"/>
      </rPr>
      <t xml:space="preserve"> &amp; read back and compare.
2. Write FFFF_F</t>
    </r>
    <r>
      <rPr>
        <sz val="11"/>
        <color rgb="FFFF0000"/>
        <rFont val="Arial"/>
        <family val="2"/>
      </rPr>
      <t>6</t>
    </r>
    <r>
      <rPr>
        <sz val="11"/>
        <color theme="1"/>
        <rFont val="Arial"/>
        <family val="2"/>
      </rPr>
      <t>F</t>
    </r>
    <r>
      <rPr>
        <sz val="11"/>
        <color rgb="FFFF0000"/>
        <rFont val="Arial"/>
        <family val="2"/>
      </rPr>
      <t>0</t>
    </r>
    <r>
      <rPr>
        <sz val="11"/>
        <color theme="1"/>
        <rFont val="Arial"/>
        <family val="2"/>
      </rPr>
      <t xml:space="preserve"> &amp; read back and compare.
3. Write 5555_5</t>
    </r>
    <r>
      <rPr>
        <sz val="11"/>
        <color rgb="FFFF0000"/>
        <rFont val="Arial"/>
        <family val="2"/>
      </rPr>
      <t>5</t>
    </r>
    <r>
      <rPr>
        <sz val="11"/>
        <color theme="1"/>
        <rFont val="Arial"/>
        <family val="2"/>
      </rPr>
      <t>5</t>
    </r>
    <r>
      <rPr>
        <sz val="11"/>
        <color rgb="FFFF0000"/>
        <rFont val="Arial"/>
        <family val="2"/>
      </rPr>
      <t>5</t>
    </r>
    <r>
      <rPr>
        <sz val="11"/>
        <color theme="1"/>
        <rFont val="Arial"/>
        <family val="2"/>
      </rPr>
      <t xml:space="preserve"> &amp; read back and compare.
4. Write 5445_4</t>
    </r>
    <r>
      <rPr>
        <sz val="11"/>
        <color rgb="FFFF0000"/>
        <rFont val="Arial"/>
        <family val="2"/>
      </rPr>
      <t>5</t>
    </r>
    <r>
      <rPr>
        <sz val="11"/>
        <color theme="1"/>
        <rFont val="Arial"/>
        <family val="2"/>
      </rPr>
      <t>5</t>
    </r>
    <r>
      <rPr>
        <sz val="11"/>
        <color rgb="FFFF0000"/>
        <rFont val="Arial"/>
        <family val="2"/>
      </rPr>
      <t>4</t>
    </r>
    <r>
      <rPr>
        <sz val="11"/>
        <color theme="1"/>
        <rFont val="Arial"/>
        <family val="2"/>
      </rPr>
      <t xml:space="preserve"> &amp; read back and compare.</t>
    </r>
  </si>
  <si>
    <t>Write is not affect, read is always 0</t>
  </si>
  <si>
    <t>Bit[31:1] Reserved
Bit[0] int_en (R/W)</t>
  </si>
  <si>
    <t>Bit[31:1] Reserved
Bit[0] int_st (RW1C)</t>
  </si>
  <si>
    <t>read value = 32'h0000_0000</t>
  </si>
  <si>
    <t>TISR = 32'h0000_0000</t>
  </si>
  <si>
    <t>THCSR</t>
  </si>
  <si>
    <t>Bit[31:2] Reserved
Bit[1] halt_ack (RO)
Bit[0] halt_req (R/W)</t>
  </si>
  <si>
    <t>After system reset is released, perform read access to TISR (offset = 0x18).</t>
  </si>
  <si>
    <t>After system reset is released, perform read access to TIER (offset = 0x14).</t>
  </si>
  <si>
    <t>After system reset is released, perform read access to TCMP1 (offset = 0x10)</t>
  </si>
  <si>
    <t>After system reset is released, perform read access to TCMP0 (offset = 0x0C)</t>
  </si>
  <si>
    <t>After system reset is released, perform read access to TDR1 (offset = 0x08)</t>
  </si>
  <si>
    <t>After system reset is released, perform read access to TDR0 (offset = 0x04)</t>
  </si>
  <si>
    <t>After system reset is released, perform read access to TCR (offset = 0x00)</t>
  </si>
  <si>
    <t>After system reset is released, perform read access to THCSR (offset = 0x1C).</t>
  </si>
  <si>
    <t>THCSR = 32'h0000_0000</t>
  </si>
  <si>
    <t>1. Clear interrupt by writing 1 to TISR
2. Read TISR to check it is 0.
3. Write 0000_0000 &amp; read back and compare.
4. Write 5555_5555 &amp; read back and compare.
5. Write 5445_4554 &amp; read back and compare.</t>
  </si>
  <si>
    <t>1. Write 0000_0000 &amp; read back and compare.
2. Write 5555_5555 &amp; read back and compare.
3. Write 5445_4554 &amp; read back and compare.</t>
  </si>
  <si>
    <t>1. read value = 32'h0000_0000
2. read value = 32'h0000_0001
3. read value = 32'h0000_0000</t>
  </si>
  <si>
    <t>Value of register TDR is cleared to initial value when timer_en changes from H to L</t>
  </si>
  <si>
    <t>timer_en falling edge</t>
  </si>
  <si>
    <t>pstrb</t>
  </si>
  <si>
    <t>Perform write transfer to TDR0 register then perform read access to TDR0 register and compare its value with expected value
1. pstrb[3:0] = 4'b0001. Write 1234_ABCD &amp; read back and compare.
2. pstrb[3:0] = 4'b0010. Write 1234_AB77 &amp; read back and compare.
3. pstrb[3:0] = 4'b0100. Write 1234_ABCD &amp; read back and compare.
4. pstrb[3:0] = 4'b1000. Write 1277_7777 &amp; read back and compare.
5. pstrb[3:0] = 4'b0011. Write 5555_5555 &amp; read back and compare.
6. pstrb[3:0] = 4'b1100. Write 5555_5555 &amp; read back and compare.
7. pstrb[3:0] = 4'b1111. Write 6666_6666 &amp; read back and compare.</t>
  </si>
  <si>
    <t>1. read value = 32'h0000_00CD
2. read value = 32'h0000_ABCD
3. read value = 32'h0034_ABCD
4. read value = 32'h1234_ABCD
5. read value = 32'h1234_5555
6. read value = 32'h5555_5555
7. read value = 32'h6666_6666</t>
  </si>
  <si>
    <t>1. Write 0022_0022 to TDR0 register
2. Write 00AA_00AA to TDR1 register
3. Set timer_en. Write 0000_0001 to TCR register
4. Wait 100 clk
5. Clear timer_en. Write 0000_0000 to TCR register
6. Read back TDR0, TDR1 and compare</t>
  </si>
  <si>
    <t>Read value is same as expected value
1. TDR0 value = 32'h0022_0022
2. TDR1 value = 32'h00AA_00AA
3. TCR value = 32'h0000_0001
4. TDR0 value = 32'h0022_008A
    TDR1 value = 32'h00AA_00AA
5. TCR value = 32'h0000_0000
6. TDR0 value = 32'h0000_0000
    TDR1 value = 32'h0000_0000</t>
  </si>
  <si>
    <t>Perform write transfer to TDR1 register then perform read access to TDR1 register and compare its value with expected value
1. pstrb[3:0] = 4'b0001. Write 1234_ABCD &amp; read back and compare.
2. pstrb[3:0] = 4'b0010. Write 1234_AB77 &amp; read back and compare.
3. pstrb[3:0] = 4'b0100. Write 1234_ABCD &amp; read back and compare.
4. pstrb[3:0] = 4'b1000. Write 1277_7777 &amp; read back and compare.
5. pstrb[3:0] = 4'b0011. Write 5555_5555 &amp; read back and compare.
6. pstrb[3:0] = 4'b1100. Write 5555_5555 &amp; read back and compare.
7. pstrb[3:0] = 4'b1111. Write 6666_6666 &amp; read back and compare.</t>
  </si>
  <si>
    <t>1. read value = 32'hFFFF_FFCD
2. read value = 32'hFFFF_ABCD
3. read value = 32'hFF34_ABCD
4. read value = 32'h1234_ABCD
5. read value = 32'h1234_5555
6. read value = 32'h5555_5555
7. read value = 32'h6666_6666</t>
  </si>
  <si>
    <t>Perform write transfer to TCMP0 register then perform read access to TCMP0 register and compare its value with expected value
1. pstrb[3:0] = 4'b0001. Write 1234_ABCD &amp; read back and compare.
2. pstrb[3:0] = 4'b0010. Write 1234_AB77 &amp; read back and compare.
3. pstrb[3:0] = 4'b0100. Write 1234_ABCD &amp; read back and compare.
4. pstrb[3:0] = 4'b1000. Write 1277_7777 &amp; read back and compare.
5. pstrb[3:0] = 4'b0011. Write 5555_5555 &amp; read back and compare.
6. pstrb[3:0] = 4'b1100. Write 5555_5555 &amp; read back and compare.
7. pstrb[3:0] = 4'b1111. Write 6666_6666 &amp; read back and compare.</t>
  </si>
  <si>
    <t>Perform write transfer to TCMP1 register then perform read access to TCMP1 register and compare its value with expected value
1. pstrb[3:0] = 4'b0001. Write 1234_ABCD &amp; read back and compare.
2. pstrb[3:0] = 4'b0010. Write 1234_AB77 &amp; read back and compare.
3. pstrb[3:0] = 4'b0100. Write 1234_ABCD &amp; read back and compare.
4. pstrb[3:0] = 4'b1000. Write 1277_7777 &amp; read back and compare.
5. pstrb[3:0] = 4'b0011. Write 5555_5555 &amp; read back and compare.
6. pstrb[3:0] = 4'b1100. Write 5555_5555 &amp; read back and compare.
7. pstrb[3:0] = 4'b1111. Write 6666_6666 &amp; read back and compare.</t>
  </si>
  <si>
    <t>Perform write transfer to TIER register then perform read access to TIER register and compare its value with expected value
1. pstrb[3:0] = 4'b0001. Write 1234_ABCD &amp; read back and compare.
2. pstrb[3:0] = 4'b0010. Write 1234_AB77 &amp; read back and compare.
3. pstrb[3:0] = 4'b0100. Write 1234_ABCD &amp; read back and compare.
4. pstrb[3:0] = 4'b1000. Write 1277_7777 &amp; read back and compare.
RESET
5. pstrb[3:0] = 4'b0011. Write 5555_5555 &amp; read back and compare.
6. pstrb[3:0] = 4'b1100. Write 5555_5555 &amp; read back and compare.
RESET
7. pstrb[3:0] = 4'b1111. Write 6666_6666 &amp; read back and compare.</t>
  </si>
  <si>
    <t>1. read value = 32'h0000_0001
2. read value = 32'h0000_0001
3. read value = 32'h0000_0001
4. read value = 32'h0000_0001
5. read value = 32'h0000_0001
6. read value = 32'h0000_0001
7. read value = 32'h0000_0000</t>
  </si>
  <si>
    <t>Perform write transfer to TISR register then perform read access to TISR register and compare its value with expected value
1. pstrb[3:0] = 4'b0001. Write 1234_ABCD &amp; read back and compare.
2. pstrb[3:0] = 4'b0010. Write 1234_AB77 &amp; read back and compare.
3. pstrb[3:0] = 4'b0100. Write 1234_ABCD &amp; read back and compare.
4. pstrb[3:0] = 4'b1000. Write 1277_7777 &amp; read back and compare.
RESET
5. pstrb[3:0] = 4'b0011. Write 5555_5555 &amp; read back and compare.
6. pstrb[3:0] = 4'b1100. Write 5555_5555 &amp; read back and compare.
RESET
7. pstrb[3:0] = 4'b1111. Write 6666_6666 &amp; read back and compare.</t>
  </si>
  <si>
    <t>1. read value = 32'h0000_0000
2. read value = 32'h0000_0000
3. read value = 32'h0000_0000
4. read value = 32'h0000_0000
5. read value = 32'h0000_0000
6. read value = 32'h0000_0000
7. read value = 32'h0000_0000</t>
  </si>
  <si>
    <t>Perform write transfer to THCSR register then perform read access to THCSR register and compare its value with expected value
1. pstrb[3:0] = 4'b0001. Write 1234_ABCD &amp; read back and compare.
2. pstrb[3:0] = 4'b0010. Write 1234_AB77 &amp; read back and compare.
3. pstrb[3:0] = 4'b0100. Write 1234_ABCD &amp; read back and compare.
4. pstrb[3:0] = 4'b1000. Write 1277_7777 &amp; read back and compare.
RESET
5. pstrb[3:0] = 4'b0011. Write 5555_5555 &amp; read back and compare.
6. pstrb[3:0] = 4'b1100. Write 5555_5555 &amp; read back and compare.
RESET
7. pstrb[3:0] = 4'b1111. Write 6666_6666 &amp; read back and compare.</t>
  </si>
  <si>
    <t>Perform write transfer to TCR register then perform read access to TCR register and compare its value with expected value
1. pstrb[3:0] = 4'b0010. Write 3333_3333 &amp; read back and compare.
2. pstrb[3:0] = 4'b0001. Write 3333_3333 &amp; read back and compare.
3. pstrb[3:0] = 4'b0100. Write 3333_3333 &amp; read back and compare.
4. pstrb[3:0] = 4'b1000. Write 3333_3333 &amp; read back and compare.
5. RESET
6. pstrb[3:0] = 4'b0011. Write 5555_5555 &amp; read back and compare.
7. pstrb[3:0] = 4'b1100. Write 7777_7777 &amp; read back and compare.
8. RESET
9. pstrb[3:0] = 4'b1111. Write 5555_5555 &amp; read back and compare.</t>
  </si>
  <si>
    <t>1. read value = 32'h0000_0300
2. read value = 32'h0000_0303
3. read value = 32'h0000_0303
4. read value = 32'h0000_0303
6. read value = 32'h0000_0501
7. read value = 32'h0000_0501
9. read value = 32'h0000_0501</t>
  </si>
  <si>
    <t>Counting behavior</t>
  </si>
  <si>
    <t>Check counting at boundary of TDR0 is correct</t>
  </si>
  <si>
    <t>Set TDR0 = 32'hFFFF_FF00
Set TDR1 = 32'hFFFF_FFFF
Set timer_en = 1
Wait 256 cycle
Set timer_en = 0 
Read TDR0 &amp; TDR1</t>
  </si>
  <si>
    <t>TDR1 is 32'h1
TDR0 is counting from the beginning</t>
  </si>
  <si>
    <t>Check counting at boundary of TDR1 is correct</t>
  </si>
  <si>
    <t>Set TDR0 = 32'hFFFF_FF00
Set TDR1 = 32'h0000_0000
Set timer_en = 1
Wait 256 cycle
Set timer_en = 0 
Read TDR0 &amp; TDR1</t>
  </si>
  <si>
    <t>TDR1 is 32'h0
TDR0 is counting from the beginning</t>
  </si>
  <si>
    <t>Update TDR0 and TDR1 when timer is working</t>
  </si>
  <si>
    <t>Set timer_en = 1, counter counts from 0
Wait 256 cycle
Read counter and check it is counting normally
Set TDR0 = 32'hFFFF_FF00
Set TDR1 = 0</t>
  </si>
  <si>
    <t>Timer is disabled and resumed</t>
  </si>
  <si>
    <t>When timer_en changed from 1 to 0. Counter does not count</t>
  </si>
  <si>
    <t>timer_en_fallingedge</t>
  </si>
  <si>
    <t>After timer_en changed from 1-&gt;0-&gt;1, counter works normally</t>
  </si>
  <si>
    <t>Counter continue counting</t>
  </si>
  <si>
    <t>When interrupt occurs</t>
  </si>
  <si>
    <t>Setting for interrupt occurs
Read TDR0/TDR1</t>
  </si>
  <si>
    <t>Counter continue counting normally</t>
  </si>
  <si>
    <t>When overflow</t>
  </si>
  <si>
    <t>Setting for overflow occurs
Read TDR0/TDR1</t>
  </si>
  <si>
    <t>Setting for counter counts normally
Set timer_en = 0</t>
  </si>
  <si>
    <t>Counter does not count</t>
  </si>
  <si>
    <t>Setting for counter counts normally
Set timer_en = 0
Change the div_en, div_val
Set timer_en = 1
Check the period when counter resume</t>
  </si>
  <si>
    <t>The counting period must be correct for all mode</t>
  </si>
  <si>
    <t>Count same as system clock frequency</t>
  </si>
  <si>
    <t>Set timer_en = 1
Set div_en = 0</t>
  </si>
  <si>
    <t>Set timer_en = 1
Set div_en = 1
Set div_val = 0</t>
  </si>
  <si>
    <t>div_en = 0</t>
  </si>
  <si>
    <t xml:space="preserve">Default mode </t>
  </si>
  <si>
    <t>Control mode</t>
  </si>
  <si>
    <t>div_en = 1
div_val = 0</t>
  </si>
  <si>
    <t>div_en = 1
div_val = 1</t>
  </si>
  <si>
    <t>div_en = 1
div_val = 2</t>
  </si>
  <si>
    <t>div_en = 1
div_val = 3</t>
  </si>
  <si>
    <t>div_en = 1
div_val = 4</t>
  </si>
  <si>
    <t>div_en = 1
div_val = 5</t>
  </si>
  <si>
    <t>div_en = 1
div_val = 6</t>
  </si>
  <si>
    <t>div_en = 1
div_val = 7</t>
  </si>
  <si>
    <t>div_en = 1
div_val = 8</t>
  </si>
  <si>
    <t>Set timer_en = 1
Set div_en = 1
Set div_val = 1</t>
  </si>
  <si>
    <t>Set timer_en = 1
Set div_en = 1
Set div_val = 2</t>
  </si>
  <si>
    <t>Set timer_en = 1
Set div_en = 1
Set div_val = 3</t>
  </si>
  <si>
    <t>Set timer_en = 1
Set div_en = 1
Set div_val = 4</t>
  </si>
  <si>
    <t>Set timer_en = 1
Set div_en = 1
Set div_val = 5</t>
  </si>
  <si>
    <t>Set timer_en = 1
Set div_en = 1
Set div_val = 6</t>
  </si>
  <si>
    <t>Set timer_en = 1
Set div_en = 1
Set div_val = 7</t>
  </si>
  <si>
    <t>Set timer_en = 1
Set div_en = 1
Set div_val = 8</t>
  </si>
  <si>
    <t>Couting speed is divided by 2</t>
  </si>
  <si>
    <t>Couting speed is divided by 4</t>
  </si>
  <si>
    <t>Couting speed is divided by 8</t>
  </si>
  <si>
    <t>Couting speed is divided by 16</t>
  </si>
  <si>
    <t>Couting speed is divided by 32</t>
  </si>
  <si>
    <t>Couting speed is divided by 64</t>
  </si>
  <si>
    <t>Couting speed is divided by 128</t>
  </si>
  <si>
    <t>Couting speed is divided by 256</t>
  </si>
  <si>
    <t>Set div_val but does not set div_en</t>
  </si>
  <si>
    <t>div_en = 0
div_val = 2</t>
  </si>
  <si>
    <t>Set div_val = 2
Set timer_en = 1</t>
  </si>
  <si>
    <t>Timer counts with system clock</t>
  </si>
  <si>
    <t>Normal APB</t>
  </si>
  <si>
    <t>Issue write then read to TDR0</t>
  </si>
  <si>
    <t>Read data is correct</t>
  </si>
  <si>
    <t>Wrong protocol</t>
  </si>
  <si>
    <t>psel is not assert, only penable</t>
  </si>
  <si>
    <t>Issue wrong APB write
The read normally</t>
  </si>
  <si>
    <t>Data of register is not change</t>
  </si>
  <si>
    <t>penable is not assert, only psel</t>
  </si>
  <si>
    <t>Multiple access</t>
  </si>
  <si>
    <t>WW-RR</t>
  </si>
  <si>
    <t>Issue a multiple access to timer
Write continuously to TDR0/1
Read continuously to TDR0/1</t>
  </si>
  <si>
    <t>Not aligned access</t>
  </si>
  <si>
    <t>Issue an-unaligned access to timer</t>
  </si>
  <si>
    <t>Register data is not changed</t>
  </si>
  <si>
    <t>Interrupt pending</t>
  </si>
  <si>
    <t>Set condition</t>
  </si>
  <si>
    <t>Set TCMP0 = 0xFF
Set timer_en = 1
Wait 256 cycle and read TISR.int_st</t>
  </si>
  <si>
    <t>Interrupt output is not asserted
TISR.int_st = 1</t>
  </si>
  <si>
    <t>Clear condition</t>
  </si>
  <si>
    <t>Set TCMP0 = 0xFF
Set timer_en = 1
Wait 256 cycle and read TISR.int_st
Write 0 to TISR.int_st and read back
Write 1 to TISR.int_st and read back</t>
  </si>
  <si>
    <t>Interrupt output is not asserted
Write 0 to TISR.int_st, it remains 1
Write 1 to TISR.int_st, it is cleared to 0</t>
  </si>
  <si>
    <t>Manual condition</t>
  </si>
  <si>
    <t>Write TDR0/1 = 0xffff_ffff
Read TISR.int_st</t>
  </si>
  <si>
    <t>Interrupt enable</t>
  </si>
  <si>
    <t>Set TCMP0 = 0xFF
Set TIER.int_en = 1
Set timer_en = 1
Wait 256 cycle and read TISR.int_st</t>
  </si>
  <si>
    <t>Set TCMP0 = 0xFF
Set TIER.int_en = 1
Set timer_en = 1
Wait 256 cycle and read TISR.int_st
Write 0 to TISR.int_st and read back
Write 1 to TISR.int_st and read back</t>
  </si>
  <si>
    <t>Write TDR0/1 = 0xffff_ffff
Set TIER.int_en = 1
Read TISR.int_st</t>
  </si>
  <si>
    <t>Interrupt output is asserted
TISR.int_st = 1</t>
  </si>
  <si>
    <t>Interrupt output is asserted
Write 0 to TISR.int_st, it remains 1
Write 1 to TISR.int_st, it is cleared to 0</t>
  </si>
  <si>
    <t>Mask condition</t>
  </si>
  <si>
    <t>Set TCMP0 = 0xFF
Set TIER.int_en = 1
Set timer_en = 1
Wait 256 cycle and read TISR.int_st
Set TIER.int_en = 0, check interrupt output and read TISR.int_st</t>
  </si>
  <si>
    <t>Interrupt output is negated, TISR.int_st still keeps 1</t>
  </si>
  <si>
    <t>Once asserted, interrupt must be kept</t>
  </si>
  <si>
    <t>Setting to assert the interrupt
Set timer_en = 1
check interrupt output and TISR.int_st</t>
  </si>
  <si>
    <t>Interrupts keeps High
int_st keeps 1</t>
  </si>
  <si>
    <t>Timer</t>
  </si>
  <si>
    <t>After reset, timer can work normally</t>
  </si>
  <si>
    <t>Set timer to work normally
Wait until interrupt asserts
Assert reset
Setting TCMP0/1, enable interrupt
Set timer_en = 1</t>
  </si>
  <si>
    <t>When reset occurs, interrupt is cleared. Check that interrupt can be asserted normally after reset</t>
  </si>
  <si>
    <t>Register</t>
  </si>
  <si>
    <t>Counter</t>
  </si>
  <si>
    <t>Counter control</t>
  </si>
  <si>
    <t>APB</t>
  </si>
  <si>
    <t>Reset</t>
  </si>
  <si>
    <t>Interrupt</t>
  </si>
  <si>
    <t>PASSED</t>
  </si>
  <si>
    <t>1. Can write to div_val, readback = 8
2. Can not write to div_val, readback = 8
3. Can not write to div_val, readback = a
4. Can not write to div_val, readback = 6</t>
  </si>
  <si>
    <r>
      <t>pstrb[1] = 1
1. Write wdata[11:8] = 8. Write 5555_5</t>
    </r>
    <r>
      <rPr>
        <sz val="11"/>
        <color rgb="FFFF0000"/>
        <rFont val="Arial"/>
        <family val="2"/>
      </rPr>
      <t>8</t>
    </r>
    <r>
      <rPr>
        <sz val="11"/>
        <color theme="1"/>
        <rFont val="Arial"/>
        <family val="2"/>
      </rPr>
      <t>55 &amp; read back and compare.
2. Write wdata[11:8] = 9. Write 5555_5</t>
    </r>
    <r>
      <rPr>
        <sz val="11"/>
        <color rgb="FFFF0000"/>
        <rFont val="Arial"/>
        <family val="2"/>
      </rPr>
      <t>9</t>
    </r>
    <r>
      <rPr>
        <sz val="11"/>
        <color theme="1"/>
        <rFont val="Arial"/>
        <family val="2"/>
      </rPr>
      <t>55 &amp; read back and compare.
3. Write wdata[11:8] = a. Write 5555_5</t>
    </r>
    <r>
      <rPr>
        <sz val="11"/>
        <color rgb="FFFF0000"/>
        <rFont val="Arial"/>
        <family val="2"/>
      </rPr>
      <t>a</t>
    </r>
    <r>
      <rPr>
        <sz val="11"/>
        <color theme="1"/>
        <rFont val="Arial"/>
        <family val="2"/>
      </rPr>
      <t>55 &amp; read back and compare.
pstrb[1] = 0
4. Write wdata[11:8] = a. Write 5555_5655 &amp; read back and compare.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</si>
</sst>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ck">
        <color rgb="FF000000"/>
      </left>
      <right style="dotted">
        <color rgb="FF000000"/>
      </right>
      <top style="thick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ck">
        <color rgb="FF000000"/>
      </top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 style="thick">
        <color rgb="FF000000"/>
      </top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hair">
        <color indexed="64"/>
      </right>
      <top style="dotted">
        <color rgb="FF000000"/>
      </top>
      <bottom style="dotted">
        <color rgb="FF00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4" xfId="0" applyFont="1" applyFill="1" applyBorder="1" applyAlignment="1"/>
    <xf numFmtId="0" fontId="2" fillId="0" borderId="0" xfId="0" applyFont="1" applyFill="1" applyBorder="1" applyAlignment="1"/>
    <xf numFmtId="0" fontId="2" fillId="0" borderId="5" xfId="0" applyFont="1" applyFill="1" applyBorder="1" applyAlignment="1"/>
    <xf numFmtId="0" fontId="2" fillId="0" borderId="5" xfId="0" applyFont="1" applyFill="1" applyBorder="1" applyAlignment="1">
      <alignment wrapText="1"/>
    </xf>
    <xf numFmtId="16" fontId="2" fillId="0" borderId="5" xfId="0" applyNumberFormat="1" applyFont="1" applyFill="1" applyBorder="1" applyAlignment="1"/>
    <xf numFmtId="0" fontId="2" fillId="0" borderId="6" xfId="0" applyFont="1" applyFill="1" applyBorder="1" applyAlignment="1"/>
    <xf numFmtId="0" fontId="4" fillId="0" borderId="4" xfId="0" applyFont="1" applyFill="1" applyBorder="1" applyAlignment="1"/>
    <xf numFmtId="0" fontId="4" fillId="0" borderId="0" xfId="0" applyFont="1" applyFill="1" applyBorder="1" applyAlignment="1"/>
    <xf numFmtId="0" fontId="4" fillId="0" borderId="5" xfId="0" applyFont="1" applyFill="1" applyBorder="1" applyAlignment="1"/>
    <xf numFmtId="0" fontId="4" fillId="0" borderId="5" xfId="0" applyFont="1" applyFill="1" applyBorder="1" applyAlignment="1">
      <alignment wrapText="1"/>
    </xf>
    <xf numFmtId="0" fontId="1" fillId="0" borderId="4" xfId="0" applyFont="1" applyFill="1" applyBorder="1" applyAlignment="1"/>
    <xf numFmtId="0" fontId="1" fillId="0" borderId="5" xfId="0" applyFont="1" applyFill="1" applyBorder="1" applyAlignment="1"/>
    <xf numFmtId="0" fontId="1" fillId="0" borderId="5" xfId="0" applyFont="1" applyFill="1" applyBorder="1" applyAlignment="1">
      <alignment wrapText="1"/>
    </xf>
    <xf numFmtId="0" fontId="1" fillId="0" borderId="6" xfId="0" applyFont="1" applyFill="1" applyBorder="1" applyAlignment="1"/>
    <xf numFmtId="0" fontId="0" fillId="0" borderId="0" xfId="0" applyFill="1"/>
    <xf numFmtId="0" fontId="0" fillId="0" borderId="0" xfId="0" applyFill="1" applyAlignment="1">
      <alignment wrapText="1"/>
    </xf>
    <xf numFmtId="0" fontId="1" fillId="0" borderId="7" xfId="0" applyFont="1" applyFill="1" applyBorder="1" applyAlignment="1">
      <alignment wrapText="1"/>
    </xf>
    <xf numFmtId="0" fontId="2" fillId="0" borderId="7" xfId="0" applyFont="1" applyFill="1" applyBorder="1" applyAlignment="1">
      <alignment wrapText="1"/>
    </xf>
    <xf numFmtId="0" fontId="1" fillId="0" borderId="7" xfId="0" applyFont="1" applyFill="1" applyBorder="1" applyAlignment="1"/>
    <xf numFmtId="0" fontId="2" fillId="0" borderId="0" xfId="0" applyFont="1" applyFill="1"/>
    <xf numFmtId="0" fontId="4" fillId="0" borderId="0" xfId="0" applyFont="1" applyFill="1"/>
    <xf numFmtId="0" fontId="0" fillId="0" borderId="0" xfId="0" applyFont="1" applyFill="1"/>
    <xf numFmtId="0" fontId="0" fillId="0" borderId="9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0" xfId="0" applyFill="1"/>
    <xf numFmtId="0" fontId="2" fillId="0" borderId="0" xfId="0" applyFont="1" applyFill="1" applyAlignme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wrapText="1"/>
    </xf>
    <xf numFmtId="0" fontId="2" fillId="0" borderId="0" xfId="0" applyFont="1" applyFill="1" applyAlignment="1">
      <alignment wrapText="1"/>
    </xf>
    <xf numFmtId="0" fontId="2" fillId="0" borderId="12" xfId="0" applyFont="1" applyFill="1" applyBorder="1" applyAlignment="1">
      <alignment wrapText="1"/>
    </xf>
    <xf numFmtId="0" fontId="2" fillId="0" borderId="11" xfId="0" applyFont="1" applyFill="1" applyBorder="1" applyAlignment="1">
      <alignment wrapText="1"/>
    </xf>
    <xf numFmtId="0" fontId="2" fillId="0" borderId="10" xfId="0" applyFont="1" applyFill="1" applyBorder="1" applyAlignment="1">
      <alignment wrapText="1"/>
    </xf>
    <xf numFmtId="0" fontId="2" fillId="0" borderId="13" xfId="0" applyFont="1" applyFill="1" applyBorder="1" applyAlignment="1">
      <alignment wrapText="1"/>
    </xf>
    <xf numFmtId="0" fontId="2" fillId="0" borderId="8" xfId="0" applyFont="1" applyFill="1" applyBorder="1" applyAlignment="1">
      <alignment wrapText="1"/>
    </xf>
    <xf numFmtId="0" fontId="2" fillId="0" borderId="7" xfId="0" applyFont="1" applyFill="1" applyBorder="1" applyAlignment="1"/>
    <xf numFmtId="0" fontId="2" fillId="0" borderId="8" xfId="0" applyFont="1" applyFill="1" applyBorder="1" applyAlignment="1"/>
    <xf numFmtId="16" fontId="2" fillId="0" borderId="8" xfId="0" applyNumberFormat="1" applyFont="1" applyFill="1" applyBorder="1" applyAlignment="1"/>
    <xf numFmtId="0" fontId="0" fillId="3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EC816-D694-487D-9E9E-4DB35F5FBDF2}">
  <dimension ref="B2:L77"/>
  <sheetViews>
    <sheetView tabSelected="1" zoomScale="87" zoomScaleNormal="87" workbookViewId="0">
      <selection activeCell="F2" sqref="F2"/>
    </sheetView>
  </sheetViews>
  <sheetFormatPr defaultRowHeight="14.5" x14ac:dyDescent="0.35"/>
  <cols>
    <col min="1" max="1" width="5.36328125" style="15" customWidth="1"/>
    <col min="2" max="2" width="5" style="15" customWidth="1"/>
    <col min="3" max="3" width="14.6328125" style="15" customWidth="1"/>
    <col min="4" max="4" width="19.1796875" style="15" customWidth="1"/>
    <col min="5" max="5" width="20.1796875" style="15" customWidth="1"/>
    <col min="6" max="6" width="28.08984375" style="15" customWidth="1"/>
    <col min="7" max="7" width="5.90625" style="15" customWidth="1"/>
    <col min="8" max="8" width="59.36328125" style="15" customWidth="1"/>
    <col min="9" max="9" width="24.1796875" style="15" hidden="1" customWidth="1"/>
    <col min="10" max="10" width="37.08984375" style="15" customWidth="1"/>
    <col min="11" max="11" width="11.6328125" style="15" customWidth="1"/>
    <col min="12" max="12" width="9.453125" style="15" customWidth="1"/>
    <col min="13" max="16384" width="8.7265625" style="15"/>
  </cols>
  <sheetData>
    <row r="2" spans="2:12" x14ac:dyDescent="0.35">
      <c r="C2" s="40" t="s">
        <v>12</v>
      </c>
      <c r="D2" s="23">
        <v>65</v>
      </c>
    </row>
    <row r="3" spans="2:12" x14ac:dyDescent="0.35">
      <c r="C3" s="40" t="s">
        <v>13</v>
      </c>
      <c r="D3" s="23">
        <f>COUNTIF(L:L,"PASSED")</f>
        <v>65</v>
      </c>
    </row>
    <row r="4" spans="2:12" x14ac:dyDescent="0.35">
      <c r="C4" s="40" t="s">
        <v>14</v>
      </c>
      <c r="D4" s="23">
        <f>COUNTIF(L:L,"FAILED")</f>
        <v>0</v>
      </c>
    </row>
    <row r="5" spans="2:12" x14ac:dyDescent="0.35">
      <c r="C5" s="40" t="s">
        <v>15</v>
      </c>
      <c r="D5" s="23">
        <f>COUNTIF(L:L,"NA")</f>
        <v>0</v>
      </c>
    </row>
    <row r="6" spans="2:12" x14ac:dyDescent="0.35">
      <c r="C6" s="40" t="s">
        <v>16</v>
      </c>
      <c r="D6" s="23">
        <f xml:space="preserve"> D3/D2*100</f>
        <v>100</v>
      </c>
    </row>
    <row r="7" spans="2:12" ht="15" thickBot="1" x14ac:dyDescent="0.4"/>
    <row r="8" spans="2:12" s="26" customFormat="1" ht="15" thickTop="1" x14ac:dyDescent="0.35">
      <c r="B8" s="28" t="s">
        <v>0</v>
      </c>
      <c r="C8" s="24" t="s">
        <v>1</v>
      </c>
      <c r="D8" s="24" t="s">
        <v>2</v>
      </c>
      <c r="E8" s="29" t="s">
        <v>3</v>
      </c>
      <c r="F8" s="24" t="s">
        <v>4</v>
      </c>
      <c r="G8" s="24" t="s">
        <v>5</v>
      </c>
      <c r="H8" s="24" t="s">
        <v>6</v>
      </c>
      <c r="I8" s="24" t="s">
        <v>7</v>
      </c>
      <c r="J8" s="24" t="s">
        <v>8</v>
      </c>
      <c r="K8" s="24" t="s">
        <v>35</v>
      </c>
      <c r="L8" s="25" t="s">
        <v>36</v>
      </c>
    </row>
    <row r="9" spans="2:12" s="20" customFormat="1" ht="28" x14ac:dyDescent="0.3">
      <c r="B9" s="1"/>
      <c r="C9" s="2" t="s">
        <v>186</v>
      </c>
      <c r="D9" s="3" t="s">
        <v>20</v>
      </c>
      <c r="E9" s="4" t="s">
        <v>9</v>
      </c>
      <c r="F9" s="3"/>
      <c r="G9" s="3"/>
      <c r="H9" s="4" t="s">
        <v>65</v>
      </c>
      <c r="I9" s="3"/>
      <c r="J9" s="4" t="s">
        <v>25</v>
      </c>
      <c r="K9" s="3"/>
      <c r="L9" s="6" t="s">
        <v>192</v>
      </c>
    </row>
    <row r="10" spans="2:12" s="20" customFormat="1" ht="70" x14ac:dyDescent="0.3">
      <c r="B10" s="1"/>
      <c r="C10" s="2"/>
      <c r="D10" s="3"/>
      <c r="E10" s="4" t="s">
        <v>21</v>
      </c>
      <c r="F10" s="4" t="s">
        <v>22</v>
      </c>
      <c r="G10" s="3"/>
      <c r="H10" s="4" t="s">
        <v>51</v>
      </c>
      <c r="I10" s="3"/>
      <c r="J10" s="4" t="s">
        <v>32</v>
      </c>
      <c r="K10" s="3"/>
      <c r="L10" s="6" t="s">
        <v>192</v>
      </c>
    </row>
    <row r="11" spans="2:12" s="20" customFormat="1" ht="14" x14ac:dyDescent="0.3">
      <c r="B11" s="1"/>
      <c r="C11" s="2"/>
      <c r="D11" s="3"/>
      <c r="E11" s="4" t="s">
        <v>26</v>
      </c>
      <c r="F11" s="4"/>
      <c r="G11" s="3"/>
      <c r="H11" s="4" t="s">
        <v>30</v>
      </c>
      <c r="I11" s="3"/>
      <c r="J11" s="4" t="s">
        <v>31</v>
      </c>
      <c r="K11" s="3"/>
      <c r="L11" s="6" t="s">
        <v>192</v>
      </c>
    </row>
    <row r="12" spans="2:12" s="20" customFormat="1" ht="140" x14ac:dyDescent="0.3">
      <c r="B12" s="1"/>
      <c r="C12" s="2"/>
      <c r="D12" s="3"/>
      <c r="E12" s="4" t="s">
        <v>28</v>
      </c>
      <c r="F12" s="4"/>
      <c r="G12" s="3"/>
      <c r="H12" s="4" t="s">
        <v>194</v>
      </c>
      <c r="I12" s="3"/>
      <c r="J12" s="4" t="s">
        <v>193</v>
      </c>
      <c r="K12" s="3"/>
      <c r="L12" s="6" t="s">
        <v>192</v>
      </c>
    </row>
    <row r="13" spans="2:12" s="20" customFormat="1" ht="42" x14ac:dyDescent="0.3">
      <c r="B13" s="1"/>
      <c r="C13" s="2"/>
      <c r="D13" s="3"/>
      <c r="E13" s="4" t="s">
        <v>29</v>
      </c>
      <c r="F13" s="4"/>
      <c r="G13" s="3"/>
      <c r="H13" s="4" t="s">
        <v>33</v>
      </c>
      <c r="I13" s="3"/>
      <c r="J13" s="4" t="s">
        <v>34</v>
      </c>
      <c r="K13" s="3"/>
      <c r="L13" s="6" t="s">
        <v>192</v>
      </c>
    </row>
    <row r="14" spans="2:12" s="20" customFormat="1" ht="28" x14ac:dyDescent="0.3">
      <c r="B14" s="1"/>
      <c r="C14" s="2"/>
      <c r="D14" s="3" t="s">
        <v>37</v>
      </c>
      <c r="E14" s="4" t="s">
        <v>9</v>
      </c>
      <c r="F14" s="4"/>
      <c r="G14" s="3"/>
      <c r="H14" s="4" t="s">
        <v>64</v>
      </c>
      <c r="I14" s="3"/>
      <c r="J14" s="4" t="s">
        <v>40</v>
      </c>
      <c r="K14" s="3"/>
      <c r="L14" s="6" t="s">
        <v>192</v>
      </c>
    </row>
    <row r="15" spans="2:12" s="20" customFormat="1" ht="56" x14ac:dyDescent="0.3">
      <c r="B15" s="1"/>
      <c r="C15" s="2"/>
      <c r="D15" s="3"/>
      <c r="E15" s="4" t="s">
        <v>21</v>
      </c>
      <c r="F15" s="4"/>
      <c r="G15" s="3"/>
      <c r="H15" s="4" t="s">
        <v>50</v>
      </c>
      <c r="I15" s="3"/>
      <c r="J15" s="4" t="s">
        <v>38</v>
      </c>
      <c r="K15" s="3"/>
      <c r="L15" s="6" t="s">
        <v>192</v>
      </c>
    </row>
    <row r="16" spans="2:12" s="20" customFormat="1" ht="28" x14ac:dyDescent="0.3">
      <c r="B16" s="1"/>
      <c r="C16" s="2"/>
      <c r="D16" s="3" t="s">
        <v>39</v>
      </c>
      <c r="E16" s="4" t="s">
        <v>9</v>
      </c>
      <c r="F16" s="4"/>
      <c r="G16" s="3"/>
      <c r="H16" s="4" t="s">
        <v>63</v>
      </c>
      <c r="I16" s="3"/>
      <c r="J16" s="4" t="s">
        <v>41</v>
      </c>
      <c r="K16" s="3"/>
      <c r="L16" s="6" t="s">
        <v>192</v>
      </c>
    </row>
    <row r="17" spans="2:12" s="20" customFormat="1" ht="56" x14ac:dyDescent="0.3">
      <c r="B17" s="1"/>
      <c r="C17" s="2"/>
      <c r="D17" s="3"/>
      <c r="E17" s="4" t="s">
        <v>21</v>
      </c>
      <c r="F17" s="4"/>
      <c r="G17" s="3"/>
      <c r="H17" s="4" t="s">
        <v>50</v>
      </c>
      <c r="I17" s="3"/>
      <c r="J17" s="4" t="s">
        <v>38</v>
      </c>
      <c r="K17" s="3"/>
      <c r="L17" s="6" t="s">
        <v>192</v>
      </c>
    </row>
    <row r="18" spans="2:12" s="20" customFormat="1" ht="28" x14ac:dyDescent="0.3">
      <c r="B18" s="1"/>
      <c r="C18" s="2"/>
      <c r="D18" s="3" t="s">
        <v>42</v>
      </c>
      <c r="E18" s="4" t="s">
        <v>9</v>
      </c>
      <c r="F18" s="4"/>
      <c r="G18" s="3"/>
      <c r="H18" s="4" t="s">
        <v>62</v>
      </c>
      <c r="I18" s="3"/>
      <c r="J18" s="4" t="s">
        <v>44</v>
      </c>
      <c r="K18" s="3"/>
      <c r="L18" s="6" t="s">
        <v>192</v>
      </c>
    </row>
    <row r="19" spans="2:12" s="20" customFormat="1" ht="56" x14ac:dyDescent="0.3">
      <c r="B19" s="1"/>
      <c r="C19" s="2"/>
      <c r="D19" s="3"/>
      <c r="E19" s="4" t="s">
        <v>21</v>
      </c>
      <c r="F19" s="4"/>
      <c r="G19" s="3"/>
      <c r="H19" s="4" t="s">
        <v>50</v>
      </c>
      <c r="I19" s="3"/>
      <c r="J19" s="4" t="s">
        <v>38</v>
      </c>
      <c r="K19" s="3"/>
      <c r="L19" s="6" t="s">
        <v>192</v>
      </c>
    </row>
    <row r="20" spans="2:12" s="20" customFormat="1" ht="28" x14ac:dyDescent="0.3">
      <c r="B20" s="1"/>
      <c r="C20" s="2"/>
      <c r="D20" s="3" t="s">
        <v>43</v>
      </c>
      <c r="E20" s="4" t="s">
        <v>9</v>
      </c>
      <c r="F20" s="4"/>
      <c r="G20" s="3"/>
      <c r="H20" s="4" t="s">
        <v>61</v>
      </c>
      <c r="I20" s="3"/>
      <c r="J20" s="4" t="s">
        <v>45</v>
      </c>
      <c r="K20" s="3"/>
      <c r="L20" s="6" t="s">
        <v>192</v>
      </c>
    </row>
    <row r="21" spans="2:12" s="20" customFormat="1" ht="56" x14ac:dyDescent="0.3">
      <c r="B21" s="1"/>
      <c r="C21" s="2"/>
      <c r="D21" s="3"/>
      <c r="E21" s="4" t="s">
        <v>21</v>
      </c>
      <c r="F21" s="4"/>
      <c r="G21" s="3"/>
      <c r="H21" s="4" t="s">
        <v>50</v>
      </c>
      <c r="I21" s="3"/>
      <c r="J21" s="4" t="s">
        <v>38</v>
      </c>
      <c r="K21" s="3"/>
      <c r="L21" s="6" t="s">
        <v>192</v>
      </c>
    </row>
    <row r="22" spans="2:12" s="20" customFormat="1" ht="28" x14ac:dyDescent="0.3">
      <c r="B22" s="1"/>
      <c r="C22" s="2"/>
      <c r="D22" s="3" t="s">
        <v>46</v>
      </c>
      <c r="E22" s="4" t="s">
        <v>9</v>
      </c>
      <c r="F22" s="4"/>
      <c r="G22" s="3"/>
      <c r="H22" s="4" t="s">
        <v>60</v>
      </c>
      <c r="I22" s="3"/>
      <c r="J22" s="4" t="s">
        <v>47</v>
      </c>
      <c r="K22" s="3"/>
      <c r="L22" s="6" t="s">
        <v>192</v>
      </c>
    </row>
    <row r="23" spans="2:12" s="21" customFormat="1" ht="42" x14ac:dyDescent="0.3">
      <c r="B23" s="7"/>
      <c r="C23" s="8"/>
      <c r="D23" s="9"/>
      <c r="E23" s="10" t="s">
        <v>21</v>
      </c>
      <c r="F23" s="10"/>
      <c r="G23" s="9"/>
      <c r="H23" s="10" t="s">
        <v>69</v>
      </c>
      <c r="I23" s="9"/>
      <c r="J23" s="10" t="s">
        <v>70</v>
      </c>
      <c r="K23" s="9"/>
      <c r="L23" s="6" t="s">
        <v>192</v>
      </c>
    </row>
    <row r="24" spans="2:12" s="21" customFormat="1" ht="28" x14ac:dyDescent="0.3">
      <c r="B24" s="7"/>
      <c r="C24" s="8"/>
      <c r="D24" s="9"/>
      <c r="E24" s="10" t="s">
        <v>26</v>
      </c>
      <c r="F24" s="4" t="s">
        <v>53</v>
      </c>
      <c r="G24" s="9"/>
      <c r="H24" s="10" t="s">
        <v>27</v>
      </c>
      <c r="I24" s="9"/>
      <c r="J24" s="10" t="s">
        <v>49</v>
      </c>
      <c r="K24" s="9"/>
      <c r="L24" s="6" t="s">
        <v>192</v>
      </c>
    </row>
    <row r="25" spans="2:12" s="20" customFormat="1" ht="28" x14ac:dyDescent="0.3">
      <c r="B25" s="1"/>
      <c r="C25" s="2"/>
      <c r="D25" s="3" t="s">
        <v>48</v>
      </c>
      <c r="E25" s="4" t="s">
        <v>9</v>
      </c>
      <c r="F25" s="4"/>
      <c r="G25" s="3"/>
      <c r="H25" s="4" t="s">
        <v>59</v>
      </c>
      <c r="I25" s="3"/>
      <c r="J25" s="4" t="s">
        <v>56</v>
      </c>
      <c r="K25" s="3"/>
      <c r="L25" s="6" t="s">
        <v>192</v>
      </c>
    </row>
    <row r="26" spans="2:12" s="21" customFormat="1" ht="70" x14ac:dyDescent="0.3">
      <c r="B26" s="7"/>
      <c r="C26" s="8"/>
      <c r="D26" s="9"/>
      <c r="E26" s="10" t="s">
        <v>21</v>
      </c>
      <c r="F26" s="10"/>
      <c r="G26" s="9"/>
      <c r="H26" s="10" t="s">
        <v>68</v>
      </c>
      <c r="I26" s="9"/>
      <c r="J26" s="10" t="s">
        <v>52</v>
      </c>
      <c r="K26" s="9"/>
      <c r="L26" s="6" t="s">
        <v>192</v>
      </c>
    </row>
    <row r="27" spans="2:12" s="21" customFormat="1" ht="28" x14ac:dyDescent="0.3">
      <c r="B27" s="7"/>
      <c r="C27" s="8"/>
      <c r="D27" s="9"/>
      <c r="E27" s="10" t="s">
        <v>26</v>
      </c>
      <c r="F27" s="4" t="s">
        <v>54</v>
      </c>
      <c r="G27" s="9"/>
      <c r="H27" s="10" t="s">
        <v>27</v>
      </c>
      <c r="I27" s="9"/>
      <c r="J27" s="10" t="s">
        <v>55</v>
      </c>
      <c r="K27" s="9"/>
      <c r="L27" s="6" t="s">
        <v>192</v>
      </c>
    </row>
    <row r="28" spans="2:12" s="20" customFormat="1" ht="28" x14ac:dyDescent="0.3">
      <c r="B28" s="1"/>
      <c r="C28" s="2"/>
      <c r="D28" s="3" t="s">
        <v>57</v>
      </c>
      <c r="E28" s="4" t="s">
        <v>9</v>
      </c>
      <c r="F28" s="4"/>
      <c r="G28" s="3"/>
      <c r="H28" s="4" t="s">
        <v>66</v>
      </c>
      <c r="I28" s="3"/>
      <c r="J28" s="4" t="s">
        <v>67</v>
      </c>
      <c r="K28" s="3"/>
      <c r="L28" s="6" t="s">
        <v>192</v>
      </c>
    </row>
    <row r="29" spans="2:12" s="21" customFormat="1" ht="42" x14ac:dyDescent="0.3">
      <c r="B29" s="7"/>
      <c r="C29" s="8"/>
      <c r="D29" s="9"/>
      <c r="E29" s="10" t="s">
        <v>21</v>
      </c>
      <c r="F29" s="10"/>
      <c r="G29" s="9"/>
      <c r="H29" s="10" t="s">
        <v>69</v>
      </c>
      <c r="I29" s="9"/>
      <c r="J29" s="10" t="s">
        <v>70</v>
      </c>
      <c r="K29" s="9"/>
      <c r="L29" s="6" t="s">
        <v>192</v>
      </c>
    </row>
    <row r="30" spans="2:12" s="21" customFormat="1" ht="42" x14ac:dyDescent="0.3">
      <c r="B30" s="7"/>
      <c r="C30" s="8"/>
      <c r="D30" s="9"/>
      <c r="E30" s="10" t="s">
        <v>26</v>
      </c>
      <c r="F30" s="4" t="s">
        <v>58</v>
      </c>
      <c r="G30" s="9"/>
      <c r="H30" s="10" t="s">
        <v>27</v>
      </c>
      <c r="I30" s="9"/>
      <c r="J30" s="10" t="s">
        <v>49</v>
      </c>
      <c r="K30" s="9"/>
      <c r="L30" s="6" t="s">
        <v>192</v>
      </c>
    </row>
    <row r="31" spans="2:12" s="21" customFormat="1" ht="126" x14ac:dyDescent="0.3">
      <c r="B31" s="7"/>
      <c r="C31" s="8"/>
      <c r="D31" s="9" t="s">
        <v>72</v>
      </c>
      <c r="E31" s="10"/>
      <c r="F31" s="4" t="s">
        <v>71</v>
      </c>
      <c r="G31" s="9"/>
      <c r="H31" s="10" t="s">
        <v>76</v>
      </c>
      <c r="I31" s="9"/>
      <c r="J31" s="10" t="s">
        <v>77</v>
      </c>
      <c r="K31" s="9"/>
      <c r="L31" s="6" t="s">
        <v>192</v>
      </c>
    </row>
    <row r="32" spans="2:12" s="21" customFormat="1" ht="252" x14ac:dyDescent="0.3">
      <c r="B32" s="7"/>
      <c r="C32" s="8"/>
      <c r="D32" s="9" t="s">
        <v>73</v>
      </c>
      <c r="E32" s="10" t="s">
        <v>20</v>
      </c>
      <c r="F32" s="4"/>
      <c r="G32" s="9"/>
      <c r="H32" s="10" t="s">
        <v>87</v>
      </c>
      <c r="I32" s="9"/>
      <c r="J32" s="4" t="s">
        <v>88</v>
      </c>
      <c r="K32" s="9"/>
      <c r="L32" s="6" t="s">
        <v>192</v>
      </c>
    </row>
    <row r="33" spans="2:12" s="21" customFormat="1" ht="224" x14ac:dyDescent="0.3">
      <c r="B33" s="7"/>
      <c r="C33" s="8"/>
      <c r="D33" s="9"/>
      <c r="E33" s="10" t="s">
        <v>37</v>
      </c>
      <c r="F33" s="4"/>
      <c r="G33" s="9"/>
      <c r="H33" s="10" t="s">
        <v>74</v>
      </c>
      <c r="I33" s="9"/>
      <c r="J33" s="4" t="s">
        <v>75</v>
      </c>
      <c r="K33" s="9"/>
      <c r="L33" s="6" t="s">
        <v>192</v>
      </c>
    </row>
    <row r="34" spans="2:12" s="21" customFormat="1" ht="224" x14ac:dyDescent="0.3">
      <c r="B34" s="7"/>
      <c r="C34" s="8"/>
      <c r="D34" s="9"/>
      <c r="E34" s="10" t="s">
        <v>39</v>
      </c>
      <c r="F34" s="4"/>
      <c r="G34" s="9"/>
      <c r="H34" s="10" t="s">
        <v>78</v>
      </c>
      <c r="I34" s="9"/>
      <c r="J34" s="4" t="s">
        <v>75</v>
      </c>
      <c r="K34" s="9"/>
      <c r="L34" s="6" t="s">
        <v>192</v>
      </c>
    </row>
    <row r="35" spans="2:12" s="21" customFormat="1" ht="238" x14ac:dyDescent="0.3">
      <c r="B35" s="7"/>
      <c r="C35" s="8"/>
      <c r="D35" s="9"/>
      <c r="E35" s="10" t="s">
        <v>42</v>
      </c>
      <c r="F35" s="4"/>
      <c r="G35" s="9"/>
      <c r="H35" s="10" t="s">
        <v>80</v>
      </c>
      <c r="I35" s="9"/>
      <c r="J35" s="4" t="s">
        <v>79</v>
      </c>
      <c r="K35" s="9"/>
      <c r="L35" s="6" t="s">
        <v>192</v>
      </c>
    </row>
    <row r="36" spans="2:12" s="21" customFormat="1" ht="238" x14ac:dyDescent="0.3">
      <c r="B36" s="7"/>
      <c r="C36" s="8"/>
      <c r="D36" s="9"/>
      <c r="E36" s="10" t="s">
        <v>43</v>
      </c>
      <c r="F36" s="4"/>
      <c r="G36" s="9"/>
      <c r="H36" s="10" t="s">
        <v>81</v>
      </c>
      <c r="I36" s="9"/>
      <c r="J36" s="4" t="s">
        <v>79</v>
      </c>
      <c r="K36" s="9"/>
      <c r="L36" s="6" t="s">
        <v>192</v>
      </c>
    </row>
    <row r="37" spans="2:12" s="21" customFormat="1" ht="252" x14ac:dyDescent="0.3">
      <c r="B37" s="7"/>
      <c r="C37" s="8"/>
      <c r="D37" s="9"/>
      <c r="E37" s="10" t="s">
        <v>46</v>
      </c>
      <c r="F37" s="4"/>
      <c r="G37" s="9"/>
      <c r="H37" s="10" t="s">
        <v>82</v>
      </c>
      <c r="I37" s="9"/>
      <c r="J37" s="4" t="s">
        <v>83</v>
      </c>
      <c r="K37" s="9"/>
      <c r="L37" s="6" t="s">
        <v>192</v>
      </c>
    </row>
    <row r="38" spans="2:12" s="21" customFormat="1" ht="252" x14ac:dyDescent="0.3">
      <c r="B38" s="7"/>
      <c r="C38" s="8"/>
      <c r="D38" s="9"/>
      <c r="E38" s="10" t="s">
        <v>48</v>
      </c>
      <c r="F38" s="4"/>
      <c r="G38" s="9"/>
      <c r="H38" s="10" t="s">
        <v>84</v>
      </c>
      <c r="I38" s="9"/>
      <c r="J38" s="4" t="s">
        <v>85</v>
      </c>
      <c r="K38" s="9"/>
      <c r="L38" s="6" t="s">
        <v>192</v>
      </c>
    </row>
    <row r="39" spans="2:12" s="21" customFormat="1" ht="266" x14ac:dyDescent="0.3">
      <c r="B39" s="7"/>
      <c r="C39" s="8"/>
      <c r="D39" s="9"/>
      <c r="E39" s="10" t="s">
        <v>57</v>
      </c>
      <c r="F39" s="4"/>
      <c r="G39" s="9"/>
      <c r="H39" s="10" t="s">
        <v>86</v>
      </c>
      <c r="I39" s="9"/>
      <c r="J39" s="4" t="s">
        <v>83</v>
      </c>
      <c r="K39" s="9"/>
      <c r="L39" s="6" t="s">
        <v>192</v>
      </c>
    </row>
    <row r="40" spans="2:12" ht="28.5" x14ac:dyDescent="0.35">
      <c r="B40" s="1"/>
      <c r="C40" s="2"/>
      <c r="D40" s="3" t="s">
        <v>17</v>
      </c>
      <c r="E40" s="4" t="s">
        <v>10</v>
      </c>
      <c r="F40" s="3"/>
      <c r="G40" s="3"/>
      <c r="H40" s="4" t="s">
        <v>18</v>
      </c>
      <c r="I40" s="3"/>
      <c r="J40" s="4" t="s">
        <v>19</v>
      </c>
      <c r="K40" s="3"/>
      <c r="L40" s="6" t="s">
        <v>192</v>
      </c>
    </row>
    <row r="41" spans="2:12" ht="154.5" x14ac:dyDescent="0.35">
      <c r="B41" s="1">
        <v>10</v>
      </c>
      <c r="C41" s="27"/>
      <c r="D41" s="3" t="s">
        <v>11</v>
      </c>
      <c r="E41" s="4"/>
      <c r="F41" s="3"/>
      <c r="G41" s="3"/>
      <c r="H41" s="4" t="s">
        <v>23</v>
      </c>
      <c r="I41" s="3"/>
      <c r="J41" s="4" t="s">
        <v>24</v>
      </c>
      <c r="K41" s="3"/>
      <c r="L41" s="6" t="s">
        <v>192</v>
      </c>
    </row>
    <row r="42" spans="2:12" ht="84.5" x14ac:dyDescent="0.35">
      <c r="B42" s="1"/>
      <c r="C42" s="27" t="s">
        <v>187</v>
      </c>
      <c r="D42" s="3" t="s">
        <v>89</v>
      </c>
      <c r="E42" s="4" t="s">
        <v>90</v>
      </c>
      <c r="F42" s="3"/>
      <c r="G42" s="3"/>
      <c r="H42" s="4" t="s">
        <v>94</v>
      </c>
      <c r="I42" s="3"/>
      <c r="J42" s="4" t="s">
        <v>92</v>
      </c>
      <c r="K42" s="3"/>
      <c r="L42" s="6" t="s">
        <v>192</v>
      </c>
    </row>
    <row r="43" spans="2:12" ht="84.5" x14ac:dyDescent="0.35">
      <c r="B43" s="1"/>
      <c r="C43" s="27"/>
      <c r="D43" s="3"/>
      <c r="E43" s="4" t="s">
        <v>93</v>
      </c>
      <c r="F43" s="3"/>
      <c r="G43" s="3"/>
      <c r="H43" s="4" t="s">
        <v>91</v>
      </c>
      <c r="I43" s="3"/>
      <c r="J43" s="4" t="s">
        <v>95</v>
      </c>
      <c r="K43" s="3"/>
      <c r="L43" s="6" t="s">
        <v>192</v>
      </c>
    </row>
    <row r="44" spans="2:12" ht="70.5" x14ac:dyDescent="0.35">
      <c r="B44" s="1"/>
      <c r="C44" s="27"/>
      <c r="D44" s="4" t="s">
        <v>96</v>
      </c>
      <c r="E44" s="20"/>
      <c r="F44" s="3"/>
      <c r="G44" s="3"/>
      <c r="H44" s="4" t="s">
        <v>97</v>
      </c>
      <c r="I44" s="3"/>
      <c r="J44" s="4" t="s">
        <v>92</v>
      </c>
      <c r="K44" s="3"/>
      <c r="L44" s="6" t="s">
        <v>192</v>
      </c>
    </row>
    <row r="45" spans="2:12" s="16" customFormat="1" ht="56.5" x14ac:dyDescent="0.35">
      <c r="B45" s="30"/>
      <c r="C45" s="31"/>
      <c r="D45" s="4" t="s">
        <v>98</v>
      </c>
      <c r="E45" s="4" t="s">
        <v>99</v>
      </c>
      <c r="F45" s="4"/>
      <c r="G45" s="9"/>
      <c r="H45" s="10" t="s">
        <v>108</v>
      </c>
      <c r="I45" s="9"/>
      <c r="J45" s="10" t="s">
        <v>109</v>
      </c>
      <c r="K45" s="4" t="s">
        <v>100</v>
      </c>
      <c r="L45" s="6" t="s">
        <v>192</v>
      </c>
    </row>
    <row r="46" spans="2:12" s="16" customFormat="1" ht="70.5" x14ac:dyDescent="0.35">
      <c r="B46" s="30"/>
      <c r="C46" s="31"/>
      <c r="D46" s="4"/>
      <c r="E46" s="4" t="s">
        <v>101</v>
      </c>
      <c r="F46" s="4"/>
      <c r="G46" s="4"/>
      <c r="H46" s="10" t="s">
        <v>110</v>
      </c>
      <c r="I46" s="4"/>
      <c r="J46" s="10" t="s">
        <v>111</v>
      </c>
      <c r="K46" s="4"/>
      <c r="L46" s="6" t="s">
        <v>192</v>
      </c>
    </row>
    <row r="47" spans="2:12" s="16" customFormat="1" ht="28.5" x14ac:dyDescent="0.35">
      <c r="B47" s="30"/>
      <c r="C47" s="31"/>
      <c r="D47" s="4" t="s">
        <v>102</v>
      </c>
      <c r="E47" s="4" t="s">
        <v>103</v>
      </c>
      <c r="F47" s="4"/>
      <c r="G47" s="4"/>
      <c r="H47" s="4" t="s">
        <v>104</v>
      </c>
      <c r="I47" s="4"/>
      <c r="J47" s="4" t="s">
        <v>105</v>
      </c>
      <c r="K47" s="4"/>
      <c r="L47" s="6" t="s">
        <v>192</v>
      </c>
    </row>
    <row r="48" spans="2:12" s="16" customFormat="1" ht="28.5" x14ac:dyDescent="0.35">
      <c r="B48" s="30"/>
      <c r="C48" s="31"/>
      <c r="D48" s="4"/>
      <c r="E48" s="4" t="s">
        <v>106</v>
      </c>
      <c r="F48" s="4"/>
      <c r="G48" s="4"/>
      <c r="H48" s="4" t="s">
        <v>107</v>
      </c>
      <c r="I48" s="4"/>
      <c r="J48" s="4" t="s">
        <v>105</v>
      </c>
      <c r="K48" s="4"/>
      <c r="L48" s="6" t="s">
        <v>192</v>
      </c>
    </row>
    <row r="49" spans="2:12" s="16" customFormat="1" ht="28.5" x14ac:dyDescent="0.35">
      <c r="B49" s="30"/>
      <c r="C49" s="31" t="s">
        <v>188</v>
      </c>
      <c r="D49" s="4" t="s">
        <v>116</v>
      </c>
      <c r="E49" s="4" t="s">
        <v>115</v>
      </c>
      <c r="F49" s="4"/>
      <c r="G49" s="4"/>
      <c r="H49" s="4" t="s">
        <v>113</v>
      </c>
      <c r="I49" s="4"/>
      <c r="J49" s="4" t="s">
        <v>112</v>
      </c>
      <c r="K49" s="4"/>
      <c r="L49" s="6" t="s">
        <v>192</v>
      </c>
    </row>
    <row r="50" spans="2:12" s="16" customFormat="1" ht="42.5" x14ac:dyDescent="0.35">
      <c r="B50" s="30"/>
      <c r="C50" s="31"/>
      <c r="D50" s="4" t="s">
        <v>117</v>
      </c>
      <c r="E50" s="4" t="s">
        <v>118</v>
      </c>
      <c r="F50" s="4"/>
      <c r="G50" s="4"/>
      <c r="H50" s="4" t="s">
        <v>114</v>
      </c>
      <c r="I50" s="4"/>
      <c r="J50" s="4" t="s">
        <v>112</v>
      </c>
      <c r="K50" s="4"/>
      <c r="L50" s="6" t="s">
        <v>192</v>
      </c>
    </row>
    <row r="51" spans="2:12" s="16" customFormat="1" ht="42.5" x14ac:dyDescent="0.35">
      <c r="B51" s="30"/>
      <c r="C51" s="31"/>
      <c r="D51" s="4"/>
      <c r="E51" s="4" t="s">
        <v>119</v>
      </c>
      <c r="F51" s="4"/>
      <c r="G51" s="4"/>
      <c r="H51" s="4" t="s">
        <v>127</v>
      </c>
      <c r="I51" s="4"/>
      <c r="J51" s="4" t="s">
        <v>135</v>
      </c>
      <c r="K51" s="4"/>
      <c r="L51" s="6" t="s">
        <v>192</v>
      </c>
    </row>
    <row r="52" spans="2:12" s="16" customFormat="1" ht="42.5" x14ac:dyDescent="0.35">
      <c r="B52" s="30"/>
      <c r="C52" s="31"/>
      <c r="D52" s="4"/>
      <c r="E52" s="4" t="s">
        <v>120</v>
      </c>
      <c r="F52" s="4"/>
      <c r="G52" s="4"/>
      <c r="H52" s="4" t="s">
        <v>128</v>
      </c>
      <c r="I52" s="4"/>
      <c r="J52" s="4" t="s">
        <v>136</v>
      </c>
      <c r="K52" s="4"/>
      <c r="L52" s="6" t="s">
        <v>192</v>
      </c>
    </row>
    <row r="53" spans="2:12" s="16" customFormat="1" ht="42.5" x14ac:dyDescent="0.35">
      <c r="B53" s="30"/>
      <c r="C53" s="31"/>
      <c r="D53" s="4"/>
      <c r="E53" s="4" t="s">
        <v>121</v>
      </c>
      <c r="F53" s="4"/>
      <c r="G53" s="4"/>
      <c r="H53" s="4" t="s">
        <v>129</v>
      </c>
      <c r="I53" s="4"/>
      <c r="J53" s="4" t="s">
        <v>137</v>
      </c>
      <c r="K53" s="4"/>
      <c r="L53" s="6" t="s">
        <v>192</v>
      </c>
    </row>
    <row r="54" spans="2:12" s="16" customFormat="1" ht="42.5" x14ac:dyDescent="0.35">
      <c r="B54" s="30"/>
      <c r="C54" s="31"/>
      <c r="D54" s="4"/>
      <c r="E54" s="4" t="s">
        <v>122</v>
      </c>
      <c r="F54" s="4"/>
      <c r="G54" s="4"/>
      <c r="H54" s="4" t="s">
        <v>130</v>
      </c>
      <c r="I54" s="4"/>
      <c r="J54" s="4" t="s">
        <v>138</v>
      </c>
      <c r="K54" s="4"/>
      <c r="L54" s="6" t="s">
        <v>192</v>
      </c>
    </row>
    <row r="55" spans="2:12" s="16" customFormat="1" ht="42.5" x14ac:dyDescent="0.35">
      <c r="B55" s="30"/>
      <c r="C55" s="31"/>
      <c r="D55" s="4"/>
      <c r="E55" s="4" t="s">
        <v>123</v>
      </c>
      <c r="F55" s="4"/>
      <c r="G55" s="4"/>
      <c r="H55" s="4" t="s">
        <v>131</v>
      </c>
      <c r="I55" s="4"/>
      <c r="J55" s="4" t="s">
        <v>139</v>
      </c>
      <c r="K55" s="4"/>
      <c r="L55" s="6" t="s">
        <v>192</v>
      </c>
    </row>
    <row r="56" spans="2:12" s="16" customFormat="1" ht="42.5" x14ac:dyDescent="0.35">
      <c r="B56" s="30"/>
      <c r="C56" s="31"/>
      <c r="D56" s="4"/>
      <c r="E56" s="4" t="s">
        <v>124</v>
      </c>
      <c r="F56" s="4"/>
      <c r="G56" s="4"/>
      <c r="H56" s="4" t="s">
        <v>132</v>
      </c>
      <c r="I56" s="4"/>
      <c r="J56" s="4" t="s">
        <v>140</v>
      </c>
      <c r="K56" s="4"/>
      <c r="L56" s="6" t="s">
        <v>192</v>
      </c>
    </row>
    <row r="57" spans="2:12" s="16" customFormat="1" ht="42.5" x14ac:dyDescent="0.35">
      <c r="B57" s="30"/>
      <c r="C57" s="31"/>
      <c r="D57" s="4"/>
      <c r="E57" s="18" t="s">
        <v>125</v>
      </c>
      <c r="F57" s="4"/>
      <c r="G57" s="32"/>
      <c r="H57" s="33" t="s">
        <v>133</v>
      </c>
      <c r="I57" s="4"/>
      <c r="J57" s="4" t="s">
        <v>141</v>
      </c>
      <c r="K57" s="4"/>
      <c r="L57" s="6" t="s">
        <v>192</v>
      </c>
    </row>
    <row r="58" spans="2:12" s="16" customFormat="1" ht="42.5" x14ac:dyDescent="0.35">
      <c r="B58" s="30"/>
      <c r="C58" s="31"/>
      <c r="D58" s="34"/>
      <c r="E58" s="35" t="s">
        <v>126</v>
      </c>
      <c r="F58" s="33"/>
      <c r="G58" s="4"/>
      <c r="H58" s="4" t="s">
        <v>134</v>
      </c>
      <c r="I58" s="4"/>
      <c r="J58" s="4" t="s">
        <v>142</v>
      </c>
      <c r="K58" s="4"/>
      <c r="L58" s="6" t="s">
        <v>192</v>
      </c>
    </row>
    <row r="59" spans="2:12" s="16" customFormat="1" ht="28.5" x14ac:dyDescent="0.35">
      <c r="B59" s="30"/>
      <c r="C59" s="31"/>
      <c r="D59" s="4" t="s">
        <v>143</v>
      </c>
      <c r="E59" s="36" t="s">
        <v>144</v>
      </c>
      <c r="F59" s="31"/>
      <c r="G59" s="4"/>
      <c r="H59" s="4" t="s">
        <v>145</v>
      </c>
      <c r="I59" s="4"/>
      <c r="J59" s="4" t="s">
        <v>146</v>
      </c>
      <c r="K59" s="4"/>
      <c r="L59" s="6" t="s">
        <v>192</v>
      </c>
    </row>
    <row r="60" spans="2:12" s="22" customFormat="1" x14ac:dyDescent="0.35">
      <c r="B60" s="1"/>
      <c r="C60" s="3" t="s">
        <v>189</v>
      </c>
      <c r="D60" s="3" t="s">
        <v>147</v>
      </c>
      <c r="E60" s="4"/>
      <c r="F60" s="3"/>
      <c r="G60" s="3"/>
      <c r="H60" s="4" t="s">
        <v>148</v>
      </c>
      <c r="I60" s="3"/>
      <c r="J60" s="4" t="s">
        <v>149</v>
      </c>
      <c r="K60" s="5"/>
      <c r="L60" s="6" t="s">
        <v>192</v>
      </c>
    </row>
    <row r="61" spans="2:12" ht="28.5" x14ac:dyDescent="0.35">
      <c r="B61" s="1">
        <v>11</v>
      </c>
      <c r="C61" s="3"/>
      <c r="D61" s="3" t="s">
        <v>150</v>
      </c>
      <c r="E61" s="18" t="s">
        <v>151</v>
      </c>
      <c r="F61" s="37"/>
      <c r="G61" s="37"/>
      <c r="H61" s="18" t="s">
        <v>152</v>
      </c>
      <c r="I61" s="18"/>
      <c r="J61" s="18" t="s">
        <v>153</v>
      </c>
      <c r="K61" s="5"/>
      <c r="L61" s="6" t="s">
        <v>192</v>
      </c>
    </row>
    <row r="62" spans="2:12" ht="28.5" x14ac:dyDescent="0.35">
      <c r="B62" s="1">
        <v>12</v>
      </c>
      <c r="C62" s="3"/>
      <c r="D62" s="3"/>
      <c r="E62" s="4" t="s">
        <v>154</v>
      </c>
      <c r="F62" s="3"/>
      <c r="G62" s="3"/>
      <c r="H62" s="18" t="s">
        <v>152</v>
      </c>
      <c r="I62" s="3"/>
      <c r="J62" s="18" t="s">
        <v>153</v>
      </c>
      <c r="K62" s="3"/>
      <c r="L62" s="6" t="s">
        <v>192</v>
      </c>
    </row>
    <row r="63" spans="2:12" ht="42.5" x14ac:dyDescent="0.35">
      <c r="B63" s="1">
        <v>13</v>
      </c>
      <c r="C63" s="3"/>
      <c r="D63" s="3" t="s">
        <v>155</v>
      </c>
      <c r="E63" s="4" t="s">
        <v>156</v>
      </c>
      <c r="F63" s="3"/>
      <c r="G63" s="3"/>
      <c r="H63" s="18" t="s">
        <v>157</v>
      </c>
      <c r="I63" s="3"/>
      <c r="J63" s="4" t="s">
        <v>149</v>
      </c>
      <c r="K63" s="5"/>
      <c r="L63" s="6" t="s">
        <v>192</v>
      </c>
    </row>
    <row r="64" spans="2:12" x14ac:dyDescent="0.35">
      <c r="B64" s="1">
        <v>15</v>
      </c>
      <c r="C64" s="3"/>
      <c r="D64" s="3"/>
      <c r="E64" s="4" t="s">
        <v>158</v>
      </c>
      <c r="F64" s="3"/>
      <c r="G64" s="3"/>
      <c r="H64" s="4" t="s">
        <v>159</v>
      </c>
      <c r="I64" s="3"/>
      <c r="J64" s="4" t="s">
        <v>160</v>
      </c>
      <c r="K64" s="5"/>
      <c r="L64" s="6" t="s">
        <v>192</v>
      </c>
    </row>
    <row r="65" spans="2:12" ht="42.5" x14ac:dyDescent="0.35">
      <c r="B65" s="1">
        <v>16</v>
      </c>
      <c r="C65" s="3" t="s">
        <v>191</v>
      </c>
      <c r="D65" s="3" t="s">
        <v>161</v>
      </c>
      <c r="E65" s="4" t="s">
        <v>162</v>
      </c>
      <c r="F65" s="3"/>
      <c r="G65" s="3"/>
      <c r="H65" s="4" t="s">
        <v>163</v>
      </c>
      <c r="I65" s="3"/>
      <c r="J65" s="4" t="s">
        <v>164</v>
      </c>
      <c r="K65" s="3"/>
      <c r="L65" s="6" t="s">
        <v>192</v>
      </c>
    </row>
    <row r="66" spans="2:12" ht="70.5" x14ac:dyDescent="0.35">
      <c r="B66" s="1">
        <v>17</v>
      </c>
      <c r="C66" s="3"/>
      <c r="D66" s="27"/>
      <c r="E66" s="4" t="s">
        <v>165</v>
      </c>
      <c r="F66" s="3"/>
      <c r="G66" s="3"/>
      <c r="H66" s="4" t="s">
        <v>166</v>
      </c>
      <c r="I66" s="3"/>
      <c r="J66" s="4" t="s">
        <v>167</v>
      </c>
      <c r="K66" s="5"/>
      <c r="L66" s="6" t="s">
        <v>192</v>
      </c>
    </row>
    <row r="67" spans="2:12" ht="28.5" x14ac:dyDescent="0.35">
      <c r="B67" s="1">
        <v>18</v>
      </c>
      <c r="C67" s="3"/>
      <c r="D67" s="3"/>
      <c r="E67" s="18" t="s">
        <v>168</v>
      </c>
      <c r="F67" s="37"/>
      <c r="G67" s="37"/>
      <c r="H67" s="18" t="s">
        <v>169</v>
      </c>
      <c r="I67" s="18"/>
      <c r="J67" s="4" t="s">
        <v>164</v>
      </c>
      <c r="K67" s="5"/>
      <c r="L67" s="6" t="s">
        <v>192</v>
      </c>
    </row>
    <row r="68" spans="2:12" ht="56.5" x14ac:dyDescent="0.35">
      <c r="B68" s="1">
        <v>19</v>
      </c>
      <c r="C68" s="3"/>
      <c r="D68" s="3" t="s">
        <v>170</v>
      </c>
      <c r="E68" s="4" t="s">
        <v>162</v>
      </c>
      <c r="F68" s="3"/>
      <c r="G68" s="3"/>
      <c r="H68" s="4" t="s">
        <v>171</v>
      </c>
      <c r="I68" s="3"/>
      <c r="J68" s="4" t="s">
        <v>174</v>
      </c>
      <c r="K68" s="5"/>
      <c r="L68" s="6" t="s">
        <v>192</v>
      </c>
    </row>
    <row r="69" spans="2:12" ht="84.5" x14ac:dyDescent="0.35">
      <c r="B69" s="1">
        <v>20</v>
      </c>
      <c r="C69" s="3"/>
      <c r="D69" s="3"/>
      <c r="E69" s="4" t="s">
        <v>165</v>
      </c>
      <c r="F69" s="3"/>
      <c r="G69" s="3"/>
      <c r="H69" s="4" t="s">
        <v>172</v>
      </c>
      <c r="I69" s="3"/>
      <c r="J69" s="4" t="s">
        <v>175</v>
      </c>
      <c r="K69" s="3"/>
      <c r="L69" s="6" t="s">
        <v>192</v>
      </c>
    </row>
    <row r="70" spans="2:12" ht="42.5" x14ac:dyDescent="0.35">
      <c r="B70" s="1">
        <v>21</v>
      </c>
      <c r="C70" s="3"/>
      <c r="D70" s="3"/>
      <c r="E70" s="18" t="s">
        <v>168</v>
      </c>
      <c r="F70" s="37"/>
      <c r="G70" s="37"/>
      <c r="H70" s="18" t="s">
        <v>173</v>
      </c>
      <c r="I70" s="18"/>
      <c r="J70" s="4" t="s">
        <v>174</v>
      </c>
      <c r="K70" s="3"/>
      <c r="L70" s="6" t="s">
        <v>192</v>
      </c>
    </row>
    <row r="71" spans="2:12" ht="70.5" x14ac:dyDescent="0.35">
      <c r="B71" s="1">
        <v>22</v>
      </c>
      <c r="C71" s="3"/>
      <c r="D71" s="3"/>
      <c r="E71" s="4" t="s">
        <v>176</v>
      </c>
      <c r="F71" s="3"/>
      <c r="G71" s="3"/>
      <c r="H71" s="4" t="s">
        <v>177</v>
      </c>
      <c r="I71" s="3"/>
      <c r="J71" s="4" t="s">
        <v>178</v>
      </c>
      <c r="K71" s="3"/>
      <c r="L71" s="6" t="s">
        <v>192</v>
      </c>
    </row>
    <row r="72" spans="2:12" ht="42.5" x14ac:dyDescent="0.35">
      <c r="B72" s="1">
        <v>23</v>
      </c>
      <c r="C72" s="38"/>
      <c r="D72" s="3"/>
      <c r="E72" s="4" t="s">
        <v>179</v>
      </c>
      <c r="F72" s="3"/>
      <c r="G72" s="3"/>
      <c r="H72" s="4" t="s">
        <v>180</v>
      </c>
      <c r="I72" s="3"/>
      <c r="J72" s="4" t="s">
        <v>181</v>
      </c>
      <c r="K72" s="39"/>
      <c r="L72" s="6" t="s">
        <v>192</v>
      </c>
    </row>
    <row r="73" spans="2:12" ht="70.5" x14ac:dyDescent="0.35">
      <c r="B73" s="1">
        <v>24</v>
      </c>
      <c r="C73" s="3" t="s">
        <v>190</v>
      </c>
      <c r="D73" s="27" t="s">
        <v>182</v>
      </c>
      <c r="E73" s="4" t="s">
        <v>183</v>
      </c>
      <c r="F73" s="3"/>
      <c r="G73" s="3"/>
      <c r="H73" s="4" t="s">
        <v>184</v>
      </c>
      <c r="I73" s="3"/>
      <c r="J73" s="4" t="s">
        <v>185</v>
      </c>
      <c r="K73" s="3"/>
      <c r="L73" s="6" t="s">
        <v>192</v>
      </c>
    </row>
    <row r="74" spans="2:12" x14ac:dyDescent="0.35">
      <c r="B74" s="11"/>
      <c r="C74" s="12"/>
      <c r="D74" s="12"/>
      <c r="E74" s="17"/>
      <c r="F74" s="19"/>
      <c r="G74" s="19"/>
      <c r="H74" s="17"/>
      <c r="I74" s="17"/>
      <c r="J74" s="17"/>
      <c r="K74" s="12"/>
      <c r="L74" s="14"/>
    </row>
    <row r="75" spans="2:12" x14ac:dyDescent="0.35">
      <c r="B75" s="11"/>
      <c r="C75" s="12"/>
      <c r="D75" s="12"/>
      <c r="E75" s="13"/>
      <c r="F75" s="12"/>
      <c r="G75" s="12"/>
      <c r="H75" s="13"/>
      <c r="I75" s="12"/>
      <c r="J75" s="13"/>
      <c r="K75" s="12"/>
      <c r="L75" s="14"/>
    </row>
    <row r="76" spans="2:12" x14ac:dyDescent="0.35">
      <c r="B76" s="11"/>
      <c r="C76" s="12"/>
      <c r="D76" s="12"/>
      <c r="E76" s="13"/>
      <c r="F76" s="12"/>
      <c r="G76" s="12"/>
      <c r="H76" s="13"/>
      <c r="I76" s="12"/>
      <c r="J76" s="13"/>
      <c r="K76" s="12"/>
      <c r="L76" s="14"/>
    </row>
    <row r="77" spans="2:12" x14ac:dyDescent="0.35">
      <c r="B77" s="11"/>
      <c r="C77" s="12"/>
      <c r="D77" s="12"/>
      <c r="E77" s="13"/>
      <c r="F77" s="12"/>
      <c r="G77" s="12"/>
      <c r="H77" s="13"/>
      <c r="I77" s="12"/>
      <c r="J77" s="13"/>
      <c r="K77" s="12"/>
      <c r="L77" s="14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2025-04-18T08:35:21Z</dcterms:created>
  <dcterms:modified xsi:type="dcterms:W3CDTF">2025-05-10T14:58:59Z</dcterms:modified>
</cp:coreProperties>
</file>