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840" yWindow="0" windowWidth="25600" windowHeight="15960" tabRatio="762" activeTab="2"/>
  </bookViews>
  <sheets>
    <sheet name="Cover sheet" sheetId="14" r:id="rId1"/>
    <sheet name="Dashboard" sheetId="12" r:id="rId2"/>
    <sheet name="Research data" sheetId="13" r:id="rId3"/>
    <sheet name="Sources" sheetId="15" r:id="rId4"/>
    <sheet name="Notes" sheetId="20"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11" i="13" l="1"/>
  <c r="H10" i="13"/>
  <c r="H7" i="13"/>
  <c r="E29" i="12"/>
  <c r="E30" i="12"/>
  <c r="E34" i="12"/>
  <c r="I13" i="15"/>
  <c r="I10" i="15"/>
  <c r="I7" i="15"/>
</calcChain>
</file>

<file path=xl/sharedStrings.xml><?xml version="1.0" encoding="utf-8"?>
<sst xmlns="http://schemas.openxmlformats.org/spreadsheetml/2006/main" count="161" uniqueCount="99">
  <si>
    <t>Source</t>
  </si>
  <si>
    <t>years</t>
  </si>
  <si>
    <t>%</t>
  </si>
  <si>
    <t>-</t>
  </si>
  <si>
    <t>Technical lifetime</t>
  </si>
  <si>
    <t>Value</t>
  </si>
  <si>
    <t>Other</t>
  </si>
  <si>
    <t>Initial investment costs</t>
  </si>
  <si>
    <t>NL</t>
  </si>
  <si>
    <t>households_supplied_per_unit</t>
  </si>
  <si>
    <t>Definition</t>
  </si>
  <si>
    <t>Unit</t>
  </si>
  <si>
    <t>Link</t>
  </si>
  <si>
    <t>Cover Sheet</t>
  </si>
  <si>
    <t>Document</t>
  </si>
  <si>
    <t>Country</t>
  </si>
  <si>
    <t>Organization</t>
  </si>
  <si>
    <t>Quintel Intelligence</t>
  </si>
  <si>
    <t>Definition on the sources</t>
  </si>
  <si>
    <t>EU</t>
  </si>
  <si>
    <t>Type</t>
  </si>
  <si>
    <t>Date published</t>
  </si>
  <si>
    <t>Date retrieved</t>
  </si>
  <si>
    <t>Attribute</t>
  </si>
  <si>
    <t>euro</t>
  </si>
  <si>
    <t>availability</t>
  </si>
  <si>
    <t>free_co2_factor</t>
  </si>
  <si>
    <t>forecasting_error</t>
  </si>
  <si>
    <t>part_load_efficiency_penalty</t>
  </si>
  <si>
    <t>part_load_operating_point</t>
  </si>
  <si>
    <t>simult_sd</t>
  </si>
  <si>
    <t>simult_wd</t>
  </si>
  <si>
    <t>simult_we</t>
  </si>
  <si>
    <t>peak_load_units_present</t>
  </si>
  <si>
    <t>initial_investment</t>
  </si>
  <si>
    <t>fixed_operation_and_maintenance_costs_per_year</t>
  </si>
  <si>
    <t>technical_lifetime</t>
  </si>
  <si>
    <t>simult_se</t>
  </si>
  <si>
    <t>euro/year</t>
  </si>
  <si>
    <t>quintel/etsource@0277ad226491f5aae44c874b298cbcf694d2f6cb</t>
  </si>
  <si>
    <t>Refman ID</t>
  </si>
  <si>
    <t>The number of units for the present year</t>
  </si>
  <si>
    <t>Fixed operational and maintenance costs per year</t>
  </si>
  <si>
    <t>US</t>
  </si>
  <si>
    <t xml:space="preserve">Fixed operational and maintenance </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</si>
  <si>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</si>
  <si>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</si>
  <si>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</si>
  <si>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</si>
  <si>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transport_car_using_electricity.converter.ad</t>
  </si>
  <si>
    <t>Mitsubishi</t>
  </si>
  <si>
    <t>Citroen</t>
  </si>
  <si>
    <t>http://www.mitsubishi-motors.nl/i-miev/#!</t>
  </si>
  <si>
    <t>http://www.ucsusa.org/sites/default/files/legacy/assets/documents/clean_vehicles/electric-car-global-warming-emissions-report.pdf</t>
  </si>
  <si>
    <t>http://ec.europa.eu/clima/policies/transport/vehicles/docs/d5_en.pdf</t>
  </si>
  <si>
    <t>EC</t>
  </si>
  <si>
    <t>03.11.2014</t>
  </si>
  <si>
    <t>Nissan</t>
  </si>
  <si>
    <t>http://www.peakoil.nl/wp-content/uploads/2009/01/a_cost__benefit_analysis_of_combustion_cars_electric_cars_and_hydrogen_cars_in_the_netherlandsfinal.pdf</t>
  </si>
  <si>
    <t>peakoil</t>
  </si>
  <si>
    <t>http://www.nissan.nl/NL/nl/vehicle/electric-vehicles/leaf/corporate_sales/nissan-leaf-fleet.html</t>
  </si>
  <si>
    <t>http://www.citroen.nl/auto/personenauto/c-zero.html</t>
  </si>
  <si>
    <t>output.car_kms</t>
  </si>
  <si>
    <t>full_load_hours</t>
  </si>
  <si>
    <t>typical_input_capacity</t>
  </si>
  <si>
    <t>network_capacity_available_in_mw</t>
  </si>
  <si>
    <t>network_capacity_used_in_mw</t>
  </si>
  <si>
    <t xml:space="preserve">network_expansion_costs_in_euro_per_mw </t>
  </si>
  <si>
    <t>Motsubishi, Nissan, Citroen</t>
  </si>
  <si>
    <t>ucs</t>
  </si>
  <si>
    <t>EC, ucs</t>
  </si>
  <si>
    <t>Sourcse</t>
  </si>
  <si>
    <t>Notes</t>
  </si>
  <si>
    <t xml:space="preserve">Technical lifetime </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</si>
  <si>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</si>
  <si>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</si>
  <si>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</si>
  <si>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</si>
  <si>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</si>
  <si>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</si>
  <si>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</si>
  <si>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</si>
  <si>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</si>
  <si>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</si>
  <si>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</si>
  <si>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</si>
  <si>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</si>
  <si>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</si>
  <si>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</si>
  <si>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</si>
  <si>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</si>
  <si>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Parameters</t>
  </si>
  <si>
    <t>Costs</t>
  </si>
  <si>
    <t xml:space="preserve">Fixed operational and maintenance costs </t>
  </si>
  <si>
    <t xml:space="preserve">Initial investment costs </t>
  </si>
  <si>
    <t>Technical</t>
  </si>
  <si>
    <t>Cost</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</si>
  <si>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</si>
  <si>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Comments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</si>
</sst>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 numFmtId="169" formatCode="0.000000000000"/>
  </numFmts>
  <fonts count="71"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7">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s>
  <cellStyleXfs count="53775">
    <xf numFmtId="0" fontId="0" fillId="0" borderId="0"/>
    <xf numFmtId="0" fontId="16" fillId="3" borderId="1" applyFont="0" applyBorder="0">
      <alignment vertical="center"/>
    </xf>
    <xf numFmtId="165" fontId="18" fillId="4" borderId="2">
      <alignment horizontal="right" vertical="center"/>
    </xf>
    <xf numFmtId="0" fontId="16" fillId="0" borderId="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14" fillId="0" borderId="0"/>
    <xf numFmtId="0" fontId="15" fillId="0" borderId="0"/>
    <xf numFmtId="9" fontId="15" fillId="0" borderId="0" applyFont="0" applyFill="0" applyBorder="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4" fillId="0" borderId="0"/>
    <xf numFmtId="0" fontId="59" fillId="0" borderId="0" applyNumberFormat="0" applyFill="0" applyBorder="0" applyAlignment="0" applyProtection="0">
      <alignment vertical="top"/>
      <protection locked="0"/>
    </xf>
    <xf numFmtId="164" fontId="14" fillId="0" borderId="0" applyFont="0" applyFill="0" applyBorder="0" applyAlignment="0" applyProtection="0"/>
    <xf numFmtId="9" fontId="14" fillId="0" borderId="0" applyFont="0" applyFill="0" applyBorder="0" applyAlignment="0" applyProtection="0"/>
    <xf numFmtId="0" fontId="26" fillId="6" borderId="0" applyNumberFormat="0" applyBorder="0" applyAlignment="0" applyProtection="0"/>
    <xf numFmtId="0" fontId="14" fillId="13" borderId="0" applyNumberFormat="0" applyBorder="0" applyAlignment="0" applyProtection="0"/>
    <xf numFmtId="0" fontId="16" fillId="36" borderId="0" applyNumberFormat="0" applyBorder="0" applyAlignment="0" applyProtection="0"/>
    <xf numFmtId="0" fontId="14" fillId="17" borderId="0" applyNumberFormat="0" applyBorder="0" applyAlignment="0" applyProtection="0"/>
    <xf numFmtId="0" fontId="16" fillId="37" borderId="0" applyNumberFormat="0" applyBorder="0" applyAlignment="0" applyProtection="0"/>
    <xf numFmtId="0" fontId="14" fillId="21" borderId="0" applyNumberFormat="0" applyBorder="0" applyAlignment="0" applyProtection="0"/>
    <xf numFmtId="0" fontId="16" fillId="38" borderId="0" applyNumberFormat="0" applyBorder="0" applyAlignment="0" applyProtection="0"/>
    <xf numFmtId="0" fontId="14" fillId="25" borderId="0" applyNumberFormat="0" applyBorder="0" applyAlignment="0" applyProtection="0"/>
    <xf numFmtId="0" fontId="16" fillId="39" borderId="0" applyNumberFormat="0" applyBorder="0" applyAlignment="0" applyProtection="0"/>
    <xf numFmtId="0" fontId="14" fillId="29" borderId="0" applyNumberFormat="0" applyBorder="0" applyAlignment="0" applyProtection="0"/>
    <xf numFmtId="0" fontId="16" fillId="40" borderId="0" applyNumberFormat="0" applyBorder="0" applyAlignment="0" applyProtection="0"/>
    <xf numFmtId="0" fontId="14" fillId="33" borderId="0" applyNumberFormat="0" applyBorder="0" applyAlignment="0" applyProtection="0"/>
    <xf numFmtId="0" fontId="16" fillId="41" borderId="0" applyNumberFormat="0" applyBorder="0" applyAlignment="0" applyProtection="0"/>
    <xf numFmtId="0" fontId="14" fillId="14" borderId="0" applyNumberFormat="0" applyBorder="0" applyAlignment="0" applyProtection="0"/>
    <xf numFmtId="0" fontId="16" fillId="42" borderId="0" applyNumberFormat="0" applyBorder="0" applyAlignment="0" applyProtection="0"/>
    <xf numFmtId="0" fontId="14" fillId="18" borderId="0" applyNumberFormat="0" applyBorder="0" applyAlignment="0" applyProtection="0"/>
    <xf numFmtId="0" fontId="16" fillId="43" borderId="0" applyNumberFormat="0" applyBorder="0" applyAlignment="0" applyProtection="0"/>
    <xf numFmtId="0" fontId="14" fillId="22" borderId="0" applyNumberFormat="0" applyBorder="0" applyAlignment="0" applyProtection="0"/>
    <xf numFmtId="0" fontId="16" fillId="44" borderId="0" applyNumberFormat="0" applyBorder="0" applyAlignment="0" applyProtection="0"/>
    <xf numFmtId="0" fontId="14" fillId="26" borderId="0" applyNumberFormat="0" applyBorder="0" applyAlignment="0" applyProtection="0"/>
    <xf numFmtId="0" fontId="16" fillId="39" borderId="0" applyNumberFormat="0" applyBorder="0" applyAlignment="0" applyProtection="0"/>
    <xf numFmtId="0" fontId="14" fillId="30" borderId="0" applyNumberFormat="0" applyBorder="0" applyAlignment="0" applyProtection="0"/>
    <xf numFmtId="0" fontId="16" fillId="42" borderId="0" applyNumberFormat="0" applyBorder="0" applyAlignment="0" applyProtection="0"/>
    <xf numFmtId="0" fontId="14" fillId="34" borderId="0" applyNumberFormat="0" applyBorder="0" applyAlignment="0" applyProtection="0"/>
    <xf numFmtId="0" fontId="16" fillId="45" borderId="0" applyNumberFormat="0" applyBorder="0" applyAlignment="0" applyProtection="0"/>
    <xf numFmtId="0" fontId="35" fillId="15" borderId="0" applyNumberFormat="0" applyBorder="0" applyAlignment="0" applyProtection="0"/>
    <xf numFmtId="0" fontId="38" fillId="46" borderId="0" applyNumberFormat="0" applyBorder="0" applyAlignment="0" applyProtection="0"/>
    <xf numFmtId="0" fontId="35" fillId="19" borderId="0" applyNumberFormat="0" applyBorder="0" applyAlignment="0" applyProtection="0"/>
    <xf numFmtId="0" fontId="38" fillId="43" borderId="0" applyNumberFormat="0" applyBorder="0" applyAlignment="0" applyProtection="0"/>
    <xf numFmtId="0" fontId="35" fillId="23" borderId="0" applyNumberFormat="0" applyBorder="0" applyAlignment="0" applyProtection="0"/>
    <xf numFmtId="0" fontId="38" fillId="44" borderId="0" applyNumberFormat="0" applyBorder="0" applyAlignment="0" applyProtection="0"/>
    <xf numFmtId="0" fontId="35" fillId="27" borderId="0" applyNumberFormat="0" applyBorder="0" applyAlignment="0" applyProtection="0"/>
    <xf numFmtId="0" fontId="38" fillId="47" borderId="0" applyNumberFormat="0" applyBorder="0" applyAlignment="0" applyProtection="0"/>
    <xf numFmtId="0" fontId="35" fillId="31" borderId="0" applyNumberFormat="0" applyBorder="0" applyAlignment="0" applyProtection="0"/>
    <xf numFmtId="0" fontId="38" fillId="48" borderId="0" applyNumberFormat="0" applyBorder="0" applyAlignment="0" applyProtection="0"/>
    <xf numFmtId="0" fontId="35" fillId="35" borderId="0" applyNumberFormat="0" applyBorder="0" applyAlignment="0" applyProtection="0"/>
    <xf numFmtId="0" fontId="38" fillId="49" borderId="0" applyNumberFormat="0" applyBorder="0" applyAlignment="0" applyProtection="0"/>
    <xf numFmtId="0" fontId="35" fillId="12" borderId="0" applyNumberFormat="0" applyBorder="0" applyAlignment="0" applyProtection="0"/>
    <xf numFmtId="0" fontId="38" fillId="50" borderId="0" applyNumberFormat="0" applyBorder="0" applyAlignment="0" applyProtection="0"/>
    <xf numFmtId="0" fontId="35" fillId="16" borderId="0" applyNumberFormat="0" applyBorder="0" applyAlignment="0" applyProtection="0"/>
    <xf numFmtId="0" fontId="38" fillId="51" borderId="0" applyNumberFormat="0" applyBorder="0" applyAlignment="0" applyProtection="0"/>
    <xf numFmtId="0" fontId="35" fillId="20" borderId="0" applyNumberFormat="0" applyBorder="0" applyAlignment="0" applyProtection="0"/>
    <xf numFmtId="0" fontId="38" fillId="52" borderId="0" applyNumberFormat="0" applyBorder="0" applyAlignment="0" applyProtection="0"/>
    <xf numFmtId="0" fontId="35" fillId="24" borderId="0" applyNumberFormat="0" applyBorder="0" applyAlignment="0" applyProtection="0"/>
    <xf numFmtId="0" fontId="38" fillId="47" borderId="0" applyNumberFormat="0" applyBorder="0" applyAlignment="0" applyProtection="0"/>
    <xf numFmtId="0" fontId="35" fillId="28" borderId="0" applyNumberFormat="0" applyBorder="0" applyAlignment="0" applyProtection="0"/>
    <xf numFmtId="0" fontId="38" fillId="48" borderId="0" applyNumberFormat="0" applyBorder="0" applyAlignment="0" applyProtection="0"/>
    <xf numFmtId="0" fontId="35" fillId="32" borderId="0" applyNumberFormat="0" applyBorder="0" applyAlignment="0" applyProtection="0"/>
    <xf numFmtId="0" fontId="38" fillId="53" borderId="0" applyNumberFormat="0" applyBorder="0" applyAlignment="0" applyProtection="0"/>
    <xf numFmtId="0" fontId="14" fillId="54" borderId="0"/>
    <xf numFmtId="0" fontId="16" fillId="3" borderId="1" applyFont="0" applyBorder="0">
      <alignment vertical="center"/>
    </xf>
    <xf numFmtId="0" fontId="36" fillId="2" borderId="0" applyNumberFormat="0" applyBorder="0" applyAlignment="0" applyProtection="0"/>
    <xf numFmtId="0" fontId="39" fillId="37" borderId="0" applyNumberFormat="0" applyBorder="0" applyAlignment="0" applyProtection="0"/>
    <xf numFmtId="0" fontId="16" fillId="0" borderId="2">
      <alignment vertical="center"/>
    </xf>
    <xf numFmtId="167" fontId="16" fillId="0" borderId="2">
      <alignment vertical="center"/>
    </xf>
    <xf numFmtId="0" fontId="30" fillId="9" borderId="7" applyNumberFormat="0" applyAlignment="0" applyProtection="0"/>
    <xf numFmtId="0" fontId="40" fillId="55" borderId="13" applyNumberFormat="0" applyAlignment="0" applyProtection="0"/>
    <xf numFmtId="0" fontId="32" fillId="10" borderId="10" applyNumberFormat="0" applyAlignment="0" applyProtection="0"/>
    <xf numFmtId="0" fontId="41" fillId="56" borderId="14"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0" fontId="34" fillId="0" borderId="0" applyNumberFormat="0" applyFill="0" applyBorder="0" applyAlignment="0" applyProtection="0"/>
    <xf numFmtId="0" fontId="42" fillId="0" borderId="0" applyNumberFormat="0" applyFill="0" applyBorder="0" applyAlignment="0" applyProtection="0"/>
    <xf numFmtId="0" fontId="43" fillId="38" borderId="0" applyNumberFormat="0" applyBorder="0" applyAlignment="0" applyProtection="0"/>
    <xf numFmtId="0" fontId="44" fillId="0" borderId="0"/>
    <xf numFmtId="0" fontId="44" fillId="0" borderId="0" applyNumberFormat="0" applyFill="0" applyBorder="0" applyProtection="0"/>
    <xf numFmtId="0" fontId="44" fillId="0" borderId="0" applyNumberFormat="0" applyFill="0" applyBorder="0" applyProtection="0"/>
    <xf numFmtId="0" fontId="23" fillId="0" borderId="4" applyNumberFormat="0" applyFill="0" applyAlignment="0" applyProtection="0"/>
    <xf numFmtId="0" fontId="45" fillId="0" borderId="15" applyNumberFormat="0" applyFill="0" applyAlignment="0" applyProtection="0"/>
    <xf numFmtId="0" fontId="24" fillId="0" borderId="5" applyNumberFormat="0" applyFill="0" applyAlignment="0" applyProtection="0"/>
    <xf numFmtId="0" fontId="46" fillId="0" borderId="16" applyNumberFormat="0" applyFill="0" applyAlignment="0" applyProtection="0"/>
    <xf numFmtId="0" fontId="25" fillId="0" borderId="6" applyNumberFormat="0" applyFill="0" applyAlignment="0" applyProtection="0"/>
    <xf numFmtId="0" fontId="47" fillId="0" borderId="17" applyNumberFormat="0" applyFill="0" applyAlignment="0" applyProtection="0"/>
    <xf numFmtId="0" fontId="25"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0" borderId="0" applyNumberFormat="0" applyFill="0" applyBorder="0" applyProtection="0"/>
    <xf numFmtId="0" fontId="28" fillId="8" borderId="7" applyNumberFormat="0" applyAlignment="0" applyProtection="0"/>
    <xf numFmtId="0" fontId="50" fillId="41" borderId="13" applyNumberFormat="0" applyAlignment="0" applyProtection="0"/>
    <xf numFmtId="165" fontId="18" fillId="4" borderId="2">
      <alignment horizontal="right" vertical="center"/>
    </xf>
    <xf numFmtId="167" fontId="18" fillId="4" borderId="2">
      <alignment horizontal="right" vertical="center"/>
    </xf>
    <xf numFmtId="0" fontId="31" fillId="0" borderId="9" applyNumberFormat="0" applyFill="0" applyAlignment="0" applyProtection="0"/>
    <xf numFmtId="0" fontId="51" fillId="0" borderId="18" applyNumberFormat="0" applyFill="0" applyAlignment="0" applyProtection="0"/>
    <xf numFmtId="0" fontId="27" fillId="7" borderId="0" applyNumberFormat="0" applyBorder="0" applyAlignment="0" applyProtection="0"/>
    <xf numFmtId="0" fontId="52" fillId="57" borderId="0" applyNumberFormat="0" applyBorder="0" applyAlignment="0" applyProtection="0"/>
    <xf numFmtId="0" fontId="37" fillId="0" borderId="0"/>
    <xf numFmtId="0" fontId="53" fillId="0" borderId="0"/>
    <xf numFmtId="0" fontId="19" fillId="0" borderId="0"/>
    <xf numFmtId="0" fontId="19" fillId="0" borderId="0"/>
    <xf numFmtId="0" fontId="19" fillId="0" borderId="0" applyNumberFormat="0" applyFont="0" applyFill="0" applyBorder="0" applyAlignment="0" applyProtection="0"/>
    <xf numFmtId="0" fontId="19" fillId="58" borderId="0">
      <alignment vertical="center"/>
    </xf>
    <xf numFmtId="0" fontId="19" fillId="0" borderId="0" applyNumberFormat="0" applyFont="0" applyFill="0" applyBorder="0" applyAlignment="0" applyProtection="0"/>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37" fillId="0" borderId="0" applyNumberFormat="0" applyFill="0" applyBorder="0" applyProtection="0"/>
    <xf numFmtId="0" fontId="19" fillId="0" borderId="0"/>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0" borderId="0"/>
    <xf numFmtId="0" fontId="19" fillId="58" borderId="0">
      <alignment vertical="center"/>
    </xf>
    <xf numFmtId="0" fontId="37" fillId="0" borderId="0" applyNumberFormat="0" applyFill="0" applyBorder="0" applyProtection="0"/>
    <xf numFmtId="0" fontId="54" fillId="0" borderId="0"/>
    <xf numFmtId="0" fontId="16" fillId="0" borderId="0"/>
    <xf numFmtId="0" fontId="54" fillId="0" borderId="0"/>
    <xf numFmtId="0" fontId="54" fillId="0" borderId="0"/>
    <xf numFmtId="0" fontId="54" fillId="0" borderId="0"/>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0" borderId="0"/>
    <xf numFmtId="0" fontId="16" fillId="11" borderId="11" applyNumberFormat="0" applyFont="0" applyAlignment="0" applyProtection="0"/>
    <xf numFmtId="0" fontId="16" fillId="59" borderId="19" applyNumberFormat="0" applyFont="0" applyAlignment="0" applyProtection="0"/>
    <xf numFmtId="0" fontId="29" fillId="9" borderId="8" applyNumberFormat="0" applyAlignment="0" applyProtection="0"/>
    <xf numFmtId="0" fontId="55" fillId="55" borderId="2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3" fillId="0" borderId="0" applyFont="0" applyFill="0" applyBorder="0" applyAlignment="0" applyProtection="0"/>
    <xf numFmtId="9" fontId="19" fillId="0" borderId="0" applyFont="0" applyFill="0" applyBorder="0" applyAlignment="0" applyProtection="0"/>
    <xf numFmtId="0" fontId="20" fillId="0" borderId="0" applyNumberFormat="0" applyFill="0" applyBorder="0" applyProtection="0"/>
    <xf numFmtId="0" fontId="20" fillId="0" borderId="0" applyNumberFormat="0" applyFill="0" applyBorder="0" applyProtection="0"/>
    <xf numFmtId="0" fontId="56" fillId="0" borderId="0" applyNumberFormat="0" applyFill="0" applyBorder="0" applyAlignment="0" applyProtection="0"/>
    <xf numFmtId="0" fontId="17" fillId="0" borderId="12" applyNumberFormat="0" applyFill="0" applyAlignment="0" applyProtection="0"/>
    <xf numFmtId="0" fontId="57" fillId="0" borderId="21" applyNumberFormat="0" applyFill="0" applyAlignment="0" applyProtection="0"/>
    <xf numFmtId="0" fontId="33" fillId="0" borderId="0" applyNumberFormat="0" applyFill="0" applyBorder="0" applyAlignment="0" applyProtection="0"/>
    <xf numFmtId="0" fontId="58" fillId="0" borderId="0" applyNumberForma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3" fillId="0" borderId="0" applyFont="0" applyFill="0" applyBorder="0" applyAlignment="0" applyProtection="0"/>
    <xf numFmtId="166"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3" fillId="0" borderId="0" applyFont="0" applyFill="0" applyBorder="0" applyAlignment="0" applyProtection="0"/>
    <xf numFmtId="166"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3" fillId="0" borderId="0" applyFont="0" applyFill="0" applyBorder="0" applyAlignment="0" applyProtection="0"/>
    <xf numFmtId="166" fontId="13" fillId="0" borderId="0" applyFont="0" applyFill="0" applyBorder="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6" fillId="0" borderId="22">
      <alignment vertical="center"/>
    </xf>
    <xf numFmtId="0" fontId="40" fillId="55" borderId="13" applyNumberFormat="0" applyAlignment="0" applyProtection="0"/>
    <xf numFmtId="0" fontId="40" fillId="55" borderId="13" applyNumberFormat="0" applyAlignment="0" applyProtection="0"/>
    <xf numFmtId="166" fontId="13" fillId="0" borderId="0" applyFont="0" applyFill="0" applyBorder="0" applyAlignment="0" applyProtection="0"/>
    <xf numFmtId="166" fontId="13" fillId="0" borderId="0" applyFont="0" applyFill="0" applyBorder="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3" fillId="0" borderId="0" applyFont="0" applyFill="0" applyBorder="0" applyAlignment="0" applyProtection="0"/>
    <xf numFmtId="166"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0" fillId="55" borderId="13" applyNumberFormat="0" applyAlignment="0" applyProtection="0"/>
    <xf numFmtId="166" fontId="13" fillId="0" borderId="0" applyFont="0" applyFill="0" applyBorder="0" applyAlignment="0" applyProtection="0"/>
    <xf numFmtId="166" fontId="13"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3" fillId="0" borderId="0" applyFont="0" applyFill="0" applyBorder="0" applyAlignment="0" applyProtection="0"/>
    <xf numFmtId="166" fontId="13" fillId="0" borderId="0" applyFont="0" applyFill="0" applyBorder="0" applyAlignment="0" applyProtection="0"/>
    <xf numFmtId="0" fontId="12" fillId="0" borderId="0"/>
    <xf numFmtId="0" fontId="15" fillId="0" borderId="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50" fillId="41" borderId="24" applyNumberFormat="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5" fontId="18" fillId="4" borderId="28">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12" fillId="0" borderId="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0" fillId="41" borderId="24"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9" fillId="0" borderId="0">
      <alignment horizontal="center"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2" fillId="0" borderId="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40" fillId="55" borderId="13" applyNumberFormat="0" applyAlignment="0" applyProtection="0"/>
    <xf numFmtId="0" fontId="12" fillId="17" borderId="0" applyNumberFormat="0" applyBorder="0" applyAlignment="0" applyProtection="0"/>
    <xf numFmtId="0" fontId="16" fillId="59" borderId="19" applyNumberFormat="0" applyFont="0" applyAlignment="0" applyProtection="0"/>
    <xf numFmtId="0" fontId="12" fillId="21" borderId="0" applyNumberFormat="0" applyBorder="0" applyAlignment="0" applyProtection="0"/>
    <xf numFmtId="0" fontId="12" fillId="25" borderId="0" applyNumberFormat="0" applyBorder="0" applyAlignment="0" applyProtection="0"/>
    <xf numFmtId="0" fontId="16" fillId="0" borderId="22">
      <alignment vertical="center"/>
    </xf>
    <xf numFmtId="0" fontId="12" fillId="29" borderId="0" applyNumberFormat="0" applyBorder="0" applyAlignment="0" applyProtection="0"/>
    <xf numFmtId="165" fontId="18" fillId="4" borderId="22">
      <alignment horizontal="right" vertical="center"/>
    </xf>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55" fillId="55" borderId="20" applyNumberFormat="0" applyAlignment="0" applyProtection="0"/>
    <xf numFmtId="0" fontId="12" fillId="34" borderId="0" applyNumberFormat="0" applyBorder="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0" fontId="12" fillId="54" borderId="0"/>
    <xf numFmtId="165" fontId="18" fillId="4" borderId="22">
      <alignment horizontal="right" vertical="center"/>
    </xf>
    <xf numFmtId="166" fontId="12" fillId="0" borderId="0" applyFont="0" applyFill="0" applyBorder="0" applyAlignment="0" applyProtection="0"/>
    <xf numFmtId="166"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167" fontId="16" fillId="0" borderId="22">
      <alignment vertical="center"/>
    </xf>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59" borderId="19"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0" borderId="22">
      <alignment vertical="center"/>
    </xf>
    <xf numFmtId="0" fontId="40" fillId="55" borderId="13" applyNumberFormat="0" applyAlignment="0" applyProtection="0"/>
    <xf numFmtId="0" fontId="40"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5" fontId="18" fillId="4" borderId="22">
      <alignment horizontal="right" vertical="center"/>
    </xf>
    <xf numFmtId="167"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0" borderId="22">
      <alignment vertical="center"/>
    </xf>
    <xf numFmtId="0" fontId="40" fillId="55" borderId="13" applyNumberFormat="0" applyAlignment="0" applyProtection="0"/>
    <xf numFmtId="0" fontId="40"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167"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7" fontId="16" fillId="0" borderId="22">
      <alignmen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7" fontId="16" fillId="0" borderId="22">
      <alignment vertical="center"/>
    </xf>
    <xf numFmtId="167"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7" fontId="16" fillId="0" borderId="22">
      <alignment vertical="center"/>
    </xf>
    <xf numFmtId="0" fontId="12" fillId="0" borderId="0"/>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12" fillId="0" borderId="0"/>
    <xf numFmtId="165" fontId="18" fillId="4" borderId="22">
      <alignment horizontal="right" vertical="center"/>
    </xf>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50" fillId="41" borderId="13" applyNumberFormat="0" applyAlignment="0" applyProtection="0"/>
    <xf numFmtId="0" fontId="12" fillId="29" borderId="0" applyNumberFormat="0" applyBorder="0" applyAlignment="0" applyProtection="0"/>
    <xf numFmtId="0" fontId="55" fillId="55" borderId="20" applyNumberFormat="0" applyAlignment="0" applyProtection="0"/>
    <xf numFmtId="0" fontId="12" fillId="33" borderId="0" applyNumberFormat="0" applyBorder="0" applyAlignment="0" applyProtection="0"/>
    <xf numFmtId="0" fontId="12" fillId="14" borderId="0" applyNumberFormat="0" applyBorder="0" applyAlignment="0" applyProtection="0"/>
    <xf numFmtId="0" fontId="16" fillId="59" borderId="19" applyNumberFormat="0" applyFont="0" applyAlignment="0" applyProtection="0"/>
    <xf numFmtId="0" fontId="12" fillId="18" borderId="0" applyNumberFormat="0" applyBorder="0" applyAlignment="0" applyProtection="0"/>
    <xf numFmtId="0" fontId="12" fillId="22" borderId="0" applyNumberFormat="0" applyBorder="0" applyAlignment="0" applyProtection="0"/>
    <xf numFmtId="0" fontId="50" fillId="41" borderId="13" applyNumberFormat="0" applyAlignment="0" applyProtection="0"/>
    <xf numFmtId="0" fontId="12" fillId="26" borderId="0" applyNumberFormat="0" applyBorder="0" applyAlignment="0" applyProtection="0"/>
    <xf numFmtId="167" fontId="16" fillId="0" borderId="22">
      <alignment vertical="center"/>
    </xf>
    <xf numFmtId="0" fontId="12" fillId="30" borderId="0" applyNumberFormat="0" applyBorder="0" applyAlignment="0" applyProtection="0"/>
    <xf numFmtId="0" fontId="16" fillId="0" borderId="22">
      <alignment vertical="center"/>
    </xf>
    <xf numFmtId="0" fontId="12" fillId="34" borderId="0" applyNumberFormat="0" applyBorder="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2" fillId="54" borderId="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6" fontId="12" fillId="0" borderId="0" applyFont="0" applyFill="0" applyBorder="0" applyAlignment="0" applyProtection="0"/>
    <xf numFmtId="166"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0" borderId="22">
      <alignment vertical="center"/>
    </xf>
    <xf numFmtId="0" fontId="50" fillId="41" borderId="13" applyNumberFormat="0" applyAlignment="0" applyProtection="0"/>
    <xf numFmtId="0" fontId="12" fillId="0" borderId="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16" fillId="59" borderId="19" applyNumberFormat="0" applyFont="0" applyAlignment="0" applyProtection="0"/>
    <xf numFmtId="0" fontId="55" fillId="55" borderId="20"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5" fontId="18" fillId="4" borderId="22">
      <alignment horizontal="right" vertical="center"/>
    </xf>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7" fillId="0" borderId="21" applyNumberFormat="0" applyFill="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16" fillId="0" borderId="22">
      <alignment vertical="center"/>
    </xf>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0" fontId="16" fillId="0" borderId="22">
      <alignment vertical="center"/>
    </xf>
    <xf numFmtId="0"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167" fontId="18" fillId="4" borderId="22">
      <alignment horizontal="righ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7" fontId="16" fillId="0" borderId="22">
      <alignmen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7" fontId="16" fillId="0" borderId="22">
      <alignmen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167" fontId="16" fillId="0" borderId="22">
      <alignment vertical="center"/>
    </xf>
    <xf numFmtId="167" fontId="16" fillId="0" borderId="22">
      <alignment vertical="center"/>
    </xf>
    <xf numFmtId="167"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6" fillId="0" borderId="22">
      <alignmen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167"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7" fontId="16" fillId="0" borderId="22">
      <alignmen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167" fontId="18" fillId="4" borderId="22">
      <alignment horizontal="right" vertical="center"/>
    </xf>
    <xf numFmtId="167" fontId="16" fillId="0" borderId="22">
      <alignment vertical="center"/>
    </xf>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167"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7"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167" fontId="16" fillId="0" borderId="22">
      <alignment vertical="center"/>
    </xf>
    <xf numFmtId="0" fontId="40" fillId="55"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167"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7" fontId="16" fillId="0" borderId="22">
      <alignment vertical="center"/>
    </xf>
    <xf numFmtId="167" fontId="18" fillId="4" borderId="22">
      <alignment horizontal="right" vertical="center"/>
    </xf>
    <xf numFmtId="167"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7" fontId="16" fillId="0" borderId="22">
      <alignment vertical="center"/>
    </xf>
    <xf numFmtId="167"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60" fillId="0" borderId="0" applyNumberFormat="0" applyFill="0" applyBorder="0" applyAlignment="0" applyProtection="0">
      <alignment vertical="top"/>
      <protection locked="0"/>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167" fontId="16" fillId="0" borderId="22">
      <alignment vertical="center"/>
    </xf>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7"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2" fillId="0" borderId="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40" fillId="55" borderId="13" applyNumberFormat="0" applyAlignment="0" applyProtection="0"/>
    <xf numFmtId="0" fontId="12" fillId="17" borderId="0" applyNumberFormat="0" applyBorder="0" applyAlignment="0" applyProtection="0"/>
    <xf numFmtId="0" fontId="16" fillId="59" borderId="19" applyNumberFormat="0" applyFont="0" applyAlignment="0" applyProtection="0"/>
    <xf numFmtId="0" fontId="12" fillId="21" borderId="0" applyNumberFormat="0" applyBorder="0" applyAlignment="0" applyProtection="0"/>
    <xf numFmtId="0" fontId="12" fillId="25" borderId="0" applyNumberFormat="0" applyBorder="0" applyAlignment="0" applyProtection="0"/>
    <xf numFmtId="0" fontId="16" fillId="0" borderId="22">
      <alignment vertical="center"/>
    </xf>
    <xf numFmtId="0" fontId="12" fillId="29" borderId="0" applyNumberFormat="0" applyBorder="0" applyAlignment="0" applyProtection="0"/>
    <xf numFmtId="165" fontId="18" fillId="4" borderId="22">
      <alignment horizontal="right" vertical="center"/>
    </xf>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55" fillId="55" borderId="20" applyNumberFormat="0" applyAlignment="0" applyProtection="0"/>
    <xf numFmtId="0" fontId="12" fillId="34" borderId="0" applyNumberFormat="0" applyBorder="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0" fontId="12" fillId="54" borderId="0"/>
    <xf numFmtId="165" fontId="18" fillId="4" borderId="22">
      <alignment horizontal="right" vertical="center"/>
    </xf>
    <xf numFmtId="166" fontId="12" fillId="0" borderId="0" applyFont="0" applyFill="0" applyBorder="0" applyAlignment="0" applyProtection="0"/>
    <xf numFmtId="166"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167" fontId="16" fillId="0" borderId="22">
      <alignment vertical="center"/>
    </xf>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59" borderId="19"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6" fillId="59" borderId="19" applyNumberFormat="0" applyFont="0" applyAlignment="0" applyProtection="0"/>
    <xf numFmtId="0" fontId="12" fillId="17" borderId="0" applyNumberFormat="0" applyBorder="0" applyAlignment="0" applyProtection="0"/>
    <xf numFmtId="0" fontId="40" fillId="55" borderId="13" applyNumberFormat="0" applyAlignment="0" applyProtection="0"/>
    <xf numFmtId="0" fontId="12" fillId="21" borderId="0" applyNumberFormat="0" applyBorder="0" applyAlignment="0" applyProtection="0"/>
    <xf numFmtId="0" fontId="16" fillId="0" borderId="22">
      <alignment vertical="center"/>
    </xf>
    <xf numFmtId="0" fontId="12" fillId="25" borderId="0" applyNumberFormat="0" applyBorder="0" applyAlignment="0" applyProtection="0"/>
    <xf numFmtId="167" fontId="16" fillId="0" borderId="22">
      <alignment vertical="center"/>
    </xf>
    <xf numFmtId="0" fontId="12" fillId="29" borderId="0" applyNumberFormat="0" applyBorder="0" applyAlignment="0" applyProtection="0"/>
    <xf numFmtId="0" fontId="50" fillId="41" borderId="13" applyNumberFormat="0" applyAlignment="0" applyProtection="0"/>
    <xf numFmtId="0" fontId="12" fillId="33" borderId="0" applyNumberFormat="0" applyBorder="0" applyAlignment="0" applyProtection="0"/>
    <xf numFmtId="165" fontId="18" fillId="4" borderId="22">
      <alignment horizontal="right" vertical="center"/>
    </xf>
    <xf numFmtId="0" fontId="12" fillId="14" borderId="0" applyNumberFormat="0" applyBorder="0" applyAlignment="0" applyProtection="0"/>
    <xf numFmtId="167" fontId="18" fillId="4" borderId="22">
      <alignment horizontal="right" vertical="center"/>
    </xf>
    <xf numFmtId="0" fontId="12" fillId="18" borderId="0" applyNumberFormat="0" applyBorder="0" applyAlignment="0" applyProtection="0"/>
    <xf numFmtId="167" fontId="18" fillId="4" borderId="22">
      <alignment horizontal="right" vertical="center"/>
    </xf>
    <xf numFmtId="0" fontId="12" fillId="22" borderId="0" applyNumberFormat="0" applyBorder="0" applyAlignment="0" applyProtection="0"/>
    <xf numFmtId="167" fontId="18" fillId="4" borderId="22">
      <alignment horizontal="right" vertical="center"/>
    </xf>
    <xf numFmtId="0" fontId="12" fillId="26" borderId="0" applyNumberFormat="0" applyBorder="0" applyAlignment="0" applyProtection="0"/>
    <xf numFmtId="165" fontId="18" fillId="4" borderId="22">
      <alignment horizontal="right" vertical="center"/>
    </xf>
    <xf numFmtId="0" fontId="12" fillId="30" borderId="0" applyNumberFormat="0" applyBorder="0" applyAlignment="0" applyProtection="0"/>
    <xf numFmtId="167" fontId="16" fillId="0" borderId="22">
      <alignment vertical="center"/>
    </xf>
    <xf numFmtId="0" fontId="12" fillId="34" borderId="0" applyNumberFormat="0" applyBorder="0" applyAlignment="0" applyProtection="0"/>
    <xf numFmtId="0" fontId="50" fillId="41" borderId="13" applyNumberFormat="0" applyAlignment="0" applyProtection="0"/>
    <xf numFmtId="0" fontId="12" fillId="54" borderId="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55" fillId="55" borderId="20"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12" fillId="0" borderId="0"/>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12" fillId="0" borderId="0"/>
    <xf numFmtId="165" fontId="18" fillId="4" borderId="22">
      <alignment horizontal="right" vertical="center"/>
    </xf>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50" fillId="41" borderId="13" applyNumberFormat="0" applyAlignment="0" applyProtection="0"/>
    <xf numFmtId="0" fontId="12" fillId="29" borderId="0" applyNumberFormat="0" applyBorder="0" applyAlignment="0" applyProtection="0"/>
    <xf numFmtId="0" fontId="55" fillId="55" borderId="20" applyNumberFormat="0" applyAlignment="0" applyProtection="0"/>
    <xf numFmtId="0" fontId="12" fillId="33" borderId="0" applyNumberFormat="0" applyBorder="0" applyAlignment="0" applyProtection="0"/>
    <xf numFmtId="0" fontId="12" fillId="14" borderId="0" applyNumberFormat="0" applyBorder="0" applyAlignment="0" applyProtection="0"/>
    <xf numFmtId="0" fontId="16" fillId="59" borderId="19" applyNumberFormat="0" applyFont="0" applyAlignment="0" applyProtection="0"/>
    <xf numFmtId="0" fontId="12" fillId="18" borderId="0" applyNumberFormat="0" applyBorder="0" applyAlignment="0" applyProtection="0"/>
    <xf numFmtId="0" fontId="12" fillId="22" borderId="0" applyNumberFormat="0" applyBorder="0" applyAlignment="0" applyProtection="0"/>
    <xf numFmtId="0" fontId="50" fillId="41" borderId="13" applyNumberFormat="0" applyAlignment="0" applyProtection="0"/>
    <xf numFmtId="0" fontId="12" fillId="26" borderId="0" applyNumberFormat="0" applyBorder="0" applyAlignment="0" applyProtection="0"/>
    <xf numFmtId="167" fontId="16" fillId="0" borderId="22">
      <alignment vertical="center"/>
    </xf>
    <xf numFmtId="0" fontId="12" fillId="30" borderId="0" applyNumberFormat="0" applyBorder="0" applyAlignment="0" applyProtection="0"/>
    <xf numFmtId="0" fontId="16" fillId="0" borderId="22">
      <alignment vertical="center"/>
    </xf>
    <xf numFmtId="0" fontId="12" fillId="34" borderId="0" applyNumberFormat="0" applyBorder="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12" fillId="54" borderId="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6" fontId="12" fillId="0" borderId="0" applyFont="0" applyFill="0" applyBorder="0" applyAlignment="0" applyProtection="0"/>
    <xf numFmtId="166"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0" borderId="22">
      <alignment vertical="center"/>
    </xf>
    <xf numFmtId="0" fontId="50" fillId="41" borderId="13" applyNumberFormat="0" applyAlignment="0" applyProtection="0"/>
    <xf numFmtId="0" fontId="12" fillId="0" borderId="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16" fillId="59" borderId="19" applyNumberFormat="0" applyFont="0" applyAlignment="0" applyProtection="0"/>
    <xf numFmtId="0" fontId="55" fillId="55" borderId="20"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5" fontId="18" fillId="4" borderId="22">
      <alignment horizontal="right" vertical="center"/>
    </xf>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57" fillId="0" borderId="21" applyNumberFormat="0" applyFill="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0" fontId="12" fillId="0" borderId="0"/>
    <xf numFmtId="0" fontId="16" fillId="59" borderId="19" applyNumberFormat="0" applyFont="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5" fontId="18" fillId="4" borderId="22">
      <alignment horizontal="right" vertical="center"/>
    </xf>
    <xf numFmtId="167" fontId="16" fillId="0" borderId="22">
      <alignment vertical="center"/>
    </xf>
    <xf numFmtId="167" fontId="18" fillId="4" borderId="22">
      <alignment horizontal="right" vertical="center"/>
    </xf>
    <xf numFmtId="166" fontId="12" fillId="0" borderId="0" applyFont="0" applyFill="0" applyBorder="0" applyAlignment="0" applyProtection="0"/>
    <xf numFmtId="166" fontId="12" fillId="0" borderId="0" applyFont="0" applyFill="0" applyBorder="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7" fillId="0" borderId="21" applyNumberFormat="0" applyFill="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50" fillId="41" borderId="13" applyNumberFormat="0" applyAlignment="0" applyProtection="0"/>
    <xf numFmtId="167"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0" fontId="16" fillId="0" borderId="22">
      <alignment vertical="center"/>
    </xf>
    <xf numFmtId="167" fontId="18" fillId="4" borderId="22">
      <alignment horizontal="right" vertical="center"/>
    </xf>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7"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167" fontId="16" fillId="0" borderId="22">
      <alignment vertical="center"/>
    </xf>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165" fontId="18" fillId="4" borderId="22">
      <alignment horizontal="right" vertical="center"/>
    </xf>
    <xf numFmtId="0" fontId="16" fillId="0" borderId="22">
      <alignment vertical="center"/>
    </xf>
    <xf numFmtId="167" fontId="16" fillId="0" borderId="22">
      <alignment vertical="center"/>
    </xf>
    <xf numFmtId="167" fontId="18" fillId="4" borderId="22">
      <alignment horizontal="right" vertical="center"/>
    </xf>
    <xf numFmtId="167"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167" fontId="16" fillId="0" borderId="22">
      <alignment vertical="center"/>
    </xf>
    <xf numFmtId="167" fontId="16" fillId="0" borderId="22">
      <alignment vertical="center"/>
    </xf>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7"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6" fillId="0" borderId="22">
      <alignment vertical="center"/>
    </xf>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6" fillId="0" borderId="22">
      <alignmen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167" fontId="16" fillId="0" borderId="22">
      <alignmen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7" fontId="18" fillId="4" borderId="22">
      <alignment horizontal="right" vertical="center"/>
    </xf>
    <xf numFmtId="0"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7" fontId="16" fillId="0" borderId="22">
      <alignment vertical="center"/>
    </xf>
    <xf numFmtId="0" fontId="50" fillId="41" borderId="13" applyNumberFormat="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7" fontId="16" fillId="0" borderId="22">
      <alignmen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167" fontId="16" fillId="0" borderId="22">
      <alignment vertical="center"/>
    </xf>
    <xf numFmtId="167" fontId="18" fillId="4" borderId="22">
      <alignment horizontal="right" vertical="center"/>
    </xf>
    <xf numFmtId="167" fontId="18" fillId="4" borderId="22">
      <alignment horizontal="righ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7"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167" fontId="16" fillId="0" borderId="22">
      <alignment vertical="center"/>
    </xf>
    <xf numFmtId="0" fontId="40" fillId="55"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167"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7" fontId="16" fillId="0" borderId="22">
      <alignment vertical="center"/>
    </xf>
    <xf numFmtId="167" fontId="18" fillId="4" borderId="22">
      <alignment horizontal="right" vertical="center"/>
    </xf>
    <xf numFmtId="167"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7" fontId="16" fillId="0" borderId="22">
      <alignment vertical="center"/>
    </xf>
    <xf numFmtId="167"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167" fontId="16" fillId="0" borderId="22">
      <alignment vertical="center"/>
    </xf>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7"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167" fontId="16" fillId="0" borderId="22">
      <alignment vertical="center"/>
    </xf>
    <xf numFmtId="0" fontId="55" fillId="55" borderId="20" applyNumberFormat="0" applyAlignment="0" applyProtection="0"/>
    <xf numFmtId="167"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7"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167" fontId="16" fillId="0" borderId="22">
      <alignment vertical="center"/>
    </xf>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167"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7" fontId="16" fillId="0" borderId="22">
      <alignmen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167" fontId="16" fillId="0" borderId="22">
      <alignmen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6" fillId="0" borderId="22">
      <alignmen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167" fontId="18" fillId="4" borderId="22">
      <alignment horizontal="righ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167"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7" fontId="16" fillId="0" borderId="22">
      <alignmen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167"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7"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40" fillId="55" borderId="13" applyNumberFormat="0" applyAlignment="0" applyProtection="0"/>
    <xf numFmtId="167" fontId="16" fillId="0" borderId="22">
      <alignment vertical="center"/>
    </xf>
    <xf numFmtId="0" fontId="16" fillId="0" borderId="22">
      <alignment vertical="center"/>
    </xf>
    <xf numFmtId="167" fontId="18" fillId="4" borderId="22">
      <alignment horizontal="righ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7"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167" fontId="16" fillId="0" borderId="22">
      <alignment vertical="center"/>
    </xf>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165" fontId="18" fillId="4" borderId="22">
      <alignment horizontal="right" vertical="center"/>
    </xf>
    <xf numFmtId="0" fontId="16" fillId="0" borderId="22">
      <alignment vertical="center"/>
    </xf>
    <xf numFmtId="167" fontId="16" fillId="0" borderId="22">
      <alignment vertical="center"/>
    </xf>
    <xf numFmtId="167" fontId="18" fillId="4" borderId="22">
      <alignment horizontal="right" vertical="center"/>
    </xf>
    <xf numFmtId="167" fontId="16" fillId="0" borderId="22">
      <alignmen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167" fontId="16" fillId="0" borderId="22">
      <alignment vertical="center"/>
    </xf>
    <xf numFmtId="167" fontId="16" fillId="0" borderId="22">
      <alignment vertical="center"/>
    </xf>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7"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7"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167"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167"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167" fontId="18" fillId="4" borderId="22">
      <alignment horizontal="righ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40" fillId="55" borderId="13" applyNumberFormat="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0" fillId="41" borderId="13" applyNumberFormat="0" applyAlignment="0" applyProtection="0"/>
    <xf numFmtId="167"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167" fontId="16" fillId="0" borderId="22">
      <alignmen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167" fontId="18" fillId="4" borderId="22">
      <alignment horizontal="righ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167" fontId="16" fillId="0" borderId="22">
      <alignmen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167" fontId="18" fillId="4" borderId="22">
      <alignment horizontal="righ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7"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6" fillId="0" borderId="22">
      <alignmen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167"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7"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167" fontId="16" fillId="0" borderId="22">
      <alignmen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167" fontId="16" fillId="0" borderId="22">
      <alignment vertical="center"/>
    </xf>
    <xf numFmtId="167"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7"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7" fontId="16" fillId="0" borderId="22">
      <alignment vertical="center"/>
    </xf>
    <xf numFmtId="167" fontId="16" fillId="0" borderId="22">
      <alignment vertical="center"/>
    </xf>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7" fontId="16" fillId="0" borderId="22">
      <alignment vertical="center"/>
    </xf>
    <xf numFmtId="165" fontId="18" fillId="4" borderId="22">
      <alignment horizontal="righ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0" fontId="16" fillId="0" borderId="22">
      <alignmen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7"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167" fontId="16" fillId="0" borderId="22">
      <alignment vertical="center"/>
    </xf>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167" fontId="16" fillId="0" borderId="22">
      <alignmen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16" fillId="0" borderId="22">
      <alignment vertical="center"/>
    </xf>
    <xf numFmtId="167" fontId="16" fillId="0" borderId="22">
      <alignment vertical="center"/>
    </xf>
    <xf numFmtId="167" fontId="16" fillId="0" borderId="22">
      <alignmen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167" fontId="16" fillId="0" borderId="22">
      <alignmen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167"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7"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167" fontId="18" fillId="4" borderId="22">
      <alignment horizontal="right" vertical="center"/>
    </xf>
    <xf numFmtId="0" fontId="16" fillId="0" borderId="22">
      <alignment vertical="center"/>
    </xf>
    <xf numFmtId="167"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167"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7"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167"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0" fontId="16" fillId="0" borderId="22">
      <alignmen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167"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167" fontId="16" fillId="0" borderId="22">
      <alignment vertical="center"/>
    </xf>
    <xf numFmtId="167" fontId="18" fillId="4" borderId="22">
      <alignment horizontal="right" vertical="center"/>
    </xf>
    <xf numFmtId="167" fontId="18" fillId="4" borderId="22">
      <alignment horizontal="right" vertical="center"/>
    </xf>
    <xf numFmtId="167" fontId="16" fillId="0" borderId="22">
      <alignment vertical="center"/>
    </xf>
    <xf numFmtId="0" fontId="50" fillId="41" borderId="13" applyNumberForma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7"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7" fontId="16" fillId="0" borderId="22">
      <alignmen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5" fillId="55" borderId="20" applyNumberForma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7" fontId="16" fillId="0" borderId="22">
      <alignmen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167"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167"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167" fontId="16" fillId="0" borderId="22">
      <alignment vertical="center"/>
    </xf>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7" fontId="18" fillId="4" borderId="22">
      <alignment horizontal="righ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7" fontId="16" fillId="0" borderId="22">
      <alignment vertical="center"/>
    </xf>
    <xf numFmtId="167"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7" fontId="16" fillId="0" borderId="22">
      <alignment vertical="center"/>
    </xf>
    <xf numFmtId="0" fontId="16" fillId="0" borderId="22">
      <alignment vertical="center"/>
    </xf>
    <xf numFmtId="167" fontId="18" fillId="4" borderId="22">
      <alignment horizontal="righ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167" fontId="18" fillId="4" borderId="22">
      <alignment horizontal="righ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167" fontId="16" fillId="0" borderId="22">
      <alignment vertical="center"/>
    </xf>
    <xf numFmtId="0" fontId="16" fillId="59" borderId="19" applyNumberFormat="0" applyFon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16" fillId="0" borderId="22">
      <alignmen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167" fontId="16" fillId="0" borderId="22">
      <alignment vertical="center"/>
    </xf>
    <xf numFmtId="0" fontId="16" fillId="0" borderId="22">
      <alignment vertical="center"/>
    </xf>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7" fontId="18" fillId="4" borderId="22">
      <alignment horizontal="right" vertical="center"/>
    </xf>
    <xf numFmtId="165" fontId="18" fillId="4" borderId="22">
      <alignment horizontal="righ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7"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8" fillId="4" borderId="22">
      <alignment horizontal="righ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6" fillId="0" borderId="22">
      <alignment vertical="center"/>
    </xf>
    <xf numFmtId="167"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6" fillId="0" borderId="22">
      <alignment vertical="center"/>
    </xf>
    <xf numFmtId="167"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7" fontId="16" fillId="0" borderId="22">
      <alignmen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7" fontId="16" fillId="0" borderId="22">
      <alignment vertical="center"/>
    </xf>
    <xf numFmtId="0" fontId="16" fillId="0" borderId="22">
      <alignment vertical="center"/>
    </xf>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167"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7" fontId="16" fillId="0" borderId="22">
      <alignment vertical="center"/>
    </xf>
    <xf numFmtId="0" fontId="55" fillId="55" borderId="20"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7"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7" fontId="16" fillId="0" borderId="22">
      <alignment vertical="center"/>
    </xf>
    <xf numFmtId="167"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6" fillId="0" borderId="22">
      <alignment vertical="center"/>
    </xf>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7" fontId="16" fillId="0" borderId="22">
      <alignment vertical="center"/>
    </xf>
    <xf numFmtId="0" fontId="57" fillId="0" borderId="21" applyNumberFormat="0" applyFill="0" applyAlignment="0" applyProtection="0"/>
    <xf numFmtId="165" fontId="18" fillId="4" borderId="22">
      <alignment horizontal="right" vertical="center"/>
    </xf>
    <xf numFmtId="167" fontId="16" fillId="0" borderId="22">
      <alignment vertical="center"/>
    </xf>
    <xf numFmtId="167"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167"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7"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16" fillId="0" borderId="22">
      <alignment vertical="center"/>
    </xf>
    <xf numFmtId="167"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7"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167" fontId="16" fillId="0" borderId="22">
      <alignment vertical="center"/>
    </xf>
    <xf numFmtId="0" fontId="50" fillId="41" borderId="13"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7" fontId="16" fillId="0" borderId="22">
      <alignment vertical="center"/>
    </xf>
    <xf numFmtId="167" fontId="18" fillId="4" borderId="22">
      <alignment horizontal="right" vertical="center"/>
    </xf>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7"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7"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7"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40" fillId="55" borderId="13" applyNumberFormat="0" applyAlignment="0" applyProtection="0"/>
    <xf numFmtId="167" fontId="16" fillId="0" borderId="22">
      <alignment vertical="center"/>
    </xf>
    <xf numFmtId="0" fontId="55" fillId="55" borderId="20" applyNumberFormat="0" applyAlignment="0" applyProtection="0"/>
    <xf numFmtId="167" fontId="16" fillId="0" borderId="22">
      <alignment vertical="center"/>
    </xf>
    <xf numFmtId="167" fontId="16" fillId="0" borderId="22">
      <alignment vertical="center"/>
    </xf>
    <xf numFmtId="0" fontId="16" fillId="0" borderId="22">
      <alignment vertical="center"/>
    </xf>
    <xf numFmtId="0" fontId="40" fillId="55" borderId="13" applyNumberFormat="0" applyAlignment="0" applyProtection="0"/>
    <xf numFmtId="167" fontId="18" fillId="4" borderId="22">
      <alignment horizontal="righ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7"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7"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7" fontId="18" fillId="4" borderId="22">
      <alignment horizontal="right" vertical="center"/>
    </xf>
    <xf numFmtId="0" fontId="50" fillId="41" borderId="13" applyNumberFormat="0" applyAlignment="0" applyProtection="0"/>
    <xf numFmtId="0" fontId="50" fillId="41" borderId="13" applyNumberFormat="0" applyAlignment="0" applyProtection="0"/>
    <xf numFmtId="167" fontId="16" fillId="0" borderId="22">
      <alignment vertical="center"/>
    </xf>
    <xf numFmtId="0" fontId="50" fillId="41" borderId="13" applyNumberFormat="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167" fontId="18" fillId="4" borderId="22">
      <alignment horizontal="right" vertical="center"/>
    </xf>
    <xf numFmtId="167" fontId="16" fillId="0" borderId="22">
      <alignment vertical="center"/>
    </xf>
    <xf numFmtId="167" fontId="18" fillId="4" borderId="22">
      <alignment horizontal="righ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165" fontId="18" fillId="4" borderId="22">
      <alignment horizontal="right" vertical="center"/>
    </xf>
    <xf numFmtId="167" fontId="18" fillId="4" borderId="22">
      <alignment horizontal="right" vertical="center"/>
    </xf>
    <xf numFmtId="167"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167" fontId="16" fillId="0" borderId="22">
      <alignment vertical="center"/>
    </xf>
    <xf numFmtId="0" fontId="40" fillId="55" borderId="13" applyNumberFormat="0" applyAlignment="0" applyProtection="0"/>
    <xf numFmtId="0" fontId="57" fillId="0" borderId="21" applyNumberFormat="0" applyFill="0" applyAlignment="0" applyProtection="0"/>
    <xf numFmtId="167"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167"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7"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57" fillId="0" borderId="21" applyNumberFormat="0" applyFill="0" applyAlignment="0" applyProtection="0"/>
    <xf numFmtId="167" fontId="18" fillId="4" borderId="22">
      <alignment horizontal="right" vertical="center"/>
    </xf>
    <xf numFmtId="167"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7"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7"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7" fontId="18" fillId="4" borderId="22">
      <alignment horizontal="right" vertical="center"/>
    </xf>
    <xf numFmtId="0" fontId="16" fillId="59" borderId="19" applyNumberFormat="0" applyFont="0" applyAlignment="0" applyProtection="0"/>
    <xf numFmtId="167" fontId="16" fillId="0" borderId="22">
      <alignment vertical="center"/>
    </xf>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7"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7" fontId="16" fillId="0" borderId="22">
      <alignment vertical="center"/>
    </xf>
    <xf numFmtId="0" fontId="57" fillId="0" borderId="21" applyNumberFormat="0" applyFill="0" applyAlignment="0" applyProtection="0"/>
    <xf numFmtId="0" fontId="57" fillId="0" borderId="21" applyNumberFormat="0" applyFill="0" applyAlignment="0" applyProtection="0"/>
    <xf numFmtId="167"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7" fontId="16" fillId="0" borderId="22">
      <alignment vertical="center"/>
    </xf>
    <xf numFmtId="165" fontId="18" fillId="4" borderId="22">
      <alignment horizontal="right" vertical="center"/>
    </xf>
    <xf numFmtId="0" fontId="50" fillId="41" borderId="13" applyNumberFormat="0" applyAlignment="0" applyProtection="0"/>
    <xf numFmtId="167"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7" fontId="18" fillId="4" borderId="22">
      <alignment horizontal="right" vertical="center"/>
    </xf>
    <xf numFmtId="167"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7"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7"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16" fillId="0" borderId="22">
      <alignment vertical="center"/>
    </xf>
    <xf numFmtId="167"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7"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7"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165" fontId="18" fillId="4" borderId="22">
      <alignment horizontal="right" vertical="center"/>
    </xf>
    <xf numFmtId="167" fontId="16" fillId="0" borderId="22">
      <alignment vertical="center"/>
    </xf>
    <xf numFmtId="0" fontId="16" fillId="59" borderId="19" applyNumberFormat="0" applyFont="0" applyAlignment="0" applyProtection="0"/>
    <xf numFmtId="167"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7"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7"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7"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7" fontId="16" fillId="0" borderId="22">
      <alignmen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7"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7"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7"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7"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7" fontId="18" fillId="4" borderId="22">
      <alignment horizontal="right" vertical="center"/>
    </xf>
    <xf numFmtId="0" fontId="55" fillId="55" borderId="20" applyNumberFormat="0" applyAlignment="0" applyProtection="0"/>
    <xf numFmtId="0" fontId="55" fillId="55" borderId="20" applyNumberFormat="0" applyAlignment="0" applyProtection="0"/>
    <xf numFmtId="167"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7" fontId="18" fillId="4" borderId="22">
      <alignment horizontal="right" vertical="center"/>
    </xf>
    <xf numFmtId="0" fontId="16" fillId="59" borderId="19" applyNumberFormat="0" applyFont="0" applyAlignment="0" applyProtection="0"/>
    <xf numFmtId="165" fontId="18" fillId="4" borderId="22">
      <alignment horizontal="right" vertical="center"/>
    </xf>
    <xf numFmtId="167"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7"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7"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7" fontId="16" fillId="0" borderId="22">
      <alignment vertical="center"/>
    </xf>
    <xf numFmtId="165" fontId="18" fillId="4" borderId="22">
      <alignment horizontal="right" vertical="center"/>
    </xf>
    <xf numFmtId="167" fontId="18" fillId="4" borderId="22">
      <alignment horizontal="right" vertical="center"/>
    </xf>
    <xf numFmtId="167"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7"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167"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7" fontId="18" fillId="4" borderId="22">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167" fontId="16" fillId="0" borderId="28">
      <alignment vertical="center"/>
    </xf>
    <xf numFmtId="0" fontId="50" fillId="41" borderId="24" applyNumberFormat="0" applyAlignment="0" applyProtection="0"/>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167" fontId="16" fillId="0" borderId="28">
      <alignment vertical="center"/>
    </xf>
    <xf numFmtId="167" fontId="18" fillId="4" borderId="28">
      <alignment horizontal="right" vertical="center"/>
    </xf>
    <xf numFmtId="0" fontId="57" fillId="0" borderId="27" applyNumberFormat="0" applyFill="0" applyAlignment="0" applyProtection="0"/>
    <xf numFmtId="167" fontId="16" fillId="0" borderId="28">
      <alignment vertical="center"/>
    </xf>
    <xf numFmtId="0" fontId="55" fillId="55" borderId="26" applyNumberFormat="0" applyAlignment="0" applyProtection="0"/>
    <xf numFmtId="0" fontId="16" fillId="0" borderId="28">
      <alignmen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7" fontId="16" fillId="0" borderId="28">
      <alignment vertical="center"/>
    </xf>
    <xf numFmtId="0" fontId="16" fillId="0" borderId="28">
      <alignment vertical="center"/>
    </xf>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167" fontId="18" fillId="4" borderId="28">
      <alignment horizontal="righ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7" fontId="16" fillId="0" borderId="28">
      <alignment vertical="center"/>
    </xf>
    <xf numFmtId="0" fontId="57" fillId="0" borderId="27" applyNumberFormat="0" applyFill="0" applyAlignment="0" applyProtection="0"/>
    <xf numFmtId="0" fontId="57" fillId="0" borderId="27" applyNumberFormat="0" applyFill="0" applyAlignment="0" applyProtection="0"/>
    <xf numFmtId="167"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0" borderId="28">
      <alignment vertical="center"/>
    </xf>
    <xf numFmtId="167"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7" fontId="16" fillId="0" borderId="28">
      <alignment vertical="center"/>
    </xf>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7" fontId="16" fillId="0" borderId="28">
      <alignment vertical="center"/>
    </xf>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167"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7" fontId="16" fillId="0" borderId="28">
      <alignment vertical="center"/>
    </xf>
    <xf numFmtId="167"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167" fontId="18" fillId="4" borderId="28">
      <alignment horizontal="righ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167" fontId="16" fillId="0" borderId="28">
      <alignment vertical="center"/>
    </xf>
    <xf numFmtId="167" fontId="16" fillId="0" borderId="28">
      <alignment vertical="center"/>
    </xf>
    <xf numFmtId="0" fontId="40" fillId="55" borderId="24" applyNumberFormat="0" applyAlignment="0" applyProtection="0"/>
    <xf numFmtId="0" fontId="57" fillId="0" borderId="27" applyNumberFormat="0" applyFill="0" applyAlignment="0" applyProtection="0"/>
    <xf numFmtId="167" fontId="18" fillId="4" borderId="28">
      <alignment horizontal="right" vertical="center"/>
    </xf>
    <xf numFmtId="167"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167" fontId="16" fillId="0" borderId="28">
      <alignment vertical="center"/>
    </xf>
    <xf numFmtId="0"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167"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7" fontId="18" fillId="4" borderId="28">
      <alignment horizontal="righ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6" fillId="0" borderId="28">
      <alignmen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6" fillId="0" borderId="28">
      <alignmen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167" fontId="18" fillId="4" borderId="28">
      <alignment horizontal="right" vertical="center"/>
    </xf>
    <xf numFmtId="0" fontId="16" fillId="0" borderId="28">
      <alignmen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7"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167"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7" fontId="16" fillId="0" borderId="28">
      <alignment vertical="center"/>
    </xf>
    <xf numFmtId="167"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167"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7"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7"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7"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7" fontId="18" fillId="4" borderId="28">
      <alignment horizontal="right" vertical="center"/>
    </xf>
    <xf numFmtId="0" fontId="16" fillId="0" borderId="28">
      <alignment vertical="center"/>
    </xf>
    <xf numFmtId="0" fontId="57" fillId="0" borderId="27" applyNumberFormat="0" applyFill="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40" fillId="55" borderId="24" applyNumberFormat="0" applyAlignment="0" applyProtection="0"/>
    <xf numFmtId="165" fontId="18" fillId="4" borderId="28">
      <alignment horizontal="right" vertical="center"/>
    </xf>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7"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7"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6" fillId="0" borderId="28">
      <alignment vertical="center"/>
    </xf>
    <xf numFmtId="167"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167" fontId="16" fillId="0" borderId="28">
      <alignment vertical="center"/>
    </xf>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7" fontId="16" fillId="0" borderId="28">
      <alignment vertical="center"/>
    </xf>
    <xf numFmtId="167"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7" fontId="16" fillId="0" borderId="28">
      <alignment vertical="center"/>
    </xf>
    <xf numFmtId="167"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7"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167" fontId="16" fillId="0" borderId="28">
      <alignmen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167" fontId="16" fillId="0" borderId="28">
      <alignment vertical="center"/>
    </xf>
    <xf numFmtId="0" fontId="55" fillId="55" borderId="26" applyNumberFormat="0" applyAlignment="0" applyProtection="0"/>
    <xf numFmtId="0"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167" fontId="18" fillId="4" borderId="28">
      <alignment horizontal="right" vertical="center"/>
    </xf>
    <xf numFmtId="0" fontId="55" fillId="55" borderId="26" applyNumberFormat="0" applyAlignment="0" applyProtection="0"/>
    <xf numFmtId="0" fontId="16" fillId="0" borderId="28">
      <alignment vertical="center"/>
    </xf>
    <xf numFmtId="0" fontId="57" fillId="0" borderId="27" applyNumberFormat="0" applyFill="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16" fillId="0" borderId="28">
      <alignment vertical="center"/>
    </xf>
    <xf numFmtId="167" fontId="16" fillId="0" borderId="28">
      <alignment vertical="center"/>
    </xf>
    <xf numFmtId="167" fontId="18" fillId="4" borderId="28">
      <alignment horizontal="right" vertical="center"/>
    </xf>
    <xf numFmtId="0" fontId="16" fillId="0" borderId="28">
      <alignment vertical="center"/>
    </xf>
    <xf numFmtId="0" fontId="16" fillId="0" borderId="28">
      <alignment vertical="center"/>
    </xf>
    <xf numFmtId="167" fontId="16" fillId="0" borderId="28">
      <alignment vertical="center"/>
    </xf>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0" borderId="28">
      <alignment vertical="center"/>
    </xf>
    <xf numFmtId="165" fontId="18" fillId="4" borderId="28">
      <alignment horizontal="right" vertical="center"/>
    </xf>
    <xf numFmtId="0" fontId="16" fillId="59" borderId="25" applyNumberFormat="0" applyFont="0" applyAlignment="0" applyProtection="0"/>
    <xf numFmtId="167" fontId="16" fillId="0" borderId="28">
      <alignment vertical="center"/>
    </xf>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0" fontId="55" fillId="55" borderId="26" applyNumberFormat="0" applyAlignment="0" applyProtection="0"/>
    <xf numFmtId="0" fontId="16" fillId="0" borderId="28">
      <alignment vertical="center"/>
    </xf>
    <xf numFmtId="0" fontId="57" fillId="0" borderId="27" applyNumberFormat="0" applyFill="0" applyAlignment="0" applyProtection="0"/>
    <xf numFmtId="0" fontId="50" fillId="41" borderId="24" applyNumberFormat="0" applyAlignment="0" applyProtection="0"/>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7" fontId="18" fillId="4" borderId="28">
      <alignment horizontal="righ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167" fontId="16" fillId="0" borderId="28">
      <alignment vertical="center"/>
    </xf>
    <xf numFmtId="0" fontId="16" fillId="0" borderId="28">
      <alignmen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167" fontId="18" fillId="4" borderId="28">
      <alignment horizontal="right" vertical="center"/>
    </xf>
    <xf numFmtId="167" fontId="18" fillId="4" borderId="28">
      <alignment horizontal="righ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7" fontId="16" fillId="0" borderId="28">
      <alignment vertical="center"/>
    </xf>
    <xf numFmtId="0" fontId="16" fillId="59" borderId="25" applyNumberFormat="0" applyFont="0" applyAlignment="0" applyProtection="0"/>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167"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7"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6" fillId="0" borderId="28">
      <alignment vertical="center"/>
    </xf>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0" fontId="16" fillId="59" borderId="25" applyNumberFormat="0" applyFont="0" applyAlignment="0" applyProtection="0"/>
    <xf numFmtId="167" fontId="18" fillId="4" borderId="28">
      <alignment horizontal="right" vertical="center"/>
    </xf>
    <xf numFmtId="0" fontId="40" fillId="55" borderId="24"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167" fontId="16" fillId="0" borderId="28">
      <alignment vertical="center"/>
    </xf>
    <xf numFmtId="0" fontId="16" fillId="59" borderId="25" applyNumberFormat="0" applyFont="0" applyAlignment="0" applyProtection="0"/>
    <xf numFmtId="167"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167"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167" fontId="16" fillId="0" borderId="28">
      <alignment vertical="center"/>
    </xf>
    <xf numFmtId="0" fontId="40" fillId="55" borderId="24" applyNumberForma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167"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167" fontId="16" fillId="0" borderId="28">
      <alignment vertical="center"/>
    </xf>
    <xf numFmtId="0" fontId="16" fillId="59" borderId="25" applyNumberFormat="0" applyFont="0" applyAlignment="0" applyProtection="0"/>
    <xf numFmtId="167" fontId="16" fillId="0" borderId="28">
      <alignment vertical="center"/>
    </xf>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7" fontId="16" fillId="0" borderId="28">
      <alignment vertical="center"/>
    </xf>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7"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167" fontId="16" fillId="0" borderId="28">
      <alignment vertical="center"/>
    </xf>
    <xf numFmtId="0" fontId="57" fillId="0" borderId="27" applyNumberFormat="0" applyFill="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167" fontId="16" fillId="0" borderId="28">
      <alignment vertical="center"/>
    </xf>
    <xf numFmtId="165" fontId="18" fillId="4" borderId="28">
      <alignment horizontal="righ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0" fontId="16" fillId="0" borderId="28">
      <alignment vertical="center"/>
    </xf>
    <xf numFmtId="167"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167" fontId="16" fillId="0" borderId="28">
      <alignment vertical="center"/>
    </xf>
    <xf numFmtId="167"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167"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16" fillId="0" borderId="28">
      <alignment vertical="center"/>
    </xf>
    <xf numFmtId="165" fontId="18" fillId="4" borderId="28">
      <alignment horizontal="right" vertical="center"/>
    </xf>
    <xf numFmtId="0" fontId="50" fillId="41" borderId="24" applyNumberFormat="0" applyAlignment="0" applyProtection="0"/>
    <xf numFmtId="167" fontId="16" fillId="0" borderId="28">
      <alignment vertical="center"/>
    </xf>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167" fontId="18" fillId="4" borderId="28">
      <alignment horizontal="right" vertical="center"/>
    </xf>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167" fontId="18" fillId="4" borderId="28">
      <alignment horizontal="right" vertical="center"/>
    </xf>
    <xf numFmtId="167" fontId="16" fillId="0" borderId="28">
      <alignmen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0" fontId="16" fillId="0" borderId="28">
      <alignment vertical="center"/>
    </xf>
    <xf numFmtId="0" fontId="16" fillId="0" borderId="28">
      <alignment vertical="center"/>
    </xf>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16" fillId="0" borderId="28">
      <alignment vertical="center"/>
    </xf>
    <xf numFmtId="167" fontId="16" fillId="0" borderId="28">
      <alignmen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16" fillId="0" borderId="28">
      <alignment vertical="center"/>
    </xf>
    <xf numFmtId="167" fontId="16" fillId="0" borderId="28">
      <alignmen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7" fontId="16" fillId="0" borderId="28">
      <alignment vertical="center"/>
    </xf>
    <xf numFmtId="0" fontId="16" fillId="59" borderId="25" applyNumberFormat="0" applyFont="0" applyAlignment="0" applyProtection="0"/>
    <xf numFmtId="167" fontId="16" fillId="0" borderId="28">
      <alignment vertical="center"/>
    </xf>
    <xf numFmtId="167" fontId="16" fillId="0" borderId="28">
      <alignment vertical="center"/>
    </xf>
    <xf numFmtId="167" fontId="16" fillId="0" borderId="28">
      <alignment vertical="center"/>
    </xf>
    <xf numFmtId="0" fontId="40" fillId="55" borderId="24" applyNumberFormat="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0" borderId="28">
      <alignment vertical="center"/>
    </xf>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167" fontId="18" fillId="4" borderId="28">
      <alignment horizontal="right" vertical="center"/>
    </xf>
    <xf numFmtId="165" fontId="18" fillId="4" borderId="28">
      <alignment horizontal="right" vertical="center"/>
    </xf>
    <xf numFmtId="167" fontId="18" fillId="4" borderId="28">
      <alignment horizontal="right" vertical="center"/>
    </xf>
    <xf numFmtId="0" fontId="16" fillId="0" borderId="28">
      <alignment vertical="center"/>
    </xf>
    <xf numFmtId="167" fontId="18" fillId="4" borderId="28">
      <alignment horizontal="right" vertical="center"/>
    </xf>
    <xf numFmtId="0" fontId="50" fillId="41" borderId="24" applyNumberFormat="0" applyAlignment="0" applyProtection="0"/>
    <xf numFmtId="0" fontId="16" fillId="0" borderId="28">
      <alignmen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167"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167" fontId="18" fillId="4" borderId="28">
      <alignment horizontal="right" vertical="center"/>
    </xf>
    <xf numFmtId="167" fontId="16" fillId="0" borderId="28">
      <alignmen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7" fontId="16" fillId="0" borderId="28">
      <alignment vertical="center"/>
    </xf>
    <xf numFmtId="167"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167" fontId="16" fillId="0" borderId="28">
      <alignment vertical="center"/>
    </xf>
    <xf numFmtId="0" fontId="16" fillId="0" borderId="28">
      <alignment vertical="center"/>
    </xf>
    <xf numFmtId="167"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167" fontId="16" fillId="0" borderId="28">
      <alignment vertical="center"/>
    </xf>
    <xf numFmtId="167" fontId="16" fillId="0" borderId="28">
      <alignmen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7" fontId="18" fillId="4" borderId="28">
      <alignment horizontal="right" vertical="center"/>
    </xf>
    <xf numFmtId="0" fontId="55" fillId="55" borderId="26" applyNumberFormat="0" applyAlignment="0" applyProtection="0"/>
    <xf numFmtId="0" fontId="40" fillId="55" borderId="24" applyNumberFormat="0" applyAlignment="0" applyProtection="0"/>
    <xf numFmtId="167" fontId="18" fillId="4" borderId="28">
      <alignment horizontal="right" vertical="center"/>
    </xf>
    <xf numFmtId="167" fontId="18" fillId="4" borderId="28">
      <alignment horizontal="righ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7"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16" fillId="0" borderId="28">
      <alignmen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7"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7" fontId="18" fillId="4" borderId="28">
      <alignment horizontal="right" vertical="center"/>
    </xf>
    <xf numFmtId="167" fontId="16" fillId="0" borderId="28">
      <alignment vertical="center"/>
    </xf>
    <xf numFmtId="165" fontId="18" fillId="4" borderId="28">
      <alignment horizontal="right" vertical="center"/>
    </xf>
    <xf numFmtId="165" fontId="18" fillId="4" borderId="28">
      <alignment horizontal="right" vertical="center"/>
    </xf>
    <xf numFmtId="167" fontId="16" fillId="0" borderId="28">
      <alignment vertical="center"/>
    </xf>
    <xf numFmtId="167" fontId="16" fillId="0" borderId="28">
      <alignment vertical="center"/>
    </xf>
    <xf numFmtId="0" fontId="16" fillId="0" borderId="28">
      <alignment vertical="center"/>
    </xf>
    <xf numFmtId="167"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167"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167" fontId="16" fillId="0" borderId="28">
      <alignment vertical="center"/>
    </xf>
    <xf numFmtId="165" fontId="18" fillId="4" borderId="28">
      <alignment horizontal="right" vertical="center"/>
    </xf>
    <xf numFmtId="0" fontId="16" fillId="59" borderId="25" applyNumberFormat="0" applyFont="0" applyAlignment="0" applyProtection="0"/>
    <xf numFmtId="167" fontId="18" fillId="4" borderId="28">
      <alignment horizontal="righ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7" fontId="16" fillId="0" borderId="28">
      <alignment vertical="center"/>
    </xf>
    <xf numFmtId="0" fontId="57" fillId="0" borderId="27" applyNumberFormat="0" applyFill="0" applyAlignment="0" applyProtection="0"/>
    <xf numFmtId="0" fontId="40" fillId="55" borderId="24" applyNumberFormat="0" applyAlignment="0" applyProtection="0"/>
    <xf numFmtId="167" fontId="16" fillId="0" borderId="28">
      <alignment vertical="center"/>
    </xf>
    <xf numFmtId="0" fontId="55" fillId="55" borderId="26" applyNumberFormat="0" applyAlignment="0" applyProtection="0"/>
    <xf numFmtId="167" fontId="16" fillId="0" borderId="28">
      <alignmen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167" fontId="18" fillId="4" borderId="28">
      <alignment horizontal="right" vertical="center"/>
    </xf>
    <xf numFmtId="165" fontId="18" fillId="4" borderId="28">
      <alignment horizontal="right" vertical="center"/>
    </xf>
    <xf numFmtId="165" fontId="18" fillId="4" borderId="28">
      <alignment horizontal="right" vertical="center"/>
    </xf>
    <xf numFmtId="167" fontId="16" fillId="0" borderId="28">
      <alignment vertical="center"/>
    </xf>
    <xf numFmtId="167"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0" borderId="28">
      <alignmen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16" fillId="0" borderId="28">
      <alignment vertical="center"/>
    </xf>
    <xf numFmtId="167" fontId="16" fillId="0" borderId="28">
      <alignment vertical="center"/>
    </xf>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167" fontId="16" fillId="0" borderId="28">
      <alignment vertical="center"/>
    </xf>
    <xf numFmtId="0" fontId="40" fillId="55" borderId="24" applyNumberFormat="0" applyAlignment="0" applyProtection="0"/>
    <xf numFmtId="165" fontId="18" fillId="4" borderId="28">
      <alignment horizontal="right" vertical="center"/>
    </xf>
    <xf numFmtId="167" fontId="16" fillId="0" borderId="28">
      <alignment vertical="center"/>
    </xf>
    <xf numFmtId="0" fontId="16" fillId="59" borderId="25" applyNumberFormat="0" applyFont="0" applyAlignment="0" applyProtection="0"/>
    <xf numFmtId="0" fontId="55" fillId="55" borderId="26" applyNumberFormat="0" applyAlignment="0" applyProtection="0"/>
    <xf numFmtId="167" fontId="16" fillId="0" borderId="28">
      <alignment vertical="center"/>
    </xf>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167"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167" fontId="18" fillId="4" borderId="28">
      <alignment horizontal="righ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167" fontId="18" fillId="4" borderId="28">
      <alignment horizontal="right" vertical="center"/>
    </xf>
    <xf numFmtId="167" fontId="16" fillId="0" borderId="28">
      <alignment vertical="center"/>
    </xf>
    <xf numFmtId="167"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167" fontId="18" fillId="4" borderId="28">
      <alignment horizontal="right" vertical="center"/>
    </xf>
    <xf numFmtId="0" fontId="50" fillId="41" borderId="24" applyNumberFormat="0" applyAlignment="0" applyProtection="0"/>
    <xf numFmtId="167" fontId="18" fillId="4" borderId="28">
      <alignment horizontal="right" vertical="center"/>
    </xf>
    <xf numFmtId="167" fontId="16" fillId="0" borderId="28">
      <alignment vertical="center"/>
    </xf>
    <xf numFmtId="0" fontId="40" fillId="55" borderId="24" applyNumberFormat="0" applyAlignment="0" applyProtection="0"/>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167" fontId="16" fillId="0" borderId="28">
      <alignment vertical="center"/>
    </xf>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167"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167" fontId="16" fillId="0" borderId="28">
      <alignment vertical="center"/>
    </xf>
    <xf numFmtId="165" fontId="18" fillId="4" borderId="28">
      <alignment horizontal="right" vertical="center"/>
    </xf>
    <xf numFmtId="167" fontId="16" fillId="0" borderId="28">
      <alignment vertical="center"/>
    </xf>
    <xf numFmtId="0" fontId="16" fillId="0" borderId="28">
      <alignment vertical="center"/>
    </xf>
    <xf numFmtId="167" fontId="16" fillId="0" borderId="28">
      <alignment vertical="center"/>
    </xf>
    <xf numFmtId="167" fontId="18" fillId="4" borderId="28">
      <alignment horizontal="right" vertical="center"/>
    </xf>
    <xf numFmtId="167" fontId="16" fillId="0" borderId="28">
      <alignment vertical="center"/>
    </xf>
    <xf numFmtId="0" fontId="16" fillId="0" borderId="28">
      <alignmen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0" borderId="28">
      <alignment vertical="center"/>
    </xf>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0" fontId="16" fillId="0" borderId="28">
      <alignment vertical="center"/>
    </xf>
    <xf numFmtId="167" fontId="18" fillId="4" borderId="28">
      <alignment horizontal="right" vertical="center"/>
    </xf>
    <xf numFmtId="0"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0" fontId="16" fillId="0" borderId="28">
      <alignment vertical="center"/>
    </xf>
    <xf numFmtId="167" fontId="16" fillId="0" borderId="28">
      <alignment vertical="center"/>
    </xf>
    <xf numFmtId="0" fontId="57" fillId="0" borderId="27" applyNumberFormat="0" applyFill="0" applyAlignment="0" applyProtection="0"/>
    <xf numFmtId="165" fontId="18" fillId="4" borderId="28">
      <alignment horizontal="right" vertical="center"/>
    </xf>
    <xf numFmtId="167"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167" fontId="16" fillId="0" borderId="28">
      <alignment vertical="center"/>
    </xf>
    <xf numFmtId="0" fontId="16" fillId="0" borderId="28">
      <alignment vertical="center"/>
    </xf>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167" fontId="18" fillId="4" borderId="28">
      <alignment horizontal="righ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167" fontId="18" fillId="4" borderId="28">
      <alignment horizontal="right" vertical="center"/>
    </xf>
    <xf numFmtId="167" fontId="16" fillId="0" borderId="28">
      <alignment vertical="center"/>
    </xf>
    <xf numFmtId="167" fontId="16" fillId="0" borderId="28">
      <alignmen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167"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6" fillId="0" borderId="28">
      <alignmen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167" fontId="18" fillId="4" borderId="28">
      <alignment horizontal="right" vertical="center"/>
    </xf>
    <xf numFmtId="0" fontId="50" fillId="41" borderId="24" applyNumberFormat="0" applyAlignment="0" applyProtection="0"/>
    <xf numFmtId="0" fontId="16" fillId="0" borderId="28">
      <alignmen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167" fontId="16" fillId="0" borderId="28">
      <alignment vertical="center"/>
    </xf>
    <xf numFmtId="0" fontId="16" fillId="59" borderId="25" applyNumberFormat="0" applyFont="0" applyAlignment="0" applyProtection="0"/>
    <xf numFmtId="167" fontId="16" fillId="0" borderId="28">
      <alignment vertical="center"/>
    </xf>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167" fontId="18" fillId="4" borderId="28">
      <alignment horizontal="right" vertical="center"/>
    </xf>
    <xf numFmtId="0" fontId="40" fillId="55" borderId="24" applyNumberFormat="0" applyAlignment="0" applyProtection="0"/>
    <xf numFmtId="167" fontId="16" fillId="0" borderId="28">
      <alignment vertical="center"/>
    </xf>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167" fontId="16" fillId="0" borderId="28">
      <alignment vertical="center"/>
    </xf>
    <xf numFmtId="167" fontId="18" fillId="4" borderId="28">
      <alignment horizontal="right" vertical="center"/>
    </xf>
    <xf numFmtId="0"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167"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167" fontId="16" fillId="0" borderId="28">
      <alignmen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0" fontId="55" fillId="55" borderId="26" applyNumberFormat="0" applyAlignment="0" applyProtection="0"/>
    <xf numFmtId="167" fontId="18" fillId="4" borderId="28">
      <alignment horizontal="right" vertical="center"/>
    </xf>
    <xf numFmtId="0" fontId="16" fillId="0" borderId="28">
      <alignment vertical="center"/>
    </xf>
    <xf numFmtId="167" fontId="16" fillId="0" borderId="28">
      <alignmen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7" fontId="16" fillId="0" borderId="28">
      <alignment vertical="center"/>
    </xf>
    <xf numFmtId="0" fontId="16" fillId="0" borderId="28">
      <alignment vertical="center"/>
    </xf>
    <xf numFmtId="167" fontId="16" fillId="0" borderId="28">
      <alignment vertical="center"/>
    </xf>
    <xf numFmtId="167"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167"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167"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167"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165" fontId="18" fillId="4" borderId="28">
      <alignment horizontal="right" vertical="center"/>
    </xf>
    <xf numFmtId="167" fontId="16" fillId="0" borderId="28">
      <alignment vertical="center"/>
    </xf>
    <xf numFmtId="0" fontId="16" fillId="59" borderId="25" applyNumberFormat="0" applyFont="0" applyAlignment="0" applyProtection="0"/>
    <xf numFmtId="167" fontId="16" fillId="0" borderId="28">
      <alignment vertical="center"/>
    </xf>
    <xf numFmtId="0" fontId="57" fillId="0" borderId="27" applyNumberFormat="0" applyFill="0" applyAlignment="0" applyProtection="0"/>
    <xf numFmtId="0" fontId="55" fillId="55" borderId="26" applyNumberFormat="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7"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167" fontId="18" fillId="4" borderId="28">
      <alignment horizontal="right" vertical="center"/>
    </xf>
    <xf numFmtId="167"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7"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7"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7"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7" fontId="18" fillId="4" borderId="28">
      <alignment horizontal="right" vertical="center"/>
    </xf>
    <xf numFmtId="0" fontId="16" fillId="0" borderId="28">
      <alignment vertical="center"/>
    </xf>
    <xf numFmtId="0" fontId="57" fillId="0" borderId="27" applyNumberFormat="0" applyFill="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40" fillId="55" borderId="24" applyNumberFormat="0" applyAlignment="0" applyProtection="0"/>
    <xf numFmtId="165" fontId="18" fillId="4" borderId="28">
      <alignment horizontal="right" vertical="center"/>
    </xf>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7"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7"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6" fillId="0" borderId="28">
      <alignment vertical="center"/>
    </xf>
    <xf numFmtId="167"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167" fontId="16" fillId="0" borderId="28">
      <alignment vertical="center"/>
    </xf>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7" fontId="16" fillId="0" borderId="28">
      <alignment vertical="center"/>
    </xf>
    <xf numFmtId="167"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7" fontId="16" fillId="0" borderId="28">
      <alignmen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7" fontId="18" fillId="4" borderId="28">
      <alignment horizontal="right" vertical="center"/>
    </xf>
    <xf numFmtId="0" fontId="50" fillId="41" borderId="24" applyNumberFormat="0" applyAlignment="0" applyProtection="0"/>
    <xf numFmtId="167" fontId="16" fillId="0" borderId="28">
      <alignment vertical="center"/>
    </xf>
    <xf numFmtId="0" fontId="16" fillId="59" borderId="25" applyNumberFormat="0" applyFont="0" applyAlignment="0" applyProtection="0"/>
    <xf numFmtId="167" fontId="18" fillId="4" borderId="28">
      <alignment horizontal="right" vertical="center"/>
    </xf>
    <xf numFmtId="0" fontId="55" fillId="55" borderId="26" applyNumberFormat="0" applyAlignment="0" applyProtection="0"/>
    <xf numFmtId="167" fontId="16" fillId="0" borderId="28">
      <alignment vertical="center"/>
    </xf>
    <xf numFmtId="0" fontId="16" fillId="0" borderId="28">
      <alignment vertical="center"/>
    </xf>
    <xf numFmtId="0" fontId="16" fillId="59" borderId="25" applyNumberFormat="0" applyFont="0" applyAlignment="0" applyProtection="0"/>
    <xf numFmtId="0" fontId="16" fillId="0" borderId="28">
      <alignment vertical="center"/>
    </xf>
    <xf numFmtId="167"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7" fontId="16" fillId="0" borderId="28">
      <alignmen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16" fillId="0" borderId="28">
      <alignment vertical="center"/>
    </xf>
    <xf numFmtId="167"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0" fontId="50" fillId="41" borderId="24" applyNumberFormat="0" applyAlignment="0" applyProtection="0"/>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167" fontId="16" fillId="0" borderId="28">
      <alignment vertical="center"/>
    </xf>
    <xf numFmtId="0" fontId="16" fillId="0" borderId="28">
      <alignment vertical="center"/>
    </xf>
    <xf numFmtId="167"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167"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167" fontId="16" fillId="0" borderId="28">
      <alignment vertical="center"/>
    </xf>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167" fontId="16" fillId="0" borderId="28">
      <alignmen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57" fillId="0" borderId="27" applyNumberFormat="0" applyFill="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6" fillId="0" borderId="28">
      <alignment vertical="center"/>
    </xf>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6" fillId="0" borderId="28">
      <alignmen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167" fontId="18" fillId="4" borderId="28">
      <alignment horizontal="right" vertical="center"/>
    </xf>
    <xf numFmtId="0" fontId="16" fillId="0" borderId="28">
      <alignmen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7" fontId="18" fillId="4" borderId="28">
      <alignment horizontal="right" vertical="center"/>
    </xf>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57" fillId="0" borderId="27" applyNumberFormat="0" applyFill="0" applyAlignment="0" applyProtection="0"/>
    <xf numFmtId="167" fontId="16" fillId="0" borderId="28">
      <alignment vertical="center"/>
    </xf>
    <xf numFmtId="0" fontId="57" fillId="0" borderId="27" applyNumberFormat="0" applyFill="0" applyAlignment="0" applyProtection="0"/>
    <xf numFmtId="167" fontId="18" fillId="4" borderId="28">
      <alignment horizontal="right" vertical="center"/>
    </xf>
    <xf numFmtId="167"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7"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16" fillId="0" borderId="28">
      <alignment vertical="center"/>
    </xf>
    <xf numFmtId="0" fontId="16" fillId="0" borderId="28">
      <alignment vertical="center"/>
    </xf>
    <xf numFmtId="0" fontId="16" fillId="59" borderId="25" applyNumberFormat="0" applyFont="0" applyAlignment="0" applyProtection="0"/>
    <xf numFmtId="167" fontId="16" fillId="0" borderId="28">
      <alignment vertical="center"/>
    </xf>
    <xf numFmtId="165" fontId="18" fillId="4" borderId="28">
      <alignment horizontal="right" vertical="center"/>
    </xf>
    <xf numFmtId="167" fontId="16" fillId="0" borderId="28">
      <alignment vertical="center"/>
    </xf>
    <xf numFmtId="0" fontId="55" fillId="55" borderId="26"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7" fontId="16" fillId="0" borderId="28">
      <alignment vertical="center"/>
    </xf>
    <xf numFmtId="0" fontId="55" fillId="55" borderId="26"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7" fontId="16" fillId="0" borderId="28">
      <alignment vertical="center"/>
    </xf>
    <xf numFmtId="165" fontId="18" fillId="4" borderId="28">
      <alignment horizontal="right" vertical="center"/>
    </xf>
    <xf numFmtId="0" fontId="55" fillId="55" borderId="26" applyNumberFormat="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7" fontId="18" fillId="4" borderId="28">
      <alignment horizontal="right" vertical="center"/>
    </xf>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59" borderId="25" applyNumberFormat="0" applyFont="0" applyAlignment="0" applyProtection="0"/>
    <xf numFmtId="167" fontId="18" fillId="4" borderId="28">
      <alignment horizontal="right" vertical="center"/>
    </xf>
    <xf numFmtId="0" fontId="16" fillId="0" borderId="28">
      <alignment vertical="center"/>
    </xf>
    <xf numFmtId="0" fontId="16" fillId="0" borderId="28">
      <alignmen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16" fillId="0" borderId="28">
      <alignment vertical="center"/>
    </xf>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7" fontId="16" fillId="0" borderId="28">
      <alignmen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7" fontId="18" fillId="4" borderId="28">
      <alignment horizontal="right" vertical="center"/>
    </xf>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7"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55" fillId="55" borderId="26" applyNumberFormat="0" applyAlignment="0" applyProtection="0"/>
    <xf numFmtId="167" fontId="18" fillId="4" borderId="28">
      <alignment horizontal="right" vertical="center"/>
    </xf>
    <xf numFmtId="0" fontId="40" fillId="55" borderId="24" applyNumberFormat="0" applyAlignment="0" applyProtection="0"/>
    <xf numFmtId="167" fontId="16" fillId="0" borderId="28">
      <alignment vertical="center"/>
    </xf>
    <xf numFmtId="0" fontId="55" fillId="55" borderId="26" applyNumberFormat="0" applyAlignment="0" applyProtection="0"/>
    <xf numFmtId="167" fontId="16" fillId="0" borderId="28">
      <alignmen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167"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7" fontId="16" fillId="0" borderId="28">
      <alignment vertical="center"/>
    </xf>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0" borderId="28">
      <alignment vertical="center"/>
    </xf>
    <xf numFmtId="0" fontId="40" fillId="55" borderId="24" applyNumberFormat="0" applyAlignment="0" applyProtection="0"/>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7"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167"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167" fontId="16" fillId="0" borderId="28">
      <alignment vertical="center"/>
    </xf>
    <xf numFmtId="167" fontId="16" fillId="0" borderId="28">
      <alignment vertical="center"/>
    </xf>
    <xf numFmtId="0" fontId="40" fillId="55" borderId="24" applyNumberFormat="0" applyAlignment="0" applyProtection="0"/>
    <xf numFmtId="167" fontId="16" fillId="0" borderId="28">
      <alignmen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167" fontId="16" fillId="0" borderId="28">
      <alignment vertical="center"/>
    </xf>
    <xf numFmtId="167"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167"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7"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167" fontId="16" fillId="0" borderId="28">
      <alignment vertical="center"/>
    </xf>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7" fontId="16" fillId="0" borderId="28">
      <alignment vertical="center"/>
    </xf>
    <xf numFmtId="0" fontId="40" fillId="55" borderId="24" applyNumberFormat="0" applyAlignment="0" applyProtection="0"/>
    <xf numFmtId="167" fontId="18" fillId="4" borderId="28">
      <alignment horizontal="right" vertical="center"/>
    </xf>
    <xf numFmtId="0" fontId="16" fillId="59" borderId="25" applyNumberFormat="0" applyFont="0" applyAlignment="0" applyProtection="0"/>
    <xf numFmtId="167"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167"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167"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0" fontId="16" fillId="0" borderId="28">
      <alignment vertical="center"/>
    </xf>
    <xf numFmtId="0" fontId="16" fillId="0" borderId="28">
      <alignment vertical="center"/>
    </xf>
    <xf numFmtId="0" fontId="16" fillId="59" borderId="25" applyNumberFormat="0" applyFont="0" applyAlignment="0" applyProtection="0"/>
    <xf numFmtId="167"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16" fillId="0" borderId="28">
      <alignment vertical="center"/>
    </xf>
    <xf numFmtId="0" fontId="40" fillId="55" borderId="24" applyNumberFormat="0" applyAlignment="0" applyProtection="0"/>
    <xf numFmtId="167" fontId="16" fillId="0" borderId="28">
      <alignmen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7" fontId="16" fillId="0" borderId="28">
      <alignment vertical="center"/>
    </xf>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167"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50" fillId="41" borderId="24" applyNumberFormat="0" applyAlignment="0" applyProtection="0"/>
    <xf numFmtId="167" fontId="18" fillId="4" borderId="28">
      <alignment horizontal="right" vertical="center"/>
    </xf>
    <xf numFmtId="167" fontId="16" fillId="0" borderId="28">
      <alignment vertical="center"/>
    </xf>
    <xf numFmtId="0" fontId="55" fillId="55" borderId="26" applyNumberFormat="0" applyAlignment="0" applyProtection="0"/>
    <xf numFmtId="0" fontId="40" fillId="55" borderId="24" applyNumberFormat="0" applyAlignment="0" applyProtection="0"/>
    <xf numFmtId="167" fontId="16" fillId="0" borderId="28">
      <alignment vertical="center"/>
    </xf>
    <xf numFmtId="0" fontId="16" fillId="59" borderId="25" applyNumberFormat="0" applyFont="0" applyAlignment="0" applyProtection="0"/>
    <xf numFmtId="167" fontId="16" fillId="0" borderId="28">
      <alignment vertical="center"/>
    </xf>
    <xf numFmtId="167"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167" fontId="18" fillId="4" borderId="28">
      <alignment horizontal="right" vertical="center"/>
    </xf>
    <xf numFmtId="0" fontId="50" fillId="41" borderId="24" applyNumberFormat="0" applyAlignment="0" applyProtection="0"/>
    <xf numFmtId="165" fontId="18" fillId="4" borderId="28">
      <alignment horizontal="right" vertical="center"/>
    </xf>
    <xf numFmtId="167" fontId="16" fillId="0" borderId="28">
      <alignmen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167" fontId="16" fillId="0" borderId="28">
      <alignmen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16" fillId="0" borderId="28">
      <alignment vertical="center"/>
    </xf>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16" fillId="59" borderId="25" applyNumberFormat="0" applyFont="0" applyAlignment="0" applyProtection="0"/>
    <xf numFmtId="167" fontId="16" fillId="0" borderId="28">
      <alignment vertical="center"/>
    </xf>
    <xf numFmtId="167"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167" fontId="18" fillId="4" borderId="28">
      <alignment horizontal="right" vertical="center"/>
    </xf>
    <xf numFmtId="0" fontId="40" fillId="55" borderId="24" applyNumberFormat="0" applyAlignment="0" applyProtection="0"/>
    <xf numFmtId="167" fontId="16" fillId="0" borderId="28">
      <alignment vertical="center"/>
    </xf>
    <xf numFmtId="0" fontId="16" fillId="0" borderId="28">
      <alignment vertical="center"/>
    </xf>
    <xf numFmtId="167" fontId="16" fillId="0" borderId="28">
      <alignment vertical="center"/>
    </xf>
    <xf numFmtId="0" fontId="57" fillId="0" borderId="27" applyNumberFormat="0" applyFill="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167" fontId="18" fillId="4" borderId="28">
      <alignment horizontal="righ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7" fontId="16" fillId="0" borderId="28">
      <alignment vertical="center"/>
    </xf>
    <xf numFmtId="167" fontId="18" fillId="4" borderId="28">
      <alignment horizontal="righ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167"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167" fontId="18" fillId="4" borderId="28">
      <alignment horizontal="righ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55" fillId="55" borderId="26" applyNumberFormat="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0" borderId="28">
      <alignment vertical="center"/>
    </xf>
    <xf numFmtId="167" fontId="16" fillId="0" borderId="28">
      <alignmen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7"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7"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7"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7" fontId="18" fillId="4" borderId="28">
      <alignment horizontal="right" vertical="center"/>
    </xf>
    <xf numFmtId="0" fontId="16" fillId="0" borderId="28">
      <alignment vertical="center"/>
    </xf>
    <xf numFmtId="0" fontId="57" fillId="0" borderId="27" applyNumberFormat="0" applyFill="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40" fillId="55" borderId="24" applyNumberFormat="0" applyAlignment="0" applyProtection="0"/>
    <xf numFmtId="165" fontId="18" fillId="4" borderId="28">
      <alignment horizontal="right" vertical="center"/>
    </xf>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7"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7"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6" fillId="0" borderId="28">
      <alignment vertical="center"/>
    </xf>
    <xf numFmtId="167"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167" fontId="16" fillId="0" borderId="28">
      <alignment vertical="center"/>
    </xf>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7" fontId="16" fillId="0" borderId="28">
      <alignment vertical="center"/>
    </xf>
    <xf numFmtId="167"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167" fontId="16" fillId="0" borderId="28">
      <alignmen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167" fontId="16" fillId="0" borderId="28">
      <alignment vertical="center"/>
    </xf>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167" fontId="18" fillId="4" borderId="28">
      <alignment horizontal="right" vertical="center"/>
    </xf>
    <xf numFmtId="0" fontId="40" fillId="55" borderId="24" applyNumberFormat="0" applyAlignment="0" applyProtection="0"/>
    <xf numFmtId="0" fontId="40" fillId="55" borderId="24" applyNumberFormat="0" applyAlignment="0" applyProtection="0"/>
    <xf numFmtId="167"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167"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7" fontId="18" fillId="4" borderId="28">
      <alignment horizontal="right" vertical="center"/>
    </xf>
    <xf numFmtId="0" fontId="50" fillId="41" borderId="24" applyNumberFormat="0" applyAlignment="0" applyProtection="0"/>
    <xf numFmtId="165" fontId="18" fillId="4" borderId="28">
      <alignment horizontal="right" vertical="center"/>
    </xf>
    <xf numFmtId="167" fontId="16" fillId="0" borderId="28">
      <alignmen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167" fontId="16" fillId="0" borderId="28">
      <alignmen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16" fillId="59" borderId="25" applyNumberFormat="0" applyFont="0" applyAlignment="0" applyProtection="0"/>
    <xf numFmtId="167"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167" fontId="18" fillId="4" borderId="28">
      <alignment horizontal="right" vertical="center"/>
    </xf>
    <xf numFmtId="0" fontId="16" fillId="0" borderId="28">
      <alignment vertical="center"/>
    </xf>
    <xf numFmtId="0" fontId="57" fillId="0" borderId="27" applyNumberFormat="0" applyFill="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167" fontId="18" fillId="4" borderId="28">
      <alignment horizontal="righ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50" fillId="41" borderId="24" applyNumberFormat="0" applyAlignment="0" applyProtection="0"/>
    <xf numFmtId="0" fontId="16" fillId="0" borderId="28">
      <alignment vertical="center"/>
    </xf>
    <xf numFmtId="167" fontId="18" fillId="4" borderId="28">
      <alignment horizontal="right" vertical="center"/>
    </xf>
    <xf numFmtId="0" fontId="40" fillId="55" borderId="24" applyNumberFormat="0" applyAlignment="0" applyProtection="0"/>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167"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55" fillId="55" borderId="26" applyNumberFormat="0" applyAlignment="0" applyProtection="0"/>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167" fontId="16" fillId="0" borderId="28">
      <alignmen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7"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7"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7"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7" fontId="18" fillId="4" borderId="28">
      <alignment horizontal="right" vertical="center"/>
    </xf>
    <xf numFmtId="0" fontId="16" fillId="0" borderId="28">
      <alignment vertical="center"/>
    </xf>
    <xf numFmtId="0" fontId="57" fillId="0" borderId="27" applyNumberFormat="0" applyFill="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40" fillId="55" borderId="24" applyNumberFormat="0" applyAlignment="0" applyProtection="0"/>
    <xf numFmtId="165" fontId="18" fillId="4" borderId="28">
      <alignment horizontal="right" vertical="center"/>
    </xf>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7"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7"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6" fillId="0" borderId="28">
      <alignment vertical="center"/>
    </xf>
    <xf numFmtId="167"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167" fontId="16" fillId="0" borderId="28">
      <alignment vertical="center"/>
    </xf>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7" fontId="16" fillId="0" borderId="28">
      <alignment vertical="center"/>
    </xf>
    <xf numFmtId="167"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167"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167" fontId="18" fillId="4" borderId="28">
      <alignment horizontal="right" vertical="center"/>
    </xf>
    <xf numFmtId="165" fontId="18" fillId="4" borderId="28">
      <alignment horizontal="right" vertical="center"/>
    </xf>
    <xf numFmtId="167" fontId="16" fillId="0" borderId="28">
      <alignment vertical="center"/>
    </xf>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7"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7" fontId="16" fillId="0" borderId="28">
      <alignment vertical="center"/>
    </xf>
    <xf numFmtId="0" fontId="57" fillId="0" borderId="27" applyNumberFormat="0" applyFill="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7"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167"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7"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7"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7"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7" fontId="18" fillId="4" borderId="28">
      <alignment horizontal="right" vertical="center"/>
    </xf>
    <xf numFmtId="0" fontId="16" fillId="0" borderId="28">
      <alignment vertical="center"/>
    </xf>
    <xf numFmtId="0" fontId="57" fillId="0" borderId="27" applyNumberFormat="0" applyFill="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40" fillId="55" borderId="24" applyNumberFormat="0" applyAlignment="0" applyProtection="0"/>
    <xf numFmtId="165" fontId="18" fillId="4" borderId="28">
      <alignment horizontal="right" vertical="center"/>
    </xf>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7"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7"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6" fillId="0" borderId="28">
      <alignment vertical="center"/>
    </xf>
    <xf numFmtId="167"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167" fontId="16" fillId="0" borderId="28">
      <alignment vertical="center"/>
    </xf>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7" fontId="16" fillId="0" borderId="28">
      <alignment vertical="center"/>
    </xf>
    <xf numFmtId="167"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167" fontId="18" fillId="4" borderId="28">
      <alignment horizontal="right" vertical="center"/>
    </xf>
    <xf numFmtId="165" fontId="18" fillId="4" borderId="28">
      <alignment horizontal="right" vertical="center"/>
    </xf>
    <xf numFmtId="0" fontId="55" fillId="55" borderId="26" applyNumberFormat="0" applyAlignment="0" applyProtection="0"/>
    <xf numFmtId="167"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7"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7"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7"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7"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7" fontId="18" fillId="4" borderId="28">
      <alignment horizontal="right" vertical="center"/>
    </xf>
    <xf numFmtId="0" fontId="16" fillId="0" borderId="28">
      <alignment vertical="center"/>
    </xf>
    <xf numFmtId="0" fontId="57" fillId="0" borderId="27" applyNumberFormat="0" applyFill="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7"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7" fontId="16" fillId="0" borderId="28">
      <alignment vertical="center"/>
    </xf>
    <xf numFmtId="0" fontId="40" fillId="55" borderId="24" applyNumberFormat="0" applyAlignment="0" applyProtection="0"/>
    <xf numFmtId="165" fontId="18" fillId="4" borderId="28">
      <alignment horizontal="right" vertical="center"/>
    </xf>
    <xf numFmtId="167"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7"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7"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7"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7"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7"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7" fontId="16" fillId="0" borderId="28">
      <alignment vertical="center"/>
    </xf>
    <xf numFmtId="167"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6" fillId="0" borderId="28">
      <alignment vertical="center"/>
    </xf>
    <xf numFmtId="167"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7" fontId="18" fillId="4" borderId="28">
      <alignment horizontal="right" vertical="center"/>
    </xf>
    <xf numFmtId="167"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7"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7"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7" fontId="18" fillId="4" borderId="28">
      <alignment horizontal="right" vertical="center"/>
    </xf>
    <xf numFmtId="167"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7" fontId="16" fillId="0" borderId="28">
      <alignment vertical="center"/>
    </xf>
    <xf numFmtId="167"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165" fontId="18" fillId="4" borderId="28">
      <alignment horizontal="right" vertical="center"/>
    </xf>
    <xf numFmtId="167" fontId="18" fillId="4" borderId="28">
      <alignment horizontal="right" vertical="center"/>
    </xf>
    <xf numFmtId="167" fontId="16" fillId="0" borderId="28">
      <alignment vertical="center"/>
    </xf>
    <xf numFmtId="167"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7" fontId="18" fillId="4" borderId="28">
      <alignment horizontal="right" vertical="center"/>
    </xf>
    <xf numFmtId="0" fontId="16" fillId="0" borderId="28">
      <alignment vertical="center"/>
    </xf>
    <xf numFmtId="0" fontId="16" fillId="59" borderId="25" applyNumberFormat="0" applyFont="0" applyAlignment="0" applyProtection="0"/>
    <xf numFmtId="167"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7" fontId="16" fillId="0" borderId="28">
      <alignment vertical="center"/>
    </xf>
    <xf numFmtId="0" fontId="40" fillId="55" borderId="24" applyNumberFormat="0" applyAlignment="0" applyProtection="0"/>
    <xf numFmtId="167"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7" fontId="16" fillId="0" borderId="28">
      <alignment vertical="center"/>
    </xf>
    <xf numFmtId="167"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7"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7"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7"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7" fontId="16" fillId="0" borderId="28">
      <alignment vertical="center"/>
    </xf>
    <xf numFmtId="0" fontId="16" fillId="0" borderId="28">
      <alignment vertical="center"/>
    </xf>
    <xf numFmtId="167" fontId="16" fillId="0" borderId="28">
      <alignment vertical="center"/>
    </xf>
    <xf numFmtId="165" fontId="18" fillId="4" borderId="28">
      <alignment horizontal="right" vertical="center"/>
    </xf>
    <xf numFmtId="167" fontId="18" fillId="4" borderId="28">
      <alignment horizontal="right" vertical="center"/>
    </xf>
    <xf numFmtId="167" fontId="18" fillId="4" borderId="28">
      <alignment horizontal="right" vertical="center"/>
    </xf>
    <xf numFmtId="167"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7"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7"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7" fontId="18" fillId="4" borderId="28">
      <alignment horizontal="right" vertical="center"/>
    </xf>
    <xf numFmtId="167" fontId="18" fillId="4" borderId="28">
      <alignment horizontal="right" vertical="center"/>
    </xf>
    <xf numFmtId="165" fontId="18" fillId="4" borderId="28">
      <alignment horizontal="right" vertical="center"/>
    </xf>
    <xf numFmtId="167"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21" fillId="0" borderId="0" applyNumberFormat="0" applyFill="0" applyBorder="0" applyAlignment="0" applyProtection="0">
      <alignment vertical="top"/>
      <protection locked="0"/>
    </xf>
    <xf numFmtId="0" fontId="61" fillId="0" borderId="0"/>
    <xf numFmtId="9" fontId="61"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cellStyleXfs>
  <cellXfs count="147">
    <xf numFmtId="0" fontId="0" fillId="0" borderId="0" xfId="0"/>
    <xf numFmtId="0" fontId="63" fillId="60" borderId="33" xfId="0" applyFont="1" applyFill="1" applyBorder="1"/>
    <xf numFmtId="0" fontId="64" fillId="60" borderId="43" xfId="0" applyFont="1" applyFill="1" applyBorder="1"/>
    <xf numFmtId="0" fontId="63" fillId="60" borderId="39" xfId="0" applyFont="1" applyFill="1" applyBorder="1"/>
    <xf numFmtId="0" fontId="65" fillId="60" borderId="33" xfId="0" applyFont="1" applyFill="1" applyBorder="1" applyAlignment="1">
      <alignment vertical="center"/>
    </xf>
    <xf numFmtId="49" fontId="63" fillId="5" borderId="34" xfId="0" applyNumberFormat="1" applyFont="1" applyFill="1" applyBorder="1" applyAlignment="1">
      <alignment horizontal="left"/>
    </xf>
    <xf numFmtId="0" fontId="65" fillId="60" borderId="3" xfId="0" applyFont="1" applyFill="1" applyBorder="1" applyAlignment="1">
      <alignment vertical="center"/>
    </xf>
    <xf numFmtId="0" fontId="63" fillId="60" borderId="40" xfId="0" applyFont="1" applyFill="1" applyBorder="1"/>
    <xf numFmtId="0" fontId="63" fillId="60" borderId="0" xfId="0" applyFont="1" applyFill="1" applyBorder="1"/>
    <xf numFmtId="0" fontId="62" fillId="5" borderId="0" xfId="0" applyNumberFormat="1" applyFont="1" applyFill="1" applyBorder="1" applyAlignment="1" applyProtection="1">
      <alignment vertical="center"/>
    </xf>
    <xf numFmtId="1" fontId="62" fillId="5" borderId="0" xfId="0" applyNumberFormat="1" applyFont="1" applyFill="1" applyBorder="1" applyAlignment="1" applyProtection="1">
      <alignment horizontal="right" vertical="center"/>
    </xf>
    <xf numFmtId="2" fontId="62" fillId="5" borderId="0" xfId="0" applyNumberFormat="1" applyFont="1" applyFill="1" applyBorder="1" applyAlignment="1" applyProtection="1">
      <alignment horizontal="right" vertical="center"/>
    </xf>
    <xf numFmtId="0" fontId="62" fillId="0" borderId="0" xfId="0" applyNumberFormat="1" applyFont="1" applyFill="1" applyBorder="1" applyAlignment="1" applyProtection="1">
      <alignment horizontal="left" vertical="center"/>
    </xf>
    <xf numFmtId="0" fontId="62" fillId="5" borderId="0" xfId="0" applyFont="1" applyFill="1" applyBorder="1"/>
    <xf numFmtId="0" fontId="62" fillId="5" borderId="31" xfId="0" applyFont="1" applyFill="1" applyBorder="1"/>
    <xf numFmtId="0" fontId="62" fillId="5" borderId="35" xfId="0" applyFont="1" applyFill="1" applyBorder="1"/>
    <xf numFmtId="49" fontId="62" fillId="5" borderId="0" xfId="0" applyNumberFormat="1" applyFont="1" applyFill="1" applyBorder="1"/>
    <xf numFmtId="49" fontId="62" fillId="5" borderId="35" xfId="0" applyNumberFormat="1" applyFont="1" applyFill="1" applyBorder="1"/>
    <xf numFmtId="0" fontId="62" fillId="5" borderId="30" xfId="0" applyFont="1" applyFill="1" applyBorder="1"/>
    <xf numFmtId="0" fontId="64" fillId="0" borderId="0" xfId="0" applyFont="1" applyFill="1" applyBorder="1"/>
    <xf numFmtId="0" fontId="11" fillId="5" borderId="0" xfId="0" applyFont="1" applyFill="1" applyBorder="1"/>
    <xf numFmtId="0" fontId="63" fillId="0" borderId="0" xfId="0" applyFont="1" applyFill="1" applyBorder="1"/>
    <xf numFmtId="0" fontId="62" fillId="5" borderId="32" xfId="0" applyFont="1" applyFill="1" applyBorder="1"/>
    <xf numFmtId="0" fontId="62" fillId="5" borderId="0" xfId="0" applyFont="1" applyFill="1"/>
    <xf numFmtId="0" fontId="63" fillId="60" borderId="43" xfId="0" applyFont="1" applyFill="1" applyBorder="1"/>
    <xf numFmtId="0" fontId="63" fillId="60" borderId="23" xfId="0" applyFont="1" applyFill="1" applyBorder="1"/>
    <xf numFmtId="0" fontId="11" fillId="5" borderId="23" xfId="0" applyFont="1" applyFill="1" applyBorder="1"/>
    <xf numFmtId="0" fontId="66" fillId="60" borderId="0" xfId="0" applyFont="1" applyFill="1" applyBorder="1"/>
    <xf numFmtId="0" fontId="11" fillId="5" borderId="33" xfId="0" applyFont="1" applyFill="1" applyBorder="1"/>
    <xf numFmtId="0" fontId="62" fillId="5" borderId="45" xfId="0" applyFont="1" applyFill="1" applyBorder="1"/>
    <xf numFmtId="0" fontId="62" fillId="0" borderId="0" xfId="0" applyFont="1" applyFill="1" applyBorder="1"/>
    <xf numFmtId="0" fontId="64" fillId="60" borderId="0" xfId="0" applyFont="1" applyFill="1" applyBorder="1"/>
    <xf numFmtId="0" fontId="62" fillId="0" borderId="35" xfId="0" applyNumberFormat="1" applyFont="1" applyFill="1" applyBorder="1" applyAlignment="1" applyProtection="1">
      <alignment vertical="center"/>
    </xf>
    <xf numFmtId="0" fontId="62" fillId="5" borderId="0" xfId="0" applyNumberFormat="1" applyFont="1" applyFill="1" applyBorder="1" applyAlignment="1" applyProtection="1">
      <alignment horizontal="left" vertical="center"/>
    </xf>
    <xf numFmtId="0" fontId="10" fillId="0" borderId="0" xfId="0" applyFont="1"/>
    <xf numFmtId="0" fontId="10" fillId="5" borderId="44" xfId="0" applyFont="1" applyFill="1" applyBorder="1"/>
    <xf numFmtId="0" fontId="10" fillId="5" borderId="0" xfId="0" applyFont="1" applyFill="1"/>
    <xf numFmtId="0" fontId="10" fillId="5" borderId="0" xfId="0" applyFont="1" applyFill="1" applyBorder="1"/>
    <xf numFmtId="0" fontId="10" fillId="5" borderId="29" xfId="0" applyFont="1" applyFill="1" applyBorder="1"/>
    <xf numFmtId="0" fontId="10" fillId="5" borderId="41" xfId="0" applyFont="1" applyFill="1" applyBorder="1"/>
    <xf numFmtId="0" fontId="10" fillId="0" borderId="0" xfId="0" applyFont="1" applyFill="1" applyBorder="1"/>
    <xf numFmtId="0" fontId="10" fillId="5" borderId="32" xfId="0" applyFont="1" applyFill="1" applyBorder="1"/>
    <xf numFmtId="165" fontId="10" fillId="5" borderId="44" xfId="0" applyNumberFormat="1" applyFont="1" applyFill="1" applyBorder="1"/>
    <xf numFmtId="2" fontId="10" fillId="5" borderId="44" xfId="0" applyNumberFormat="1" applyFont="1" applyFill="1" applyBorder="1"/>
    <xf numFmtId="0" fontId="10" fillId="5" borderId="36" xfId="0" applyFont="1" applyFill="1" applyBorder="1"/>
    <xf numFmtId="0" fontId="10" fillId="5" borderId="37" xfId="0" applyFont="1" applyFill="1" applyBorder="1"/>
    <xf numFmtId="0" fontId="10" fillId="5" borderId="38" xfId="0" applyFont="1" applyFill="1" applyBorder="1"/>
    <xf numFmtId="169" fontId="10" fillId="5" borderId="44" xfId="0" applyNumberFormat="1" applyFont="1" applyFill="1" applyBorder="1"/>
    <xf numFmtId="0" fontId="0" fillId="5" borderId="0" xfId="0" applyFill="1"/>
    <xf numFmtId="0" fontId="9" fillId="5" borderId="0" xfId="0" applyFont="1" applyFill="1"/>
    <xf numFmtId="0" fontId="9" fillId="5" borderId="29" xfId="0" applyFont="1" applyFill="1" applyBorder="1"/>
    <xf numFmtId="0" fontId="9" fillId="5" borderId="30" xfId="0" applyFont="1" applyFill="1" applyBorder="1"/>
    <xf numFmtId="0" fontId="9" fillId="5" borderId="41" xfId="0" applyFont="1" applyFill="1" applyBorder="1"/>
    <xf numFmtId="0" fontId="9" fillId="5" borderId="32" xfId="0" applyFont="1" applyFill="1" applyBorder="1"/>
    <xf numFmtId="0" fontId="9" fillId="5" borderId="0" xfId="0" applyFont="1" applyFill="1" applyBorder="1"/>
    <xf numFmtId="0" fontId="9" fillId="5" borderId="31" xfId="0" applyFont="1" applyFill="1" applyBorder="1"/>
    <xf numFmtId="0" fontId="68" fillId="5" borderId="0" xfId="53706" applyFont="1" applyFill="1" applyBorder="1" applyAlignment="1" applyProtection="1"/>
    <xf numFmtId="0" fontId="9" fillId="5" borderId="36" xfId="0" applyFont="1" applyFill="1" applyBorder="1"/>
    <xf numFmtId="0" fontId="9" fillId="5" borderId="37" xfId="0" applyFont="1" applyFill="1" applyBorder="1"/>
    <xf numFmtId="0" fontId="9" fillId="5" borderId="38" xfId="0" applyFont="1" applyFill="1" applyBorder="1"/>
    <xf numFmtId="168" fontId="9" fillId="0" borderId="0" xfId="0" applyNumberFormat="1" applyFont="1" applyFill="1" applyBorder="1" applyAlignment="1" applyProtection="1">
      <alignment vertical="center"/>
    </xf>
    <xf numFmtId="0" fontId="9" fillId="0" borderId="0" xfId="0" applyFont="1" applyFill="1"/>
    <xf numFmtId="2" fontId="9" fillId="5" borderId="0" xfId="0" applyNumberFormat="1" applyFont="1" applyFill="1" applyBorder="1" applyAlignment="1" applyProtection="1">
      <alignment horizontal="right" vertical="center"/>
    </xf>
    <xf numFmtId="2" fontId="9" fillId="5" borderId="44" xfId="0" applyNumberFormat="1" applyFont="1" applyFill="1" applyBorder="1" applyAlignment="1" applyProtection="1">
      <alignment horizontal="right" vertical="center"/>
    </xf>
    <xf numFmtId="2" fontId="9" fillId="5" borderId="0" xfId="0" applyNumberFormat="1" applyFont="1" applyFill="1"/>
    <xf numFmtId="10" fontId="9" fillId="5" borderId="0" xfId="0" applyNumberFormat="1" applyFont="1" applyFill="1" applyBorder="1" applyAlignment="1" applyProtection="1">
      <alignment horizontal="left" vertical="center" indent="2"/>
    </xf>
    <xf numFmtId="0" fontId="9" fillId="0" borderId="0" xfId="0" applyNumberFormat="1" applyFont="1" applyFill="1" applyBorder="1" applyAlignment="1" applyProtection="1">
      <alignment horizontal="left" vertical="center" indent="2"/>
    </xf>
    <xf numFmtId="1" fontId="9" fillId="5" borderId="44" xfId="0" applyNumberFormat="1" applyFont="1" applyFill="1" applyBorder="1" applyAlignment="1" applyProtection="1">
      <alignment horizontal="right" vertical="center"/>
    </xf>
    <xf numFmtId="3" fontId="9" fillId="0" borderId="0" xfId="0" applyNumberFormat="1" applyFont="1" applyFill="1" applyBorder="1" applyAlignment="1" applyProtection="1">
      <alignment horizontal="left" vertical="center" indent="3"/>
    </xf>
    <xf numFmtId="2" fontId="9" fillId="5" borderId="44" xfId="0" applyNumberFormat="1" applyFont="1" applyFill="1" applyBorder="1"/>
    <xf numFmtId="2" fontId="9" fillId="5" borderId="0" xfId="0" applyNumberFormat="1" applyFont="1" applyFill="1" applyBorder="1"/>
    <xf numFmtId="0" fontId="8" fillId="0" borderId="0" xfId="0" applyFont="1" applyFill="1"/>
    <xf numFmtId="1" fontId="9" fillId="5" borderId="0" xfId="0" applyNumberFormat="1" applyFont="1" applyFill="1" applyBorder="1" applyAlignment="1" applyProtection="1">
      <alignment horizontal="right" vertical="center"/>
    </xf>
    <xf numFmtId="0" fontId="7" fillId="0" borderId="0" xfId="0" applyFont="1" applyFill="1"/>
    <xf numFmtId="0" fontId="69" fillId="0" borderId="0" xfId="0" applyFont="1"/>
    <xf numFmtId="0" fontId="6" fillId="0" borderId="0" xfId="0" applyNumberFormat="1" applyFont="1" applyFill="1" applyBorder="1" applyAlignment="1" applyProtection="1">
      <alignment horizontal="left" vertical="center"/>
    </xf>
    <xf numFmtId="0" fontId="5" fillId="0" borderId="0" xfId="0" applyFont="1" applyFill="1"/>
    <xf numFmtId="0" fontId="4" fillId="0" borderId="0" xfId="0" applyFont="1" applyFill="1"/>
    <xf numFmtId="0" fontId="3" fillId="5" borderId="44" xfId="0" applyFont="1" applyFill="1" applyBorder="1"/>
    <xf numFmtId="0" fontId="3" fillId="0" borderId="0" xfId="0" applyFont="1" applyFill="1" applyBorder="1"/>
    <xf numFmtId="0" fontId="3" fillId="5" borderId="0" xfId="0" applyFont="1" applyFill="1" applyBorder="1"/>
    <xf numFmtId="0" fontId="3" fillId="5" borderId="0" xfId="0" applyFont="1" applyFill="1"/>
    <xf numFmtId="0" fontId="3" fillId="5" borderId="29" xfId="0" applyFont="1" applyFill="1" applyBorder="1"/>
    <xf numFmtId="0" fontId="3" fillId="5" borderId="30" xfId="0" applyFont="1" applyFill="1" applyBorder="1"/>
    <xf numFmtId="0" fontId="3" fillId="5" borderId="41" xfId="0" applyFont="1" applyFill="1" applyBorder="1"/>
    <xf numFmtId="0" fontId="3" fillId="5" borderId="35" xfId="0" applyFont="1" applyFill="1" applyBorder="1"/>
    <xf numFmtId="0" fontId="3" fillId="5" borderId="31" xfId="0" applyFont="1" applyFill="1" applyBorder="1"/>
    <xf numFmtId="0" fontId="3" fillId="5" borderId="32" xfId="0" applyFont="1" applyFill="1" applyBorder="1"/>
    <xf numFmtId="0" fontId="3" fillId="5" borderId="36" xfId="0" applyFont="1" applyFill="1" applyBorder="1"/>
    <xf numFmtId="0" fontId="3" fillId="5" borderId="37" xfId="0" applyFont="1" applyFill="1" applyBorder="1"/>
    <xf numFmtId="0" fontId="3" fillId="5" borderId="38" xfId="0" applyFont="1" applyFill="1" applyBorder="1"/>
    <xf numFmtId="0" fontId="3" fillId="5" borderId="0" xfId="0" applyFont="1" applyFill="1" applyBorder="1" applyAlignment="1">
      <alignment horizontal="right"/>
    </xf>
    <xf numFmtId="49" fontId="3" fillId="5" borderId="0" xfId="0" applyNumberFormat="1" applyFont="1" applyFill="1"/>
    <xf numFmtId="49" fontId="3" fillId="5" borderId="30" xfId="0" applyNumberFormat="1" applyFont="1" applyFill="1" applyBorder="1"/>
    <xf numFmtId="49" fontId="3" fillId="5" borderId="0" xfId="0" applyNumberFormat="1" applyFont="1" applyFill="1" applyBorder="1"/>
    <xf numFmtId="0" fontId="3" fillId="5" borderId="42" xfId="0" applyFont="1" applyFill="1" applyBorder="1"/>
    <xf numFmtId="0" fontId="3" fillId="0" borderId="0" xfId="0" applyFont="1" applyFill="1" applyBorder="1" applyAlignment="1">
      <alignment vertical="top"/>
    </xf>
    <xf numFmtId="0" fontId="3" fillId="5" borderId="31" xfId="0" applyFont="1" applyFill="1" applyBorder="1" applyAlignment="1">
      <alignment vertical="top"/>
    </xf>
    <xf numFmtId="0" fontId="3" fillId="5" borderId="0" xfId="0" applyFont="1" applyFill="1" applyBorder="1" applyAlignment="1">
      <alignment vertical="top"/>
    </xf>
    <xf numFmtId="0" fontId="3" fillId="5" borderId="31" xfId="53706" applyFont="1" applyFill="1" applyBorder="1" applyAlignment="1" applyProtection="1">
      <alignment vertical="top"/>
    </xf>
    <xf numFmtId="0" fontId="3" fillId="0" borderId="37" xfId="0" applyFont="1" applyFill="1" applyBorder="1" applyAlignment="1">
      <alignment vertical="top"/>
    </xf>
    <xf numFmtId="2" fontId="5" fillId="5" borderId="0" xfId="0" applyNumberFormat="1" applyFont="1" applyFill="1" applyBorder="1" applyAlignment="1" applyProtection="1">
      <alignment horizontal="right" vertical="center"/>
    </xf>
    <xf numFmtId="0" fontId="2" fillId="0" borderId="0" xfId="0" applyFont="1" applyFill="1" applyBorder="1"/>
    <xf numFmtId="0" fontId="62" fillId="5" borderId="43" xfId="0" applyFont="1" applyFill="1" applyBorder="1"/>
    <xf numFmtId="0" fontId="1" fillId="5" borderId="23" xfId="0" applyFont="1" applyFill="1" applyBorder="1"/>
    <xf numFmtId="0" fontId="1" fillId="5" borderId="39" xfId="0" applyFont="1" applyFill="1" applyBorder="1"/>
    <xf numFmtId="0" fontId="62" fillId="5" borderId="33" xfId="0" applyFont="1" applyFill="1" applyBorder="1"/>
    <xf numFmtId="0" fontId="1" fillId="5" borderId="0" xfId="0" applyFont="1" applyFill="1" applyBorder="1"/>
    <xf numFmtId="0" fontId="1" fillId="5" borderId="34" xfId="0" applyFont="1" applyFill="1" applyBorder="1"/>
    <xf numFmtId="0" fontId="70" fillId="5" borderId="0" xfId="0" applyFont="1" applyFill="1" applyBorder="1"/>
    <xf numFmtId="0" fontId="1" fillId="5" borderId="44" xfId="0" applyFont="1" applyFill="1" applyBorder="1"/>
    <xf numFmtId="0" fontId="1" fillId="61" borderId="0" xfId="0" applyFont="1" applyFill="1" applyBorder="1"/>
    <xf numFmtId="0" fontId="1" fillId="62" borderId="0" xfId="0" applyFont="1" applyFill="1" applyBorder="1"/>
    <xf numFmtId="0" fontId="1" fillId="63" borderId="0" xfId="0" applyFont="1" applyFill="1" applyBorder="1"/>
    <xf numFmtId="0" fontId="1" fillId="64" borderId="0" xfId="0" applyFont="1" applyFill="1" applyBorder="1"/>
    <xf numFmtId="0" fontId="1" fillId="5" borderId="33" xfId="0" applyFont="1" applyFill="1" applyBorder="1"/>
    <xf numFmtId="0" fontId="1" fillId="65" borderId="0" xfId="0" applyFont="1" applyFill="1" applyBorder="1"/>
    <xf numFmtId="0" fontId="1" fillId="66" borderId="0" xfId="0" applyFont="1" applyFill="1" applyBorder="1"/>
    <xf numFmtId="0" fontId="1" fillId="67" borderId="0" xfId="0" applyFont="1" applyFill="1" applyBorder="1"/>
    <xf numFmtId="0" fontId="1" fillId="68" borderId="0" xfId="0" applyFont="1" applyFill="1" applyBorder="1"/>
    <xf numFmtId="0" fontId="1" fillId="5" borderId="3" xfId="0" applyFont="1" applyFill="1" applyBorder="1"/>
    <xf numFmtId="0" fontId="1" fillId="5" borderId="35" xfId="0" applyFont="1" applyFill="1" applyBorder="1"/>
    <xf numFmtId="0" fontId="1" fillId="5" borderId="40" xfId="0" applyFont="1" applyFill="1" applyBorder="1"/>
    <xf numFmtId="0" fontId="62" fillId="5" borderId="35" xfId="0" applyNumberFormat="1" applyFont="1" applyFill="1" applyBorder="1" applyAlignment="1" applyProtection="1">
      <alignment vertical="center"/>
    </xf>
    <xf numFmtId="168" fontId="9" fillId="5" borderId="0" xfId="0" applyNumberFormat="1" applyFont="1" applyFill="1" applyBorder="1" applyAlignment="1" applyProtection="1">
      <alignment vertical="center"/>
    </xf>
    <xf numFmtId="0" fontId="6" fillId="5" borderId="0" xfId="0" applyNumberFormat="1" applyFont="1" applyFill="1" applyBorder="1" applyAlignment="1" applyProtection="1">
      <alignment horizontal="left" vertical="center"/>
    </xf>
    <xf numFmtId="168" fontId="1" fillId="0" borderId="0" xfId="0" applyNumberFormat="1" applyFont="1" applyFill="1" applyBorder="1" applyAlignment="1" applyProtection="1">
      <alignment vertical="center"/>
    </xf>
    <xf numFmtId="0" fontId="1" fillId="0" borderId="0" xfId="0" applyNumberFormat="1" applyFont="1" applyFill="1" applyBorder="1" applyAlignment="1" applyProtection="1">
      <alignment horizontal="left" vertical="center" indent="2"/>
    </xf>
    <xf numFmtId="165" fontId="68" fillId="5" borderId="46" xfId="0" applyNumberFormat="1" applyFont="1" applyFill="1" applyBorder="1"/>
    <xf numFmtId="0" fontId="10" fillId="5" borderId="31" xfId="0" applyFont="1" applyFill="1" applyBorder="1"/>
    <xf numFmtId="0" fontId="62" fillId="5" borderId="42" xfId="0" applyFont="1" applyFill="1" applyBorder="1"/>
    <xf numFmtId="0" fontId="64" fillId="5" borderId="35" xfId="0" applyFont="1" applyFill="1" applyBorder="1"/>
    <xf numFmtId="0" fontId="63" fillId="5" borderId="0" xfId="0" applyFont="1" applyFill="1" applyBorder="1"/>
    <xf numFmtId="169" fontId="10" fillId="5" borderId="0" xfId="0" applyNumberFormat="1" applyFont="1" applyFill="1" applyBorder="1"/>
    <xf numFmtId="165" fontId="68" fillId="5" borderId="0" xfId="0" applyNumberFormat="1" applyFont="1" applyFill="1" applyBorder="1"/>
    <xf numFmtId="0" fontId="69" fillId="69" borderId="32" xfId="0" applyFont="1" applyFill="1" applyBorder="1"/>
    <xf numFmtId="165" fontId="69" fillId="69" borderId="44" xfId="0" applyNumberFormat="1" applyFont="1" applyFill="1" applyBorder="1"/>
    <xf numFmtId="0" fontId="69" fillId="69" borderId="44" xfId="0" applyFont="1" applyFill="1" applyBorder="1"/>
    <xf numFmtId="0" fontId="69" fillId="69" borderId="43" xfId="0" applyFont="1" applyFill="1" applyBorder="1" applyAlignment="1">
      <alignment horizontal="left" vertical="top" wrapText="1"/>
    </xf>
    <xf numFmtId="0" fontId="69" fillId="69" borderId="23" xfId="0" applyFont="1" applyFill="1" applyBorder="1" applyAlignment="1">
      <alignment horizontal="left" vertical="top" wrapText="1"/>
    </xf>
    <xf numFmtId="0" fontId="69" fillId="69" borderId="39" xfId="0" applyFont="1" applyFill="1" applyBorder="1" applyAlignment="1">
      <alignment horizontal="left" vertical="top" wrapText="1"/>
    </xf>
    <xf numFmtId="0" fontId="69" fillId="69" borderId="33" xfId="0" applyFont="1" applyFill="1" applyBorder="1" applyAlignment="1">
      <alignment horizontal="left" vertical="top" wrapText="1"/>
    </xf>
    <xf numFmtId="0" fontId="69" fillId="69" borderId="0" xfId="0" applyFont="1" applyFill="1" applyBorder="1" applyAlignment="1">
      <alignment horizontal="left" vertical="top" wrapText="1"/>
    </xf>
    <xf numFmtId="0" fontId="69" fillId="69" borderId="34" xfId="0" applyFont="1" applyFill="1" applyBorder="1" applyAlignment="1">
      <alignment horizontal="left" vertical="top" wrapText="1"/>
    </xf>
    <xf numFmtId="0" fontId="69" fillId="69" borderId="3" xfId="0" applyFont="1" applyFill="1" applyBorder="1" applyAlignment="1">
      <alignment horizontal="left" vertical="top" wrapText="1"/>
    </xf>
    <xf numFmtId="0" fontId="69" fillId="69" borderId="35" xfId="0" applyFont="1" applyFill="1" applyBorder="1" applyAlignment="1">
      <alignment horizontal="left" vertical="top" wrapText="1"/>
    </xf>
    <xf numFmtId="0" fontId="69" fillId="69" borderId="40" xfId="0" applyFont="1" applyFill="1" applyBorder="1" applyAlignment="1">
      <alignment horizontal="left" vertical="top" wrapText="1"/>
    </xf>
  </cellXfs>
  <cellStyles count="53775">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431800</xdr:colOff>
          <xdr:row>2</xdr:row>
          <xdr:rowOff>50800</xdr:rowOff>
        </xdr:from>
        <xdr:to>
          <xdr:col>6</xdr:col>
          <xdr:colOff>3759200</xdr:colOff>
          <xdr:row>3</xdr:row>
          <xdr:rowOff>76200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355599</xdr:colOff>
      <xdr:row>56</xdr:row>
      <xdr:rowOff>25400</xdr:rowOff>
    </xdr:from>
    <xdr:to>
      <xdr:col>12</xdr:col>
      <xdr:colOff>127000</xdr:colOff>
      <xdr:row>72</xdr:row>
      <xdr:rowOff>144838</xdr:rowOff>
    </xdr:to>
    <xdr:pic>
      <xdr:nvPicPr>
        <xdr:cNvPr id="6" name="Picture 5"/>
        <xdr:cNvPicPr>
          <a:picLocks noChangeAspect="1"/>
        </xdr:cNvPicPr>
      </xdr:nvPicPr>
      <xdr:blipFill rotWithShape="1">
        <a:blip xmlns:r="http://schemas.openxmlformats.org/officeDocument/2006/relationships" r:embed="rId1"/>
        <a:srcRect l="5457" r="5434"/>
        <a:stretch/>
      </xdr:blipFill>
      <xdr:spPr>
        <a:xfrm>
          <a:off x="4673599" y="10591800"/>
          <a:ext cx="6248401" cy="3167438"/>
        </a:xfrm>
        <a:prstGeom prst="rect">
          <a:avLst/>
        </a:prstGeom>
      </xdr:spPr>
    </xdr:pic>
    <xdr:clientData/>
  </xdr:twoCellAnchor>
  <xdr:twoCellAnchor editAs="oneCell">
    <xdr:from>
      <xdr:col>6</xdr:col>
      <xdr:colOff>330201</xdr:colOff>
      <xdr:row>27</xdr:row>
      <xdr:rowOff>190500</xdr:rowOff>
    </xdr:from>
    <xdr:to>
      <xdr:col>12</xdr:col>
      <xdr:colOff>596901</xdr:colOff>
      <xdr:row>52</xdr:row>
      <xdr:rowOff>114300</xdr:rowOff>
    </xdr:to>
    <xdr:pic>
      <xdr:nvPicPr>
        <xdr:cNvPr id="3" name="Picture 2"/>
        <xdr:cNvPicPr>
          <a:picLocks noChangeAspect="1"/>
        </xdr:cNvPicPr>
      </xdr:nvPicPr>
      <xdr:blipFill rotWithShape="1">
        <a:blip xmlns:r="http://schemas.openxmlformats.org/officeDocument/2006/relationships" r:embed="rId2"/>
        <a:srcRect r="19429"/>
        <a:stretch/>
      </xdr:blipFill>
      <xdr:spPr>
        <a:xfrm>
          <a:off x="4648201" y="4864100"/>
          <a:ext cx="6743700" cy="4686300"/>
        </a:xfrm>
        <a:prstGeom prst="rect">
          <a:avLst/>
        </a:prstGeom>
      </xdr:spPr>
    </xdr:pic>
    <xdr:clientData/>
  </xdr:twoCellAnchor>
  <xdr:twoCellAnchor editAs="oneCell">
    <xdr:from>
      <xdr:col>6</xdr:col>
      <xdr:colOff>165100</xdr:colOff>
      <xdr:row>3</xdr:row>
      <xdr:rowOff>190501</xdr:rowOff>
    </xdr:from>
    <xdr:to>
      <xdr:col>11</xdr:col>
      <xdr:colOff>825500</xdr:colOff>
      <xdr:row>26</xdr:row>
      <xdr:rowOff>81967</xdr:rowOff>
    </xdr:to>
    <xdr:pic>
      <xdr:nvPicPr>
        <xdr:cNvPr id="7" name="Picture 6"/>
        <xdr:cNvPicPr>
          <a:picLocks noChangeAspect="1"/>
        </xdr:cNvPicPr>
      </xdr:nvPicPr>
      <xdr:blipFill>
        <a:blip xmlns:r="http://schemas.openxmlformats.org/officeDocument/2006/relationships" r:embed="rId3"/>
        <a:stretch>
          <a:fillRect/>
        </a:stretch>
      </xdr:blipFill>
      <xdr:spPr>
        <a:xfrm>
          <a:off x="3403600" y="596901"/>
          <a:ext cx="6057900" cy="427296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B9" sqref="B9:D24"/>
    </sheetView>
  </sheetViews>
  <sheetFormatPr baseColWidth="10" defaultRowHeight="15" x14ac:dyDescent="0"/>
  <cols>
    <col min="1" max="1" width="3.375" style="28" customWidth="1"/>
    <col min="2" max="2" width="8.5" style="20" customWidth="1"/>
    <col min="3" max="3" width="38.5" style="20" customWidth="1"/>
    <col min="4" max="4" width="9.875" style="20" customWidth="1"/>
    <col min="5" max="16384" width="10.625" style="20"/>
  </cols>
  <sheetData>
    <row r="1" spans="1:4" s="26" customFormat="1">
      <c r="A1" s="24"/>
      <c r="B1" s="25"/>
      <c r="C1" s="25"/>
    </row>
    <row r="2" spans="1:4" ht="20">
      <c r="A2" s="1"/>
      <c r="B2" s="27" t="s">
        <v>13</v>
      </c>
      <c r="C2" s="27"/>
    </row>
    <row r="3" spans="1:4">
      <c r="A3" s="1"/>
      <c r="B3" s="8"/>
      <c r="C3" s="8"/>
    </row>
    <row r="4" spans="1:4">
      <c r="A4" s="1"/>
      <c r="B4" s="2" t="s">
        <v>14</v>
      </c>
      <c r="C4" s="3" t="s">
        <v>49</v>
      </c>
    </row>
    <row r="5" spans="1:4">
      <c r="A5" s="1"/>
      <c r="B5" s="4" t="s">
        <v>74</v>
      </c>
      <c r="C5" s="5" t="s">
        <v>75</v>
      </c>
    </row>
    <row r="6" spans="1:4">
      <c r="A6" s="1"/>
      <c r="B6" s="6" t="s">
        <v>16</v>
      </c>
      <c r="C6" s="7" t="s">
        <v>17</v>
      </c>
    </row>
    <row r="7" spans="1:4">
      <c r="A7" s="1"/>
      <c r="B7" s="8"/>
      <c r="C7" s="8"/>
    </row>
    <row r="8" spans="1:4">
      <c r="A8" s="1"/>
      <c r="B8" s="8"/>
      <c r="C8" s="8"/>
    </row>
    <row r="9" spans="1:4">
      <c r="A9" s="1"/>
      <c r="B9" s="103" t="s">
        <v>76</v>
      </c>
      <c r="C9" s="104"/>
      <c r="D9" s="105"/>
    </row>
    <row r="10" spans="1:4">
      <c r="A10" s="1"/>
      <c r="B10" s="106"/>
      <c r="C10" s="107"/>
      <c r="D10" s="108"/>
    </row>
    <row r="11" spans="1:4">
      <c r="A11" s="1"/>
      <c r="B11" s="106" t="s">
        <v>77</v>
      </c>
      <c r="C11" s="109" t="s">
        <v>78</v>
      </c>
      <c r="D11" s="108"/>
    </row>
    <row r="12" spans="1:4" ht="16" thickBot="1">
      <c r="A12" s="1"/>
      <c r="B12" s="106"/>
      <c r="C12" s="13" t="s">
        <v>79</v>
      </c>
      <c r="D12" s="108"/>
    </row>
    <row r="13" spans="1:4" ht="16" thickBot="1">
      <c r="A13" s="1"/>
      <c r="B13" s="106"/>
      <c r="C13" s="110" t="s">
        <v>80</v>
      </c>
      <c r="D13" s="108"/>
    </row>
    <row r="14" spans="1:4">
      <c r="A14" s="1"/>
      <c r="B14" s="106"/>
      <c r="C14" s="107" t="s">
        <v>81</v>
      </c>
      <c r="D14" s="108"/>
    </row>
    <row r="15" spans="1:4">
      <c r="A15" s="1"/>
      <c r="B15" s="106"/>
      <c r="C15" s="107"/>
      <c r="D15" s="108"/>
    </row>
    <row r="16" spans="1:4">
      <c r="A16" s="1"/>
      <c r="B16" s="106" t="s">
        <v>82</v>
      </c>
      <c r="C16" s="111" t="s">
        <v>83</v>
      </c>
      <c r="D16" s="108"/>
    </row>
    <row r="17" spans="1:4">
      <c r="A17" s="1"/>
      <c r="B17" s="106"/>
      <c r="C17" s="112" t="s">
        <v>84</v>
      </c>
      <c r="D17" s="108"/>
    </row>
    <row r="18" spans="1:4">
      <c r="A18" s="1"/>
      <c r="B18" s="106"/>
      <c r="C18" s="113" t="s">
        <v>85</v>
      </c>
      <c r="D18" s="108"/>
    </row>
    <row r="19" spans="1:4">
      <c r="A19" s="1"/>
      <c r="B19" s="106"/>
      <c r="C19" s="114" t="s">
        <v>86</v>
      </c>
      <c r="D19" s="108"/>
    </row>
    <row r="20" spans="1:4">
      <c r="A20" s="1"/>
      <c r="B20" s="115"/>
      <c r="C20" s="116" t="s">
        <v>87</v>
      </c>
      <c r="D20" s="108"/>
    </row>
    <row r="21" spans="1:4">
      <c r="A21" s="1"/>
      <c r="B21" s="115"/>
      <c r="C21" s="117" t="s">
        <v>88</v>
      </c>
      <c r="D21" s="108"/>
    </row>
    <row r="22" spans="1:4">
      <c r="A22" s="1"/>
      <c r="B22" s="115"/>
      <c r="C22" s="118" t="s">
        <v>89</v>
      </c>
      <c r="D22" s="108"/>
    </row>
    <row r="23" spans="1:4">
      <c r="B23" s="115"/>
      <c r="C23" s="119" t="s">
        <v>90</v>
      </c>
      <c r="D23" s="108"/>
    </row>
    <row r="24" spans="1:4">
      <c r="B24" s="120"/>
      <c r="C24" s="121"/>
      <c r="D24" s="12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36"/>
  <sheetViews>
    <sheetView workbookViewId="0">
      <selection activeCell="A22" sqref="A22:XFD22"/>
    </sheetView>
  </sheetViews>
  <sheetFormatPr baseColWidth="10" defaultRowHeight="15" x14ac:dyDescent="0"/>
  <cols>
    <col min="1" max="1" width="4.125" style="36" customWidth="1"/>
    <col min="2" max="2" width="3.75" style="36" customWidth="1"/>
    <col min="3" max="3" width="46.875" style="36" customWidth="1"/>
    <col min="4" max="4" width="12.375" style="36" customWidth="1"/>
    <col min="5" max="5" width="17.375" style="36" customWidth="1"/>
    <col min="6" max="6" width="4.625" style="36" customWidth="1"/>
    <col min="7" max="7" width="43.25" style="36" customWidth="1"/>
    <col min="8" max="8" width="5.125" style="36" customWidth="1"/>
    <col min="9" max="9" width="42.5" style="36" customWidth="1"/>
    <col min="10" max="10" width="5" style="36" customWidth="1"/>
    <col min="11" max="16384" width="10.625" style="36"/>
  </cols>
  <sheetData>
    <row r="1" spans="2:11">
      <c r="D1" s="37"/>
      <c r="E1" s="37"/>
      <c r="F1" s="37"/>
      <c r="G1" s="37"/>
    </row>
    <row r="2" spans="2:11">
      <c r="B2" s="138" t="s">
        <v>97</v>
      </c>
      <c r="C2" s="139"/>
      <c r="D2" s="139"/>
      <c r="E2" s="140"/>
      <c r="F2" s="37"/>
      <c r="G2" s="37"/>
    </row>
    <row r="3" spans="2:11">
      <c r="B3" s="141"/>
      <c r="C3" s="142"/>
      <c r="D3" s="142"/>
      <c r="E3" s="143"/>
      <c r="F3" s="37"/>
      <c r="G3" s="37"/>
    </row>
    <row r="4" spans="2:11">
      <c r="B4" s="141"/>
      <c r="C4" s="142"/>
      <c r="D4" s="142"/>
      <c r="E4" s="143"/>
      <c r="F4" s="37"/>
      <c r="G4" s="37"/>
    </row>
    <row r="5" spans="2:11">
      <c r="B5" s="144"/>
      <c r="C5" s="145"/>
      <c r="D5" s="145"/>
      <c r="E5" s="146"/>
      <c r="F5" s="37"/>
      <c r="G5" s="37"/>
    </row>
    <row r="6" spans="2:11" ht="16" thickBot="1">
      <c r="D6" s="37"/>
    </row>
    <row r="7" spans="2:11">
      <c r="B7" s="38"/>
      <c r="C7" s="18"/>
      <c r="D7" s="18"/>
      <c r="E7" s="18"/>
      <c r="F7" s="18"/>
      <c r="G7" s="18"/>
      <c r="H7" s="18"/>
      <c r="I7" s="18"/>
      <c r="J7" s="39"/>
    </row>
    <row r="8" spans="2:11" s="23" customFormat="1">
      <c r="B8" s="130"/>
      <c r="C8" s="15" t="s">
        <v>23</v>
      </c>
      <c r="D8" s="131" t="s">
        <v>11</v>
      </c>
      <c r="E8" s="15" t="s">
        <v>5</v>
      </c>
      <c r="F8" s="15"/>
      <c r="G8" s="15" t="s">
        <v>10</v>
      </c>
      <c r="H8" s="15"/>
      <c r="I8" s="15" t="s">
        <v>0</v>
      </c>
      <c r="J8" s="29"/>
    </row>
    <row r="9" spans="2:11" s="23" customFormat="1">
      <c r="B9" s="22"/>
      <c r="C9" s="13"/>
      <c r="D9" s="31"/>
      <c r="E9" s="13"/>
      <c r="F9" s="13"/>
      <c r="G9" s="13"/>
      <c r="H9" s="13"/>
      <c r="I9" s="13"/>
      <c r="J9" s="14"/>
    </row>
    <row r="10" spans="2:11" s="23" customFormat="1" ht="16" thickBot="1">
      <c r="B10" s="22"/>
      <c r="C10" s="13" t="s">
        <v>95</v>
      </c>
      <c r="D10" s="31"/>
      <c r="E10" s="13"/>
      <c r="F10" s="13"/>
      <c r="G10" s="13"/>
      <c r="H10" s="13"/>
      <c r="I10" s="13"/>
      <c r="J10" s="14"/>
    </row>
    <row r="11" spans="2:11" s="23" customFormat="1" ht="16" thickBot="1">
      <c r="B11" s="22"/>
      <c r="C11" s="79" t="s">
        <v>62</v>
      </c>
      <c r="D11" s="19" t="s">
        <v>3</v>
      </c>
      <c r="E11" s="35">
        <v>1.1820330969267101</v>
      </c>
      <c r="F11" s="40"/>
      <c r="G11" s="40"/>
      <c r="H11" s="30"/>
      <c r="I11" s="35" t="s">
        <v>39</v>
      </c>
      <c r="J11" s="14"/>
    </row>
    <row r="12" spans="2:11" ht="16" thickBot="1">
      <c r="B12" s="41"/>
      <c r="C12" s="40" t="s">
        <v>25</v>
      </c>
      <c r="D12" s="21" t="s">
        <v>3</v>
      </c>
      <c r="E12" s="42">
        <v>0</v>
      </c>
      <c r="F12" s="40"/>
      <c r="G12" s="40"/>
      <c r="H12" s="40"/>
      <c r="I12" s="35" t="s">
        <v>39</v>
      </c>
      <c r="J12" s="129"/>
      <c r="K12" s="37"/>
    </row>
    <row r="13" spans="2:11" ht="16" thickBot="1">
      <c r="B13" s="41"/>
      <c r="C13" s="40" t="s">
        <v>26</v>
      </c>
      <c r="D13" s="21" t="s">
        <v>3</v>
      </c>
      <c r="E13" s="42">
        <v>0</v>
      </c>
      <c r="F13" s="40"/>
      <c r="G13" s="40"/>
      <c r="H13" s="40"/>
      <c r="I13" s="35" t="s">
        <v>39</v>
      </c>
      <c r="J13" s="129"/>
      <c r="K13" s="37"/>
    </row>
    <row r="14" spans="2:11" ht="16" thickBot="1">
      <c r="B14" s="41"/>
      <c r="C14" s="40" t="s">
        <v>27</v>
      </c>
      <c r="D14" s="21" t="s">
        <v>3</v>
      </c>
      <c r="E14" s="35">
        <v>0.05</v>
      </c>
      <c r="F14" s="40"/>
      <c r="G14" s="40"/>
      <c r="H14" s="40"/>
      <c r="I14" s="35" t="s">
        <v>39</v>
      </c>
      <c r="J14" s="129"/>
      <c r="K14" s="37"/>
    </row>
    <row r="15" spans="2:11" ht="16" thickBot="1">
      <c r="B15" s="41"/>
      <c r="C15" s="40" t="s">
        <v>9</v>
      </c>
      <c r="D15" s="21" t="s">
        <v>3</v>
      </c>
      <c r="E15" s="42">
        <v>0</v>
      </c>
      <c r="F15" s="40"/>
      <c r="G15" s="40"/>
      <c r="H15" s="40"/>
      <c r="I15" s="35" t="s">
        <v>39</v>
      </c>
      <c r="J15" s="129"/>
      <c r="K15" s="37"/>
    </row>
    <row r="16" spans="2:11" ht="16" thickBot="1">
      <c r="B16" s="41"/>
      <c r="C16" s="40" t="s">
        <v>63</v>
      </c>
      <c r="D16" s="21" t="s">
        <v>3</v>
      </c>
      <c r="E16" s="43">
        <v>408.82643481555903</v>
      </c>
      <c r="F16" s="40"/>
      <c r="G16" s="40"/>
      <c r="H16" s="40"/>
      <c r="I16" s="35" t="s">
        <v>39</v>
      </c>
      <c r="J16" s="129"/>
      <c r="K16" s="37"/>
    </row>
    <row r="17" spans="2:11" ht="16" thickBot="1">
      <c r="B17" s="41"/>
      <c r="C17" s="40" t="s">
        <v>28</v>
      </c>
      <c r="D17" s="21" t="s">
        <v>3</v>
      </c>
      <c r="E17" s="35">
        <v>0</v>
      </c>
      <c r="F17" s="40"/>
      <c r="G17" s="40"/>
      <c r="H17" s="40"/>
      <c r="I17" s="35" t="s">
        <v>39</v>
      </c>
      <c r="J17" s="129"/>
      <c r="K17" s="37"/>
    </row>
    <row r="18" spans="2:11" ht="16" thickBot="1">
      <c r="B18" s="41"/>
      <c r="C18" s="40" t="s">
        <v>29</v>
      </c>
      <c r="D18" s="21" t="s">
        <v>3</v>
      </c>
      <c r="E18" s="35">
        <v>0</v>
      </c>
      <c r="F18" s="40"/>
      <c r="G18" s="40"/>
      <c r="H18" s="40"/>
      <c r="I18" s="35" t="s">
        <v>39</v>
      </c>
      <c r="J18" s="129"/>
      <c r="K18" s="37"/>
    </row>
    <row r="19" spans="2:11" ht="16" thickBot="1">
      <c r="B19" s="41"/>
      <c r="C19" s="40" t="s">
        <v>64</v>
      </c>
      <c r="D19" s="21" t="s">
        <v>3</v>
      </c>
      <c r="E19" s="43">
        <v>0.01</v>
      </c>
      <c r="F19" s="40"/>
      <c r="G19" s="40"/>
      <c r="H19" s="40"/>
      <c r="I19" s="35" t="s">
        <v>39</v>
      </c>
      <c r="J19" s="129"/>
    </row>
    <row r="20" spans="2:11" ht="16" thickBot="1">
      <c r="B20" s="41"/>
      <c r="C20" s="40" t="s">
        <v>65</v>
      </c>
      <c r="D20" s="21" t="s">
        <v>3</v>
      </c>
      <c r="E20" s="43">
        <v>0</v>
      </c>
      <c r="F20" s="40"/>
      <c r="G20" s="40"/>
      <c r="H20" s="40"/>
      <c r="I20" s="35" t="s">
        <v>39</v>
      </c>
      <c r="J20" s="129"/>
    </row>
    <row r="21" spans="2:11" ht="16" thickBot="1">
      <c r="B21" s="41"/>
      <c r="C21" s="40" t="s">
        <v>66</v>
      </c>
      <c r="D21" s="21" t="s">
        <v>3</v>
      </c>
      <c r="E21" s="43">
        <v>0.01</v>
      </c>
      <c r="F21" s="40"/>
      <c r="G21" s="40"/>
      <c r="H21" s="40"/>
      <c r="I21" s="35" t="s">
        <v>39</v>
      </c>
      <c r="J21" s="129"/>
    </row>
    <row r="22" spans="2:11" ht="16" thickBot="1">
      <c r="B22" s="41"/>
      <c r="C22" s="40" t="s">
        <v>30</v>
      </c>
      <c r="D22" s="21" t="s">
        <v>2</v>
      </c>
      <c r="E22" s="42">
        <v>0.221747873829401</v>
      </c>
      <c r="F22" s="40"/>
      <c r="G22" s="74" t="s">
        <v>45</v>
      </c>
      <c r="H22" s="40"/>
      <c r="I22" s="35" t="s">
        <v>39</v>
      </c>
      <c r="J22" s="129"/>
    </row>
    <row r="23" spans="2:11" ht="16" thickBot="1">
      <c r="B23" s="41"/>
      <c r="C23" s="40" t="s">
        <v>37</v>
      </c>
      <c r="D23" s="21" t="s">
        <v>2</v>
      </c>
      <c r="E23" s="42">
        <v>0.78572582355204501</v>
      </c>
      <c r="F23" s="40"/>
      <c r="G23" s="74" t="s">
        <v>46</v>
      </c>
      <c r="H23" s="40"/>
      <c r="I23" s="35" t="s">
        <v>39</v>
      </c>
      <c r="J23" s="129"/>
    </row>
    <row r="24" spans="2:11" ht="16" thickBot="1">
      <c r="B24" s="41"/>
      <c r="C24" s="40" t="s">
        <v>31</v>
      </c>
      <c r="D24" s="21" t="s">
        <v>2</v>
      </c>
      <c r="E24" s="42">
        <v>0.28698540649274501</v>
      </c>
      <c r="F24" s="40"/>
      <c r="G24" s="74" t="s">
        <v>47</v>
      </c>
      <c r="H24" s="40"/>
      <c r="I24" s="35" t="s">
        <v>39</v>
      </c>
      <c r="J24" s="129"/>
    </row>
    <row r="25" spans="2:11" ht="16" thickBot="1">
      <c r="B25" s="41"/>
      <c r="C25" s="40" t="s">
        <v>32</v>
      </c>
      <c r="D25" s="21" t="s">
        <v>2</v>
      </c>
      <c r="E25" s="42">
        <v>0.97934745639203202</v>
      </c>
      <c r="F25" s="40"/>
      <c r="G25" s="74" t="s">
        <v>48</v>
      </c>
      <c r="H25" s="40"/>
      <c r="I25" s="35" t="s">
        <v>39</v>
      </c>
      <c r="J25" s="129"/>
    </row>
    <row r="26" spans="2:11" ht="16" thickBot="1">
      <c r="B26" s="41"/>
      <c r="C26" s="40" t="s">
        <v>33</v>
      </c>
      <c r="D26" s="21" t="s">
        <v>2</v>
      </c>
      <c r="E26" s="47">
        <v>1358.90321232822</v>
      </c>
      <c r="F26" s="40"/>
      <c r="G26" s="34" t="s">
        <v>41</v>
      </c>
      <c r="H26" s="40"/>
      <c r="I26" s="35" t="s">
        <v>39</v>
      </c>
      <c r="J26" s="129"/>
    </row>
    <row r="27" spans="2:11">
      <c r="B27" s="41"/>
      <c r="C27" s="37"/>
      <c r="D27" s="132"/>
      <c r="E27" s="133"/>
      <c r="F27" s="37"/>
      <c r="G27" s="37"/>
      <c r="H27" s="37"/>
      <c r="I27" s="37"/>
      <c r="J27" s="129"/>
    </row>
    <row r="28" spans="2:11" ht="16" thickBot="1">
      <c r="B28" s="41"/>
      <c r="C28" s="13" t="s">
        <v>96</v>
      </c>
      <c r="D28" s="132"/>
      <c r="E28" s="133"/>
      <c r="F28" s="37"/>
      <c r="G28" s="37"/>
      <c r="H28" s="37"/>
      <c r="I28" s="37"/>
      <c r="J28" s="129"/>
    </row>
    <row r="29" spans="2:11" ht="16" thickBot="1">
      <c r="B29" s="41"/>
      <c r="C29" s="40" t="s">
        <v>34</v>
      </c>
      <c r="D29" s="21" t="s">
        <v>24</v>
      </c>
      <c r="E29" s="42">
        <f>'Research data'!H10</f>
        <v>24900</v>
      </c>
      <c r="F29" s="40"/>
      <c r="G29" s="40" t="s">
        <v>7</v>
      </c>
      <c r="H29" s="40"/>
      <c r="I29" s="78" t="s">
        <v>68</v>
      </c>
      <c r="J29" s="129"/>
    </row>
    <row r="30" spans="2:11" ht="16" thickBot="1">
      <c r="B30" s="41"/>
      <c r="C30" s="40" t="s">
        <v>35</v>
      </c>
      <c r="D30" s="21" t="s">
        <v>38</v>
      </c>
      <c r="E30" s="128">
        <f>'Research data'!H11</f>
        <v>180</v>
      </c>
      <c r="F30" s="40"/>
      <c r="G30" s="40" t="s">
        <v>42</v>
      </c>
      <c r="H30" s="40"/>
      <c r="I30" s="78" t="s">
        <v>59</v>
      </c>
      <c r="J30" s="129"/>
    </row>
    <row r="31" spans="2:11" ht="16" thickBot="1">
      <c r="B31" s="41"/>
      <c r="C31" s="40" t="s">
        <v>67</v>
      </c>
      <c r="D31" s="21" t="s">
        <v>3</v>
      </c>
      <c r="E31" s="43">
        <v>0.01</v>
      </c>
      <c r="F31" s="40"/>
      <c r="G31" s="40"/>
      <c r="H31" s="40"/>
      <c r="I31" s="35" t="s">
        <v>39</v>
      </c>
      <c r="J31" s="129"/>
    </row>
    <row r="32" spans="2:11">
      <c r="B32" s="41"/>
      <c r="C32" s="37"/>
      <c r="D32" s="132"/>
      <c r="E32" s="134"/>
      <c r="F32" s="37"/>
      <c r="G32" s="37"/>
      <c r="H32" s="37"/>
      <c r="I32" s="80"/>
      <c r="J32" s="129"/>
    </row>
    <row r="33" spans="2:10" ht="16" thickBot="1">
      <c r="B33" s="41"/>
      <c r="C33" s="13" t="s">
        <v>6</v>
      </c>
      <c r="D33" s="132"/>
      <c r="E33" s="134"/>
      <c r="F33" s="37"/>
      <c r="G33" s="37"/>
      <c r="H33" s="37"/>
      <c r="I33" s="80"/>
      <c r="J33" s="129"/>
    </row>
    <row r="34" spans="2:10" ht="16" thickBot="1">
      <c r="B34" s="41"/>
      <c r="C34" s="40" t="s">
        <v>36</v>
      </c>
      <c r="D34" s="21" t="s">
        <v>1</v>
      </c>
      <c r="E34" s="42">
        <f>'Research data'!H7</f>
        <v>15</v>
      </c>
      <c r="F34" s="40"/>
      <c r="G34" s="102" t="s">
        <v>73</v>
      </c>
      <c r="H34" s="40"/>
      <c r="I34" s="78" t="s">
        <v>70</v>
      </c>
      <c r="J34" s="129"/>
    </row>
    <row r="35" spans="2:10" ht="16" thickBot="1">
      <c r="B35" s="135"/>
      <c r="C35" s="74" t="s">
        <v>26</v>
      </c>
      <c r="D35" s="74" t="s">
        <v>3</v>
      </c>
      <c r="E35" s="136">
        <v>0</v>
      </c>
      <c r="F35" s="74"/>
      <c r="G35" s="74"/>
      <c r="H35" s="74"/>
      <c r="I35" s="137" t="s">
        <v>39</v>
      </c>
      <c r="J35" s="129"/>
    </row>
    <row r="36" spans="2:10" ht="15" customHeight="1" thickBot="1">
      <c r="B36" s="44"/>
      <c r="C36" s="45"/>
      <c r="D36" s="45"/>
      <c r="E36" s="45"/>
      <c r="F36" s="45"/>
      <c r="G36" s="45"/>
      <c r="H36" s="45"/>
      <c r="I36" s="45"/>
      <c r="J36" s="46"/>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5</xdr:col>
                    <xdr:colOff>431800</xdr:colOff>
                    <xdr:row>2</xdr:row>
                    <xdr:rowOff>50800</xdr:rowOff>
                  </from>
                  <to>
                    <xdr:col>6</xdr:col>
                    <xdr:colOff>3759200</xdr:colOff>
                    <xdr:row>3</xdr:row>
                    <xdr:rowOff>76200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2:X23"/>
  <sheetViews>
    <sheetView tabSelected="1" topLeftCell="F1" workbookViewId="0">
      <selection activeCell="H12" sqref="H12"/>
    </sheetView>
  </sheetViews>
  <sheetFormatPr baseColWidth="10" defaultRowHeight="15" x14ac:dyDescent="0"/>
  <cols>
    <col min="1" max="1" width="3.375" style="49" customWidth="1"/>
    <col min="2" max="2" width="3.75" style="49" customWidth="1"/>
    <col min="3" max="3" width="35.875" style="49" customWidth="1"/>
    <col min="4" max="4" width="16.625" style="49" hidden="1" customWidth="1"/>
    <col min="5" max="5" width="13.875" style="49" hidden="1" customWidth="1"/>
    <col min="6" max="6" width="9.625" style="49" customWidth="1"/>
    <col min="7" max="7" width="3.25" style="49" customWidth="1"/>
    <col min="8" max="8" width="9.625" style="49" customWidth="1"/>
    <col min="9" max="9" width="2.625" style="49" customWidth="1"/>
    <col min="10" max="10" width="9.875" style="49" customWidth="1"/>
    <col min="11" max="11" width="2.5" style="49" customWidth="1"/>
    <col min="12" max="12" width="9.25" style="49" customWidth="1"/>
    <col min="13" max="13" width="2.375" style="49" customWidth="1"/>
    <col min="14" max="14" width="8.625" style="49" customWidth="1"/>
    <col min="15" max="15" width="2.125" style="49" customWidth="1"/>
    <col min="16" max="16" width="8.75" style="49" customWidth="1"/>
    <col min="17" max="17" width="2.125" style="49" customWidth="1"/>
    <col min="18" max="18" width="9.25" style="49" customWidth="1"/>
    <col min="19" max="19" width="2.875" style="49" customWidth="1"/>
    <col min="20" max="20" width="9.375" style="49" customWidth="1"/>
    <col min="21" max="21" width="2.5" style="49" customWidth="1"/>
    <col min="22" max="22" width="51.25" style="49" customWidth="1"/>
    <col min="23" max="23" width="5" style="49" customWidth="1"/>
    <col min="24" max="16384" width="10.625" style="49"/>
  </cols>
  <sheetData>
    <row r="2" spans="2:24" ht="16" thickBot="1"/>
    <row r="3" spans="2:24">
      <c r="B3" s="50"/>
      <c r="C3" s="51"/>
      <c r="D3" s="51"/>
      <c r="E3" s="51"/>
      <c r="F3" s="51"/>
      <c r="G3" s="51"/>
      <c r="H3" s="51"/>
      <c r="I3" s="51"/>
      <c r="J3" s="51"/>
      <c r="K3" s="51"/>
      <c r="L3" s="51"/>
      <c r="M3" s="51"/>
      <c r="N3" s="51"/>
      <c r="O3" s="51"/>
      <c r="P3" s="51"/>
      <c r="Q3" s="51"/>
      <c r="R3" s="51"/>
      <c r="S3" s="51"/>
      <c r="T3" s="51"/>
      <c r="U3" s="51"/>
      <c r="V3" s="51"/>
      <c r="W3" s="52"/>
    </row>
    <row r="4" spans="2:24" s="23" customFormat="1">
      <c r="B4" s="22"/>
      <c r="C4" s="32" t="s">
        <v>91</v>
      </c>
      <c r="D4" s="9"/>
      <c r="E4" s="9"/>
      <c r="F4" s="32" t="s">
        <v>11</v>
      </c>
      <c r="G4" s="123"/>
      <c r="H4" s="32" t="s">
        <v>87</v>
      </c>
      <c r="I4" s="32"/>
      <c r="J4" s="32" t="s">
        <v>50</v>
      </c>
      <c r="K4" s="32"/>
      <c r="L4" s="32" t="s">
        <v>57</v>
      </c>
      <c r="M4" s="32"/>
      <c r="N4" s="32" t="s">
        <v>51</v>
      </c>
      <c r="O4" s="32"/>
      <c r="P4" s="32" t="s">
        <v>69</v>
      </c>
      <c r="Q4" s="32"/>
      <c r="R4" s="32" t="s">
        <v>55</v>
      </c>
      <c r="S4" s="32"/>
      <c r="T4" s="32" t="s">
        <v>59</v>
      </c>
      <c r="U4" s="32"/>
      <c r="V4" s="32" t="s">
        <v>98</v>
      </c>
      <c r="W4" s="14"/>
    </row>
    <row r="5" spans="2:24" ht="18" customHeight="1">
      <c r="B5" s="53"/>
      <c r="C5" s="65"/>
      <c r="D5" s="65"/>
      <c r="E5" s="65"/>
      <c r="F5" s="54"/>
      <c r="G5" s="54"/>
      <c r="H5" s="62"/>
      <c r="I5" s="62"/>
      <c r="J5" s="62"/>
      <c r="K5" s="62"/>
      <c r="L5" s="62"/>
      <c r="M5" s="62"/>
      <c r="N5" s="64"/>
      <c r="P5" s="48"/>
      <c r="T5" s="54"/>
      <c r="V5" s="73"/>
      <c r="W5" s="55"/>
    </row>
    <row r="6" spans="2:24" ht="18" customHeight="1" thickBot="1">
      <c r="B6" s="53"/>
      <c r="C6" s="12" t="s">
        <v>6</v>
      </c>
      <c r="D6" s="12"/>
      <c r="E6" s="12"/>
      <c r="F6" s="12"/>
      <c r="G6" s="33"/>
      <c r="H6" s="10"/>
      <c r="I6" s="10"/>
      <c r="J6" s="10"/>
      <c r="K6" s="10"/>
      <c r="L6" s="10"/>
      <c r="M6" s="10"/>
      <c r="N6" s="54"/>
      <c r="O6" s="54"/>
      <c r="P6" s="54"/>
      <c r="Q6" s="54"/>
      <c r="R6" s="54"/>
      <c r="S6" s="54"/>
      <c r="T6" s="54"/>
      <c r="U6" s="54"/>
      <c r="V6" s="71"/>
      <c r="W6" s="55"/>
    </row>
    <row r="7" spans="2:24" ht="16" thickBot="1">
      <c r="B7" s="53"/>
      <c r="C7" s="66" t="s">
        <v>4</v>
      </c>
      <c r="D7" s="66"/>
      <c r="E7" s="66"/>
      <c r="F7" s="60" t="s">
        <v>1</v>
      </c>
      <c r="G7" s="124"/>
      <c r="H7" s="67">
        <f>ROUND(15,0)</f>
        <v>15</v>
      </c>
      <c r="I7" s="62"/>
      <c r="J7" s="62"/>
      <c r="K7" s="62"/>
      <c r="L7" s="72"/>
      <c r="M7" s="62"/>
      <c r="N7" s="72"/>
      <c r="O7" s="54"/>
      <c r="P7" s="67">
        <v>15</v>
      </c>
      <c r="Q7" s="54"/>
      <c r="R7" s="67">
        <v>15</v>
      </c>
      <c r="S7" s="54"/>
      <c r="T7" s="54"/>
      <c r="U7" s="54"/>
      <c r="V7" s="77"/>
      <c r="W7" s="55"/>
    </row>
    <row r="8" spans="2:24">
      <c r="B8" s="53"/>
      <c r="C8" s="33"/>
      <c r="D8" s="33"/>
      <c r="E8" s="33"/>
      <c r="F8" s="33"/>
      <c r="G8" s="33"/>
      <c r="H8" s="11"/>
      <c r="I8" s="11"/>
      <c r="J8" s="11"/>
      <c r="K8" s="11"/>
      <c r="L8" s="11"/>
      <c r="M8" s="11"/>
      <c r="N8" s="54"/>
      <c r="O8" s="54"/>
      <c r="P8" s="54"/>
      <c r="Q8" s="54"/>
      <c r="R8" s="54"/>
      <c r="S8" s="54"/>
      <c r="T8" s="54"/>
      <c r="U8" s="54"/>
      <c r="V8" s="61"/>
      <c r="W8" s="55"/>
    </row>
    <row r="9" spans="2:24" ht="16" thickBot="1">
      <c r="B9" s="53"/>
      <c r="C9" s="12" t="s">
        <v>92</v>
      </c>
      <c r="D9" s="12"/>
      <c r="E9" s="12"/>
      <c r="F9" s="12"/>
      <c r="G9" s="33"/>
      <c r="H9" s="11"/>
      <c r="I9" s="11"/>
      <c r="J9" s="11"/>
      <c r="K9" s="11"/>
      <c r="L9" s="11"/>
      <c r="M9" s="11"/>
      <c r="N9" s="54"/>
      <c r="O9" s="54"/>
      <c r="P9" s="54"/>
      <c r="Q9" s="54"/>
      <c r="R9" s="54"/>
      <c r="S9" s="54"/>
      <c r="T9" s="54"/>
      <c r="U9" s="54"/>
      <c r="V9" s="73"/>
      <c r="W9" s="55"/>
    </row>
    <row r="10" spans="2:24" ht="16" thickBot="1">
      <c r="B10" s="53"/>
      <c r="C10" s="127" t="s">
        <v>94</v>
      </c>
      <c r="D10" s="12"/>
      <c r="E10" s="12"/>
      <c r="F10" s="75" t="s">
        <v>24</v>
      </c>
      <c r="G10" s="125"/>
      <c r="H10" s="63">
        <f>ROUND(AVERAGE(J10,L10,N10),2)</f>
        <v>24900</v>
      </c>
      <c r="I10" s="11"/>
      <c r="J10" s="63">
        <v>20600</v>
      </c>
      <c r="K10" s="101"/>
      <c r="L10" s="63">
        <v>24110</v>
      </c>
      <c r="M10" s="101"/>
      <c r="N10" s="63">
        <v>29990</v>
      </c>
      <c r="O10" s="54"/>
      <c r="P10" s="62"/>
      <c r="Q10" s="54"/>
      <c r="R10" s="62"/>
      <c r="S10" s="54"/>
      <c r="T10" s="62"/>
      <c r="U10" s="62"/>
      <c r="V10" s="76"/>
      <c r="W10" s="55"/>
    </row>
    <row r="11" spans="2:24" ht="16" thickBot="1">
      <c r="B11" s="53"/>
      <c r="C11" s="127" t="s">
        <v>93</v>
      </c>
      <c r="D11" s="68"/>
      <c r="E11" s="68"/>
      <c r="F11" s="126" t="s">
        <v>38</v>
      </c>
      <c r="G11" s="124"/>
      <c r="H11" s="69">
        <f>ROUND(180,2)</f>
        <v>180</v>
      </c>
      <c r="I11" s="70"/>
      <c r="J11" s="70"/>
      <c r="K11" s="70"/>
      <c r="L11" s="70"/>
      <c r="M11" s="70"/>
      <c r="N11" s="54"/>
      <c r="O11" s="54"/>
      <c r="P11" s="62"/>
      <c r="Q11" s="54"/>
      <c r="R11" s="62"/>
      <c r="S11" s="54"/>
      <c r="T11" s="63">
        <v>180</v>
      </c>
      <c r="U11" s="62"/>
      <c r="V11" s="77"/>
      <c r="W11" s="55"/>
    </row>
    <row r="12" spans="2:24" ht="16" thickBot="1">
      <c r="B12" s="57"/>
      <c r="C12" s="58"/>
      <c r="D12" s="58"/>
      <c r="E12" s="58"/>
      <c r="F12" s="58"/>
      <c r="G12" s="58"/>
      <c r="H12" s="58"/>
      <c r="I12" s="58"/>
      <c r="J12" s="58"/>
      <c r="K12" s="58"/>
      <c r="L12" s="58"/>
      <c r="M12" s="58"/>
      <c r="N12" s="58"/>
      <c r="O12" s="58"/>
      <c r="P12" s="58"/>
      <c r="Q12" s="58"/>
      <c r="R12" s="58"/>
      <c r="S12" s="58"/>
      <c r="T12" s="58"/>
      <c r="U12" s="58"/>
      <c r="V12" s="58"/>
      <c r="W12" s="59"/>
    </row>
    <row r="15" spans="2:24" ht="16">
      <c r="H15" s="54"/>
      <c r="I15" s="54"/>
      <c r="J15" s="48"/>
      <c r="K15" s="48"/>
      <c r="L15" s="48"/>
      <c r="M15" s="48"/>
      <c r="N15" s="48"/>
      <c r="O15" s="48"/>
      <c r="P15" s="48"/>
      <c r="Q15" s="48"/>
      <c r="R15" s="48"/>
      <c r="S15" s="48"/>
      <c r="T15" s="48"/>
      <c r="U15" s="48"/>
      <c r="V15" s="48"/>
      <c r="W15" s="48"/>
      <c r="X15" s="48"/>
    </row>
    <row r="16" spans="2:24" ht="16">
      <c r="H16" s="54"/>
      <c r="I16" s="54"/>
      <c r="J16" s="48"/>
      <c r="K16" s="48"/>
      <c r="L16" s="48"/>
      <c r="M16" s="48"/>
      <c r="N16" s="48"/>
      <c r="O16" s="48"/>
      <c r="P16" s="48"/>
      <c r="Q16" s="48"/>
      <c r="R16" s="48"/>
      <c r="S16" s="48"/>
      <c r="T16" s="48"/>
      <c r="U16" s="48"/>
      <c r="V16" s="48"/>
      <c r="W16" s="48"/>
      <c r="X16" s="48"/>
    </row>
    <row r="17" spans="8:24" ht="16">
      <c r="H17" s="54"/>
      <c r="I17" s="54"/>
      <c r="J17" s="48"/>
      <c r="K17" s="48"/>
      <c r="L17" s="48"/>
      <c r="M17" s="48"/>
      <c r="N17" s="48"/>
      <c r="O17" s="48"/>
      <c r="P17" s="48"/>
      <c r="Q17" s="48"/>
      <c r="R17" s="48"/>
      <c r="S17" s="48"/>
      <c r="T17" s="48"/>
      <c r="U17" s="48"/>
      <c r="V17" s="48"/>
      <c r="W17" s="48"/>
      <c r="X17" s="48"/>
    </row>
    <row r="18" spans="8:24" ht="16">
      <c r="J18" s="48"/>
      <c r="K18" s="48"/>
      <c r="L18" s="48"/>
      <c r="M18" s="48"/>
      <c r="N18" s="48"/>
      <c r="O18" s="48"/>
      <c r="P18" s="48"/>
      <c r="Q18" s="48"/>
      <c r="R18" s="48"/>
      <c r="S18" s="48"/>
      <c r="T18" s="48"/>
      <c r="U18" s="48"/>
      <c r="V18" s="48"/>
      <c r="W18" s="48"/>
      <c r="X18" s="48"/>
    </row>
    <row r="19" spans="8:24" ht="16">
      <c r="J19" s="48"/>
      <c r="K19" s="48"/>
      <c r="L19" s="48"/>
      <c r="M19" s="48"/>
      <c r="N19" s="48"/>
      <c r="O19" s="48"/>
      <c r="P19" s="48"/>
      <c r="Q19" s="48"/>
      <c r="R19" s="48"/>
      <c r="S19" s="48"/>
      <c r="T19" s="48"/>
      <c r="U19" s="48"/>
      <c r="V19" s="48"/>
      <c r="W19" s="48"/>
      <c r="X19" s="48"/>
    </row>
    <row r="20" spans="8:24" ht="16">
      <c r="J20" s="48"/>
      <c r="K20" s="48"/>
      <c r="L20" s="48"/>
      <c r="M20" s="48"/>
      <c r="N20" s="48"/>
      <c r="O20" s="48"/>
      <c r="P20" s="48"/>
      <c r="Q20" s="48"/>
      <c r="R20" s="48"/>
      <c r="S20" s="48"/>
      <c r="T20" s="48"/>
      <c r="U20" s="48"/>
      <c r="V20" s="48"/>
      <c r="W20" s="48"/>
      <c r="X20" s="48"/>
    </row>
    <row r="21" spans="8:24" ht="16">
      <c r="J21" s="48"/>
      <c r="K21" s="48"/>
      <c r="L21" s="48"/>
      <c r="M21" s="48"/>
      <c r="N21" s="48"/>
      <c r="O21" s="48"/>
      <c r="P21" s="48"/>
      <c r="Q21" s="48"/>
      <c r="R21" s="48"/>
      <c r="S21" s="48"/>
      <c r="T21" s="48"/>
      <c r="U21" s="48"/>
      <c r="V21" s="48"/>
      <c r="W21" s="48"/>
      <c r="X21" s="48"/>
    </row>
    <row r="22" spans="8:24" ht="16">
      <c r="J22" s="48"/>
      <c r="K22" s="48"/>
      <c r="L22" s="48"/>
      <c r="M22" s="48"/>
      <c r="N22" s="48"/>
      <c r="O22" s="48"/>
      <c r="P22" s="48"/>
      <c r="Q22" s="48"/>
      <c r="R22" s="48"/>
      <c r="S22" s="48"/>
      <c r="T22" s="48"/>
      <c r="U22" s="48"/>
      <c r="V22" s="48"/>
      <c r="W22" s="48"/>
      <c r="X22" s="48"/>
    </row>
    <row r="23" spans="8:24" ht="16">
      <c r="J23" s="48"/>
      <c r="K23" s="48"/>
      <c r="L23" s="48"/>
      <c r="M23" s="48"/>
      <c r="N23" s="48"/>
      <c r="O23" s="48"/>
      <c r="P23" s="48"/>
      <c r="Q23" s="48"/>
      <c r="R23" s="48"/>
      <c r="S23" s="48"/>
      <c r="T23" s="48"/>
      <c r="U23" s="48"/>
      <c r="V23" s="48"/>
      <c r="W23" s="48"/>
      <c r="X23" s="48"/>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J26"/>
  <sheetViews>
    <sheetView workbookViewId="0">
      <selection activeCell="E34" sqref="E34"/>
    </sheetView>
  </sheetViews>
  <sheetFormatPr baseColWidth="10" defaultColWidth="33.125" defaultRowHeight="15" x14ac:dyDescent="0"/>
  <cols>
    <col min="1" max="1" width="3.625" style="81" customWidth="1"/>
    <col min="2" max="2" width="4.25" style="81" customWidth="1"/>
    <col min="3" max="3" width="27.875" style="81" customWidth="1"/>
    <col min="4" max="4" width="16.125" style="81" customWidth="1"/>
    <col min="5" max="5" width="10.25" style="81" customWidth="1"/>
    <col min="6" max="6" width="13.25" style="81" customWidth="1"/>
    <col min="7" max="8" width="12.75" style="92" customWidth="1"/>
    <col min="9" max="9" width="98.375" style="81" customWidth="1"/>
    <col min="10" max="10" width="4" style="81" customWidth="1"/>
    <col min="11" max="11" width="9.5" style="81" customWidth="1"/>
    <col min="12" max="16384" width="33.125" style="81"/>
  </cols>
  <sheetData>
    <row r="1" spans="2:10" ht="16" thickBot="1"/>
    <row r="2" spans="2:10">
      <c r="B2" s="82"/>
      <c r="C2" s="83"/>
      <c r="D2" s="83"/>
      <c r="E2" s="83"/>
      <c r="F2" s="83"/>
      <c r="G2" s="93"/>
      <c r="H2" s="93"/>
      <c r="I2" s="83"/>
      <c r="J2" s="84"/>
    </row>
    <row r="3" spans="2:10">
      <c r="B3" s="87"/>
      <c r="C3" s="13" t="s">
        <v>18</v>
      </c>
      <c r="D3" s="13"/>
      <c r="E3" s="13"/>
      <c r="F3" s="13"/>
      <c r="G3" s="16"/>
      <c r="H3" s="16"/>
      <c r="I3" s="80"/>
      <c r="J3" s="86"/>
    </row>
    <row r="4" spans="2:10">
      <c r="B4" s="87"/>
      <c r="C4" s="80"/>
      <c r="D4" s="80"/>
      <c r="E4" s="80"/>
      <c r="F4" s="80"/>
      <c r="G4" s="94"/>
      <c r="H4" s="94"/>
      <c r="I4" s="80"/>
      <c r="J4" s="86"/>
    </row>
    <row r="5" spans="2:10">
      <c r="B5" s="95"/>
      <c r="C5" s="15" t="s">
        <v>20</v>
      </c>
      <c r="D5" s="15" t="s">
        <v>0</v>
      </c>
      <c r="E5" s="15" t="s">
        <v>15</v>
      </c>
      <c r="F5" s="15" t="s">
        <v>21</v>
      </c>
      <c r="G5" s="17" t="s">
        <v>22</v>
      </c>
      <c r="H5" s="17" t="s">
        <v>40</v>
      </c>
      <c r="I5" s="15" t="s">
        <v>12</v>
      </c>
      <c r="J5" s="14"/>
    </row>
    <row r="6" spans="2:10">
      <c r="B6" s="87"/>
      <c r="C6" s="13"/>
      <c r="D6" s="13"/>
      <c r="E6" s="13"/>
      <c r="F6" s="13"/>
      <c r="G6" s="16"/>
      <c r="H6" s="16"/>
      <c r="I6" s="13"/>
      <c r="J6" s="14"/>
    </row>
    <row r="7" spans="2:10">
      <c r="B7" s="87"/>
      <c r="C7" s="96"/>
      <c r="D7" s="80" t="s">
        <v>50</v>
      </c>
      <c r="E7" s="80" t="s">
        <v>8</v>
      </c>
      <c r="F7" s="80"/>
      <c r="G7" s="91" t="s">
        <v>56</v>
      </c>
      <c r="H7" s="80"/>
      <c r="I7" s="56" t="str">
        <f>Notes!C57</f>
        <v>Mitsubishi</v>
      </c>
      <c r="J7" s="86"/>
    </row>
    <row r="8" spans="2:10">
      <c r="B8" s="87"/>
      <c r="C8" s="96" t="s">
        <v>7</v>
      </c>
      <c r="D8" s="80"/>
      <c r="E8" s="80"/>
      <c r="F8" s="80"/>
      <c r="G8" s="80"/>
      <c r="H8" s="80"/>
      <c r="I8" s="80"/>
      <c r="J8" s="86"/>
    </row>
    <row r="9" spans="2:10">
      <c r="B9" s="87"/>
      <c r="C9" s="96"/>
      <c r="D9" s="80"/>
      <c r="E9" s="80"/>
      <c r="F9" s="80"/>
      <c r="G9" s="80"/>
      <c r="H9" s="80"/>
      <c r="I9" s="80"/>
      <c r="J9" s="97"/>
    </row>
    <row r="10" spans="2:10">
      <c r="B10" s="87"/>
      <c r="C10" s="98"/>
      <c r="D10" s="80" t="s">
        <v>51</v>
      </c>
      <c r="E10" s="80" t="s">
        <v>8</v>
      </c>
      <c r="F10" s="80"/>
      <c r="G10" s="91" t="s">
        <v>56</v>
      </c>
      <c r="H10" s="80"/>
      <c r="I10" s="81" t="str">
        <f>Notes!C6</f>
        <v>Citroen</v>
      </c>
      <c r="J10" s="99"/>
    </row>
    <row r="11" spans="2:10">
      <c r="B11" s="87"/>
      <c r="C11" s="96" t="s">
        <v>7</v>
      </c>
      <c r="D11" s="80"/>
      <c r="E11" s="80"/>
      <c r="F11" s="80"/>
      <c r="G11" s="91"/>
      <c r="H11" s="80"/>
      <c r="J11" s="99"/>
    </row>
    <row r="12" spans="2:10">
      <c r="B12" s="87"/>
      <c r="C12" s="96"/>
      <c r="D12" s="80"/>
      <c r="E12" s="80"/>
      <c r="F12" s="80"/>
      <c r="G12" s="91"/>
      <c r="H12" s="80"/>
      <c r="J12" s="99"/>
    </row>
    <row r="13" spans="2:10">
      <c r="B13" s="87"/>
      <c r="C13" s="98"/>
      <c r="D13" s="80" t="s">
        <v>57</v>
      </c>
      <c r="E13" s="80" t="s">
        <v>8</v>
      </c>
      <c r="F13" s="80"/>
      <c r="G13" s="91" t="s">
        <v>56</v>
      </c>
      <c r="H13" s="80"/>
      <c r="I13" s="80" t="str">
        <f>Notes!C29</f>
        <v>Nissan</v>
      </c>
      <c r="J13" s="97"/>
    </row>
    <row r="14" spans="2:10">
      <c r="B14" s="87"/>
      <c r="C14" s="96" t="s">
        <v>7</v>
      </c>
      <c r="D14" s="80"/>
      <c r="E14" s="80"/>
      <c r="F14" s="80"/>
      <c r="G14" s="91"/>
      <c r="H14" s="80"/>
      <c r="I14" s="80"/>
      <c r="J14" s="97"/>
    </row>
    <row r="15" spans="2:10">
      <c r="B15" s="87"/>
      <c r="C15" s="96"/>
      <c r="D15" s="80"/>
      <c r="E15" s="80"/>
      <c r="F15" s="80"/>
      <c r="G15" s="80"/>
      <c r="H15" s="80"/>
      <c r="I15" s="80"/>
      <c r="J15" s="97"/>
    </row>
    <row r="16" spans="2:10">
      <c r="B16" s="87"/>
      <c r="C16" s="98"/>
      <c r="D16" s="80" t="s">
        <v>69</v>
      </c>
      <c r="E16" s="80" t="s">
        <v>43</v>
      </c>
      <c r="F16" s="80">
        <v>2012</v>
      </c>
      <c r="G16" s="80"/>
      <c r="H16" s="80"/>
      <c r="I16" s="80" t="s">
        <v>53</v>
      </c>
      <c r="J16" s="97"/>
    </row>
    <row r="17" spans="2:10">
      <c r="B17" s="87"/>
      <c r="C17" s="96" t="s">
        <v>4</v>
      </c>
      <c r="D17" s="80"/>
      <c r="E17" s="80"/>
      <c r="F17" s="80"/>
      <c r="G17" s="80"/>
      <c r="H17" s="80"/>
      <c r="I17" s="80"/>
      <c r="J17" s="99"/>
    </row>
    <row r="18" spans="2:10">
      <c r="B18" s="87"/>
      <c r="C18" s="96"/>
      <c r="D18" s="80"/>
      <c r="E18" s="80"/>
      <c r="F18" s="80"/>
      <c r="G18" s="80"/>
      <c r="H18" s="80"/>
      <c r="I18" s="80"/>
      <c r="J18" s="99"/>
    </row>
    <row r="19" spans="2:10">
      <c r="B19" s="87"/>
      <c r="C19" s="98"/>
      <c r="D19" s="80"/>
      <c r="E19" s="80"/>
      <c r="F19" s="80"/>
      <c r="G19" s="80"/>
      <c r="H19" s="80"/>
      <c r="I19" s="80"/>
      <c r="J19" s="97"/>
    </row>
    <row r="20" spans="2:10">
      <c r="B20" s="87"/>
      <c r="C20" s="96"/>
      <c r="D20" s="80" t="s">
        <v>55</v>
      </c>
      <c r="E20" s="80" t="s">
        <v>19</v>
      </c>
      <c r="F20" s="80">
        <v>2011</v>
      </c>
      <c r="G20" s="80"/>
      <c r="H20" s="80"/>
      <c r="I20" s="80" t="s">
        <v>54</v>
      </c>
      <c r="J20" s="97"/>
    </row>
    <row r="21" spans="2:10">
      <c r="B21" s="87"/>
      <c r="C21" s="96" t="s">
        <v>4</v>
      </c>
      <c r="D21" s="80"/>
      <c r="E21" s="80"/>
      <c r="F21" s="80"/>
      <c r="G21" s="80"/>
      <c r="H21" s="80"/>
      <c r="I21" s="80"/>
      <c r="J21" s="97"/>
    </row>
    <row r="22" spans="2:10">
      <c r="B22" s="87"/>
      <c r="C22" s="98"/>
      <c r="D22" s="80"/>
      <c r="E22" s="80"/>
      <c r="F22" s="80"/>
      <c r="G22" s="80"/>
      <c r="H22" s="80"/>
      <c r="I22" s="80"/>
      <c r="J22" s="97"/>
    </row>
    <row r="23" spans="2:10">
      <c r="B23" s="87"/>
      <c r="C23" s="96"/>
      <c r="D23" s="80" t="s">
        <v>59</v>
      </c>
      <c r="E23" s="80" t="s">
        <v>8</v>
      </c>
      <c r="F23" s="80">
        <v>2009</v>
      </c>
      <c r="G23" s="80"/>
      <c r="H23" s="80"/>
      <c r="I23" s="80" t="s">
        <v>58</v>
      </c>
      <c r="J23" s="97"/>
    </row>
    <row r="24" spans="2:10">
      <c r="B24" s="87"/>
      <c r="C24" s="96" t="s">
        <v>44</v>
      </c>
      <c r="D24" s="80"/>
      <c r="E24" s="80"/>
      <c r="F24" s="80"/>
      <c r="G24" s="80"/>
      <c r="H24" s="80"/>
      <c r="I24" s="80"/>
      <c r="J24" s="97"/>
    </row>
    <row r="25" spans="2:10" ht="16" thickBot="1">
      <c r="B25" s="88"/>
      <c r="C25" s="100"/>
      <c r="D25" s="89"/>
      <c r="E25" s="89"/>
      <c r="F25" s="89"/>
      <c r="G25" s="89"/>
      <c r="H25" s="89"/>
      <c r="I25" s="89"/>
      <c r="J25" s="90"/>
    </row>
    <row r="26" spans="2:10">
      <c r="B26" s="80"/>
      <c r="C26" s="96"/>
      <c r="D26" s="80"/>
      <c r="E26" s="80"/>
      <c r="F26" s="80"/>
      <c r="G26" s="80"/>
      <c r="H26" s="80"/>
      <c r="I26" s="80"/>
      <c r="J26" s="80"/>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79998168889431442"/>
  </sheetPr>
  <dimension ref="A1:N75"/>
  <sheetViews>
    <sheetView topLeftCell="A30" workbookViewId="0">
      <selection activeCell="E53" sqref="E53"/>
    </sheetView>
  </sheetViews>
  <sheetFormatPr baseColWidth="10" defaultRowHeight="15" x14ac:dyDescent="0"/>
  <cols>
    <col min="1" max="1" width="3.375" style="81" customWidth="1"/>
    <col min="2" max="2" width="3.5" style="81" customWidth="1"/>
    <col min="3" max="3" width="7.625" style="81" customWidth="1"/>
    <col min="4" max="4" width="3.125" style="81" customWidth="1"/>
    <col min="5" max="5" width="58.125" style="81" customWidth="1"/>
    <col min="6" max="6" width="3.875" style="81" customWidth="1"/>
    <col min="7" max="13" width="10.625" style="81"/>
    <col min="14" max="14" width="7.125" style="81" customWidth="1"/>
    <col min="15" max="16384" width="10.625" style="81"/>
  </cols>
  <sheetData>
    <row r="1" spans="1:14" ht="16" thickBot="1"/>
    <row r="2" spans="1:14">
      <c r="B2" s="82"/>
      <c r="C2" s="83"/>
      <c r="D2" s="83"/>
      <c r="E2" s="83"/>
      <c r="F2" s="83"/>
      <c r="G2" s="83"/>
      <c r="H2" s="83"/>
      <c r="I2" s="83"/>
      <c r="J2" s="83"/>
      <c r="K2" s="83"/>
      <c r="L2" s="83"/>
      <c r="M2" s="83"/>
      <c r="N2" s="84"/>
    </row>
    <row r="3" spans="1:14">
      <c r="A3" s="23"/>
      <c r="B3" s="22"/>
      <c r="C3" s="15" t="s">
        <v>71</v>
      </c>
      <c r="D3" s="15"/>
      <c r="E3" s="15" t="s">
        <v>12</v>
      </c>
      <c r="F3" s="15"/>
      <c r="G3" s="15" t="s">
        <v>72</v>
      </c>
      <c r="H3" s="85"/>
      <c r="I3" s="85"/>
      <c r="J3" s="85"/>
      <c r="K3" s="85"/>
      <c r="L3" s="85"/>
      <c r="M3" s="85"/>
      <c r="N3" s="86"/>
    </row>
    <row r="4" spans="1:14">
      <c r="B4" s="87"/>
      <c r="C4" s="80"/>
      <c r="D4" s="80"/>
      <c r="E4" s="80"/>
      <c r="F4" s="80"/>
      <c r="G4" s="80"/>
      <c r="H4" s="80"/>
      <c r="I4" s="80"/>
      <c r="J4" s="80"/>
      <c r="K4" s="80"/>
      <c r="L4" s="80"/>
      <c r="M4" s="80"/>
      <c r="N4" s="86"/>
    </row>
    <row r="5" spans="1:14">
      <c r="B5" s="87"/>
      <c r="C5" s="80"/>
      <c r="D5" s="80"/>
      <c r="E5" s="80"/>
      <c r="F5" s="80"/>
      <c r="G5" s="80"/>
      <c r="H5" s="80"/>
      <c r="I5" s="80"/>
      <c r="J5" s="80"/>
      <c r="K5" s="80"/>
      <c r="L5" s="80"/>
      <c r="M5" s="80"/>
      <c r="N5" s="86"/>
    </row>
    <row r="6" spans="1:14">
      <c r="B6" s="87"/>
      <c r="C6" s="80" t="s">
        <v>51</v>
      </c>
      <c r="D6" s="80"/>
      <c r="E6" s="80" t="s">
        <v>61</v>
      </c>
      <c r="F6" s="80"/>
      <c r="G6" s="80"/>
      <c r="H6" s="80"/>
      <c r="I6" s="80"/>
      <c r="J6" s="80"/>
      <c r="K6" s="80"/>
      <c r="L6" s="80"/>
      <c r="M6" s="80"/>
      <c r="N6" s="86"/>
    </row>
    <row r="7" spans="1:14">
      <c r="B7" s="87"/>
      <c r="C7" s="80"/>
      <c r="D7" s="80"/>
      <c r="E7" s="80"/>
      <c r="F7" s="80"/>
      <c r="G7" s="80"/>
      <c r="H7" s="80"/>
      <c r="I7" s="80"/>
      <c r="J7" s="80"/>
      <c r="K7" s="80"/>
      <c r="L7" s="80"/>
      <c r="M7" s="80"/>
      <c r="N7" s="86"/>
    </row>
    <row r="8" spans="1:14">
      <c r="B8" s="87"/>
      <c r="C8" s="80"/>
      <c r="D8" s="80"/>
      <c r="E8" s="80"/>
      <c r="F8" s="80"/>
      <c r="G8" s="80"/>
      <c r="H8" s="80"/>
      <c r="I8" s="80"/>
      <c r="J8" s="80"/>
      <c r="K8" s="80"/>
      <c r="L8" s="80"/>
      <c r="M8" s="80"/>
      <c r="N8" s="86"/>
    </row>
    <row r="9" spans="1:14">
      <c r="B9" s="87"/>
      <c r="C9" s="80"/>
      <c r="D9" s="80"/>
      <c r="E9" s="80"/>
      <c r="F9" s="80"/>
      <c r="G9" s="80"/>
      <c r="H9" s="80"/>
      <c r="I9" s="80"/>
      <c r="J9" s="80"/>
      <c r="K9" s="80"/>
      <c r="L9" s="80"/>
      <c r="M9" s="80"/>
      <c r="N9" s="86"/>
    </row>
    <row r="10" spans="1:14">
      <c r="B10" s="87"/>
      <c r="C10" s="80"/>
      <c r="D10" s="80"/>
      <c r="E10" s="80"/>
      <c r="F10" s="80"/>
      <c r="G10" s="80"/>
      <c r="H10" s="80"/>
      <c r="I10" s="80"/>
      <c r="J10" s="80"/>
      <c r="K10" s="80"/>
      <c r="L10" s="80"/>
      <c r="M10" s="80"/>
      <c r="N10" s="86"/>
    </row>
    <row r="11" spans="1:14">
      <c r="B11" s="87"/>
      <c r="C11" s="80"/>
      <c r="D11" s="80"/>
      <c r="E11" s="80"/>
      <c r="F11" s="80"/>
      <c r="G11" s="80"/>
      <c r="H11" s="80"/>
      <c r="I11" s="80"/>
      <c r="J11" s="80"/>
      <c r="K11" s="80"/>
      <c r="L11" s="80"/>
      <c r="M11" s="80"/>
      <c r="N11" s="86"/>
    </row>
    <row r="12" spans="1:14">
      <c r="B12" s="87"/>
      <c r="C12" s="80"/>
      <c r="D12" s="80"/>
      <c r="E12" s="80"/>
      <c r="F12" s="80"/>
      <c r="G12" s="80"/>
      <c r="H12" s="80"/>
      <c r="I12" s="80"/>
      <c r="J12" s="80"/>
      <c r="K12" s="80"/>
      <c r="L12" s="80"/>
      <c r="M12" s="80"/>
      <c r="N12" s="86"/>
    </row>
    <row r="13" spans="1:14">
      <c r="B13" s="87"/>
      <c r="C13" s="80"/>
      <c r="D13" s="80"/>
      <c r="E13" s="80"/>
      <c r="F13" s="80"/>
      <c r="G13" s="80"/>
      <c r="H13" s="80"/>
      <c r="I13" s="80"/>
      <c r="J13" s="80"/>
      <c r="K13" s="80"/>
      <c r="L13" s="80"/>
      <c r="M13" s="80"/>
      <c r="N13" s="86"/>
    </row>
    <row r="14" spans="1:14">
      <c r="B14" s="87"/>
      <c r="C14" s="80"/>
      <c r="D14" s="80"/>
      <c r="E14" s="80"/>
      <c r="F14" s="80"/>
      <c r="G14" s="80"/>
      <c r="H14" s="80"/>
      <c r="I14" s="80"/>
      <c r="J14" s="80"/>
      <c r="K14" s="80"/>
      <c r="L14" s="80"/>
      <c r="M14" s="80"/>
      <c r="N14" s="86"/>
    </row>
    <row r="15" spans="1:14">
      <c r="B15" s="87"/>
      <c r="C15" s="80"/>
      <c r="D15" s="80"/>
      <c r="E15" s="80"/>
      <c r="F15" s="80"/>
      <c r="G15" s="80"/>
      <c r="H15" s="80"/>
      <c r="I15" s="80"/>
      <c r="J15" s="80"/>
      <c r="K15" s="80"/>
      <c r="L15" s="80"/>
      <c r="M15" s="80"/>
      <c r="N15" s="86"/>
    </row>
    <row r="16" spans="1:14">
      <c r="B16" s="87"/>
      <c r="C16" s="80"/>
      <c r="D16" s="80"/>
      <c r="E16" s="80"/>
      <c r="F16" s="80"/>
      <c r="G16" s="80"/>
      <c r="H16" s="80"/>
      <c r="I16" s="80"/>
      <c r="J16" s="80"/>
      <c r="K16" s="80"/>
      <c r="L16" s="80"/>
      <c r="M16" s="80"/>
      <c r="N16" s="86"/>
    </row>
    <row r="17" spans="2:14">
      <c r="B17" s="87"/>
      <c r="C17" s="80"/>
      <c r="D17" s="80"/>
      <c r="E17" s="80"/>
      <c r="F17" s="80"/>
      <c r="G17" s="80"/>
      <c r="H17" s="80"/>
      <c r="I17" s="80"/>
      <c r="J17" s="80"/>
      <c r="K17" s="80"/>
      <c r="L17" s="80"/>
      <c r="M17" s="80"/>
      <c r="N17" s="86"/>
    </row>
    <row r="18" spans="2:14">
      <c r="B18" s="87"/>
      <c r="C18" s="80"/>
      <c r="D18" s="80"/>
      <c r="E18" s="80"/>
      <c r="F18" s="80"/>
      <c r="G18" s="80"/>
      <c r="H18" s="80"/>
      <c r="I18" s="80"/>
      <c r="J18" s="80"/>
      <c r="K18" s="80"/>
      <c r="L18" s="80"/>
      <c r="M18" s="80"/>
      <c r="N18" s="86"/>
    </row>
    <row r="19" spans="2:14">
      <c r="B19" s="87"/>
      <c r="C19" s="80"/>
      <c r="D19" s="80"/>
      <c r="E19" s="80"/>
      <c r="F19" s="80"/>
      <c r="G19" s="80"/>
      <c r="H19" s="80"/>
      <c r="I19" s="80"/>
      <c r="J19" s="80"/>
      <c r="K19" s="80"/>
      <c r="L19" s="80"/>
      <c r="M19" s="80"/>
      <c r="N19" s="86"/>
    </row>
    <row r="20" spans="2:14">
      <c r="B20" s="87"/>
      <c r="C20" s="80"/>
      <c r="D20" s="80"/>
      <c r="E20" s="80"/>
      <c r="F20" s="80"/>
      <c r="G20" s="80"/>
      <c r="H20" s="80"/>
      <c r="I20" s="80"/>
      <c r="J20" s="80"/>
      <c r="K20" s="80"/>
      <c r="L20" s="80"/>
      <c r="M20" s="80"/>
      <c r="N20" s="86"/>
    </row>
    <row r="21" spans="2:14">
      <c r="B21" s="87"/>
      <c r="C21" s="80"/>
      <c r="D21" s="80"/>
      <c r="E21" s="80"/>
      <c r="F21" s="80"/>
      <c r="G21" s="80"/>
      <c r="H21" s="80"/>
      <c r="I21" s="80"/>
      <c r="J21" s="80"/>
      <c r="K21" s="80"/>
      <c r="L21" s="80"/>
      <c r="M21" s="80"/>
      <c r="N21" s="86"/>
    </row>
    <row r="22" spans="2:14">
      <c r="B22" s="87"/>
      <c r="C22" s="80"/>
      <c r="D22" s="80"/>
      <c r="E22" s="80"/>
      <c r="F22" s="80"/>
      <c r="G22" s="80"/>
      <c r="H22" s="80"/>
      <c r="I22" s="80"/>
      <c r="J22" s="80"/>
      <c r="K22" s="80"/>
      <c r="L22" s="80"/>
      <c r="M22" s="80"/>
      <c r="N22" s="86"/>
    </row>
    <row r="23" spans="2:14">
      <c r="B23" s="87"/>
      <c r="C23" s="80"/>
      <c r="D23" s="80"/>
      <c r="E23" s="80"/>
      <c r="F23" s="80"/>
      <c r="G23" s="80"/>
      <c r="H23" s="80"/>
      <c r="I23" s="80"/>
      <c r="J23" s="80"/>
      <c r="K23" s="80"/>
      <c r="L23" s="80"/>
      <c r="M23" s="80"/>
      <c r="N23" s="86"/>
    </row>
    <row r="24" spans="2:14">
      <c r="B24" s="87"/>
      <c r="C24" s="80"/>
      <c r="D24" s="80"/>
      <c r="E24" s="80"/>
      <c r="F24" s="80"/>
      <c r="G24" s="80"/>
      <c r="H24" s="80"/>
      <c r="I24" s="80"/>
      <c r="J24" s="80"/>
      <c r="K24" s="80"/>
      <c r="L24" s="80"/>
      <c r="M24" s="80"/>
      <c r="N24" s="86"/>
    </row>
    <row r="25" spans="2:14">
      <c r="B25" s="87"/>
      <c r="C25" s="80"/>
      <c r="D25" s="80"/>
      <c r="E25" s="80"/>
      <c r="F25" s="80"/>
      <c r="G25" s="80"/>
      <c r="H25" s="80"/>
      <c r="I25" s="80"/>
      <c r="J25" s="80"/>
      <c r="K25" s="80"/>
      <c r="L25" s="80"/>
      <c r="M25" s="80"/>
      <c r="N25" s="86"/>
    </row>
    <row r="26" spans="2:14">
      <c r="B26" s="87"/>
      <c r="C26" s="80"/>
      <c r="D26" s="80"/>
      <c r="E26" s="80"/>
      <c r="F26" s="80"/>
      <c r="G26" s="80"/>
      <c r="H26" s="80"/>
      <c r="I26" s="80"/>
      <c r="J26" s="80"/>
      <c r="K26" s="80"/>
      <c r="L26" s="80"/>
      <c r="M26" s="80"/>
      <c r="N26" s="86"/>
    </row>
    <row r="27" spans="2:14">
      <c r="B27" s="87"/>
      <c r="C27" s="80"/>
      <c r="D27" s="80"/>
      <c r="E27" s="80"/>
      <c r="F27" s="80"/>
      <c r="G27" s="80"/>
      <c r="H27" s="80"/>
      <c r="I27" s="80"/>
      <c r="J27" s="80"/>
      <c r="K27" s="80"/>
      <c r="L27" s="80"/>
      <c r="M27" s="80"/>
      <c r="N27" s="86"/>
    </row>
    <row r="28" spans="2:14">
      <c r="B28" s="87"/>
      <c r="C28" s="80"/>
      <c r="D28" s="80"/>
      <c r="E28" s="80"/>
      <c r="F28" s="80"/>
      <c r="G28" s="80"/>
      <c r="H28" s="80"/>
      <c r="I28" s="80"/>
      <c r="J28" s="80"/>
      <c r="K28" s="80"/>
      <c r="L28" s="80"/>
      <c r="M28" s="80"/>
      <c r="N28" s="86"/>
    </row>
    <row r="29" spans="2:14">
      <c r="B29" s="87"/>
      <c r="C29" s="80" t="s">
        <v>57</v>
      </c>
      <c r="D29" s="80"/>
      <c r="E29" s="80" t="s">
        <v>60</v>
      </c>
      <c r="F29" s="80"/>
      <c r="G29" s="80"/>
      <c r="H29" s="80"/>
      <c r="I29" s="80"/>
      <c r="J29" s="80"/>
      <c r="K29" s="80"/>
      <c r="L29" s="80"/>
      <c r="M29" s="80"/>
      <c r="N29" s="86"/>
    </row>
    <row r="30" spans="2:14">
      <c r="B30" s="87"/>
      <c r="C30" s="80"/>
      <c r="D30" s="80"/>
      <c r="E30" s="80"/>
      <c r="F30" s="80"/>
      <c r="G30" s="80"/>
      <c r="H30" s="80"/>
      <c r="I30" s="80"/>
      <c r="J30" s="80"/>
      <c r="K30" s="80"/>
      <c r="L30" s="80"/>
      <c r="M30" s="80"/>
      <c r="N30" s="86"/>
    </row>
    <row r="31" spans="2:14">
      <c r="B31" s="87"/>
      <c r="C31" s="80"/>
      <c r="D31" s="80"/>
      <c r="E31" s="80"/>
      <c r="F31" s="80"/>
      <c r="G31" s="80"/>
      <c r="H31" s="80"/>
      <c r="I31" s="80"/>
      <c r="J31" s="80"/>
      <c r="K31" s="80"/>
      <c r="L31" s="80"/>
      <c r="M31" s="80"/>
      <c r="N31" s="86"/>
    </row>
    <row r="32" spans="2:14">
      <c r="B32" s="87"/>
      <c r="C32" s="80"/>
      <c r="D32" s="80"/>
      <c r="E32" s="80"/>
      <c r="F32" s="80"/>
      <c r="G32" s="80"/>
      <c r="H32" s="80"/>
      <c r="I32" s="80"/>
      <c r="J32" s="80"/>
      <c r="K32" s="80"/>
      <c r="L32" s="80"/>
      <c r="M32" s="80"/>
      <c r="N32" s="86"/>
    </row>
    <row r="33" spans="2:14">
      <c r="B33" s="87"/>
      <c r="C33" s="80"/>
      <c r="D33" s="80"/>
      <c r="E33" s="80"/>
      <c r="F33" s="80"/>
      <c r="G33" s="80"/>
      <c r="H33" s="80"/>
      <c r="I33" s="80"/>
      <c r="J33" s="80"/>
      <c r="K33" s="80"/>
      <c r="L33" s="80"/>
      <c r="M33" s="80"/>
      <c r="N33" s="86"/>
    </row>
    <row r="34" spans="2:14">
      <c r="B34" s="87"/>
      <c r="C34" s="80"/>
      <c r="D34" s="80"/>
      <c r="E34" s="80"/>
      <c r="F34" s="80"/>
      <c r="G34" s="80"/>
      <c r="H34" s="80"/>
      <c r="I34" s="80"/>
      <c r="J34" s="80"/>
      <c r="K34" s="80"/>
      <c r="L34" s="80"/>
      <c r="M34" s="80"/>
      <c r="N34" s="86"/>
    </row>
    <row r="35" spans="2:14">
      <c r="B35" s="87"/>
      <c r="C35" s="80"/>
      <c r="D35" s="80"/>
      <c r="E35" s="80"/>
      <c r="F35" s="80"/>
      <c r="G35" s="80"/>
      <c r="H35" s="80"/>
      <c r="I35" s="80"/>
      <c r="J35" s="80"/>
      <c r="K35" s="80"/>
      <c r="L35" s="80"/>
      <c r="M35" s="80"/>
      <c r="N35" s="86"/>
    </row>
    <row r="36" spans="2:14">
      <c r="B36" s="87"/>
      <c r="C36" s="80"/>
      <c r="D36" s="80"/>
      <c r="E36" s="80"/>
      <c r="F36" s="80"/>
      <c r="G36" s="80"/>
      <c r="H36" s="80"/>
      <c r="I36" s="80"/>
      <c r="J36" s="80"/>
      <c r="K36" s="80"/>
      <c r="L36" s="80"/>
      <c r="M36" s="80"/>
      <c r="N36" s="86"/>
    </row>
    <row r="37" spans="2:14">
      <c r="B37" s="87"/>
      <c r="C37" s="80"/>
      <c r="D37" s="80"/>
      <c r="E37" s="80"/>
      <c r="F37" s="80"/>
      <c r="G37" s="80"/>
      <c r="H37" s="80"/>
      <c r="I37" s="80"/>
      <c r="J37" s="80"/>
      <c r="K37" s="80"/>
      <c r="L37" s="80"/>
      <c r="M37" s="80"/>
      <c r="N37" s="86"/>
    </row>
    <row r="38" spans="2:14">
      <c r="B38" s="87"/>
      <c r="C38" s="80"/>
      <c r="D38" s="80"/>
      <c r="E38" s="80"/>
      <c r="F38" s="80"/>
      <c r="G38" s="80"/>
      <c r="H38" s="80"/>
      <c r="I38" s="80"/>
      <c r="J38" s="80"/>
      <c r="K38" s="80"/>
      <c r="L38" s="80"/>
      <c r="M38" s="80"/>
      <c r="N38" s="86"/>
    </row>
    <row r="39" spans="2:14">
      <c r="B39" s="87"/>
      <c r="C39" s="80"/>
      <c r="D39" s="80"/>
      <c r="E39" s="80"/>
      <c r="F39" s="80"/>
      <c r="G39" s="80"/>
      <c r="H39" s="80"/>
      <c r="I39" s="80"/>
      <c r="J39" s="80"/>
      <c r="K39" s="80"/>
      <c r="L39" s="80"/>
      <c r="M39" s="80"/>
      <c r="N39" s="86"/>
    </row>
    <row r="40" spans="2:14">
      <c r="B40" s="87"/>
      <c r="C40" s="80"/>
      <c r="D40" s="80"/>
      <c r="E40" s="80"/>
      <c r="F40" s="80"/>
      <c r="G40" s="80"/>
      <c r="H40" s="80"/>
      <c r="I40" s="80"/>
      <c r="J40" s="80"/>
      <c r="K40" s="80"/>
      <c r="L40" s="80"/>
      <c r="M40" s="80"/>
      <c r="N40" s="86"/>
    </row>
    <row r="41" spans="2:14">
      <c r="B41" s="87"/>
      <c r="C41" s="80"/>
      <c r="D41" s="80"/>
      <c r="E41" s="80"/>
      <c r="F41" s="80"/>
      <c r="G41" s="80"/>
      <c r="H41" s="80"/>
      <c r="I41" s="80"/>
      <c r="J41" s="80"/>
      <c r="K41" s="80"/>
      <c r="L41" s="80"/>
      <c r="M41" s="80"/>
      <c r="N41" s="86"/>
    </row>
    <row r="42" spans="2:14">
      <c r="B42" s="87"/>
      <c r="C42" s="80"/>
      <c r="D42" s="80"/>
      <c r="E42" s="80"/>
      <c r="F42" s="80"/>
      <c r="G42" s="80"/>
      <c r="H42" s="80"/>
      <c r="I42" s="80"/>
      <c r="J42" s="80"/>
      <c r="K42" s="80"/>
      <c r="L42" s="80"/>
      <c r="M42" s="80"/>
      <c r="N42" s="86"/>
    </row>
    <row r="43" spans="2:14">
      <c r="B43" s="87"/>
      <c r="C43" s="80"/>
      <c r="D43" s="80"/>
      <c r="E43" s="80"/>
      <c r="F43" s="80"/>
      <c r="G43" s="80"/>
      <c r="H43" s="80"/>
      <c r="I43" s="80"/>
      <c r="J43" s="80"/>
      <c r="K43" s="80"/>
      <c r="L43" s="80"/>
      <c r="M43" s="80"/>
      <c r="N43" s="86"/>
    </row>
    <row r="44" spans="2:14">
      <c r="B44" s="87"/>
      <c r="C44" s="80"/>
      <c r="D44" s="80"/>
      <c r="E44" s="80"/>
      <c r="F44" s="80"/>
      <c r="G44" s="80"/>
      <c r="H44" s="80"/>
      <c r="I44" s="80"/>
      <c r="J44" s="80"/>
      <c r="K44" s="80"/>
      <c r="L44" s="80"/>
      <c r="M44" s="80"/>
      <c r="N44" s="86"/>
    </row>
    <row r="45" spans="2:14">
      <c r="B45" s="87"/>
      <c r="C45" s="80"/>
      <c r="D45" s="80"/>
      <c r="E45" s="80"/>
      <c r="F45" s="80"/>
      <c r="G45" s="80"/>
      <c r="H45" s="80"/>
      <c r="I45" s="80"/>
      <c r="J45" s="80"/>
      <c r="K45" s="80"/>
      <c r="L45" s="80"/>
      <c r="M45" s="80"/>
      <c r="N45" s="86"/>
    </row>
    <row r="46" spans="2:14">
      <c r="B46" s="87"/>
      <c r="C46" s="80"/>
      <c r="D46" s="80"/>
      <c r="E46" s="80"/>
      <c r="F46" s="80"/>
      <c r="G46" s="80"/>
      <c r="H46" s="80"/>
      <c r="I46" s="80"/>
      <c r="J46" s="80"/>
      <c r="K46" s="80"/>
      <c r="L46" s="80"/>
      <c r="M46" s="80"/>
      <c r="N46" s="86"/>
    </row>
    <row r="47" spans="2:14">
      <c r="B47" s="87"/>
      <c r="C47" s="80"/>
      <c r="D47" s="80"/>
      <c r="E47" s="80"/>
      <c r="F47" s="80"/>
      <c r="G47" s="80"/>
      <c r="H47" s="80"/>
      <c r="I47" s="80"/>
      <c r="J47" s="80"/>
      <c r="K47" s="80"/>
      <c r="L47" s="80"/>
      <c r="M47" s="80"/>
      <c r="N47" s="86"/>
    </row>
    <row r="48" spans="2:14">
      <c r="B48" s="87"/>
      <c r="C48" s="80"/>
      <c r="D48" s="80"/>
      <c r="E48" s="80"/>
      <c r="F48" s="80"/>
      <c r="G48" s="80"/>
      <c r="H48" s="80"/>
      <c r="I48" s="80"/>
      <c r="J48" s="80"/>
      <c r="K48" s="80"/>
      <c r="L48" s="80"/>
      <c r="M48" s="80"/>
      <c r="N48" s="86"/>
    </row>
    <row r="49" spans="2:14">
      <c r="B49" s="87"/>
      <c r="C49" s="80"/>
      <c r="D49" s="80"/>
      <c r="E49" s="80"/>
      <c r="F49" s="80"/>
      <c r="G49" s="80"/>
      <c r="H49" s="80"/>
      <c r="I49" s="80"/>
      <c r="J49" s="80"/>
      <c r="K49" s="80"/>
      <c r="L49" s="80"/>
      <c r="M49" s="80"/>
      <c r="N49" s="86"/>
    </row>
    <row r="50" spans="2:14">
      <c r="B50" s="87"/>
      <c r="C50" s="80"/>
      <c r="D50" s="80"/>
      <c r="E50" s="80"/>
      <c r="F50" s="80"/>
      <c r="G50" s="80"/>
      <c r="H50" s="80"/>
      <c r="I50" s="80"/>
      <c r="J50" s="80"/>
      <c r="K50" s="80"/>
      <c r="L50" s="80"/>
      <c r="M50" s="80"/>
      <c r="N50" s="86"/>
    </row>
    <row r="51" spans="2:14">
      <c r="B51" s="87"/>
      <c r="C51" s="80"/>
      <c r="D51" s="80"/>
      <c r="E51" s="80"/>
      <c r="F51" s="80"/>
      <c r="G51" s="80"/>
      <c r="H51" s="80"/>
      <c r="I51" s="80"/>
      <c r="J51" s="80"/>
      <c r="K51" s="80"/>
      <c r="L51" s="80"/>
      <c r="M51" s="80"/>
      <c r="N51" s="86"/>
    </row>
    <row r="52" spans="2:14">
      <c r="B52" s="87"/>
      <c r="C52" s="80"/>
      <c r="D52" s="80"/>
      <c r="E52" s="80"/>
      <c r="F52" s="80"/>
      <c r="G52" s="80"/>
      <c r="H52" s="80"/>
      <c r="I52" s="80"/>
      <c r="J52" s="80"/>
      <c r="K52" s="80"/>
      <c r="L52" s="80"/>
      <c r="M52" s="80"/>
      <c r="N52" s="86"/>
    </row>
    <row r="53" spans="2:14">
      <c r="B53" s="87"/>
      <c r="C53" s="80"/>
      <c r="D53" s="80"/>
      <c r="E53" s="80"/>
      <c r="F53" s="80"/>
      <c r="G53" s="80"/>
      <c r="H53" s="80"/>
      <c r="I53" s="80"/>
      <c r="J53" s="80"/>
      <c r="K53" s="80"/>
      <c r="L53" s="80"/>
      <c r="M53" s="80"/>
      <c r="N53" s="86"/>
    </row>
    <row r="54" spans="2:14">
      <c r="B54" s="87"/>
      <c r="C54" s="80"/>
      <c r="D54" s="80"/>
      <c r="E54" s="80"/>
      <c r="F54" s="80"/>
      <c r="G54" s="80"/>
      <c r="H54" s="80"/>
      <c r="I54" s="80"/>
      <c r="J54" s="80"/>
      <c r="K54" s="80"/>
      <c r="L54" s="80"/>
      <c r="M54" s="80"/>
      <c r="N54" s="86"/>
    </row>
    <row r="55" spans="2:14">
      <c r="B55" s="87"/>
      <c r="C55" s="80"/>
      <c r="D55" s="80"/>
      <c r="E55" s="80"/>
      <c r="F55" s="80"/>
      <c r="G55" s="80"/>
      <c r="H55" s="80"/>
      <c r="I55" s="80"/>
      <c r="J55" s="80"/>
      <c r="K55" s="80"/>
      <c r="L55" s="80"/>
      <c r="M55" s="80"/>
      <c r="N55" s="86"/>
    </row>
    <row r="56" spans="2:14">
      <c r="B56" s="87"/>
      <c r="C56" s="80"/>
      <c r="D56" s="80"/>
      <c r="E56" s="80"/>
      <c r="F56" s="80"/>
      <c r="G56" s="80"/>
      <c r="H56" s="80"/>
      <c r="I56" s="80"/>
      <c r="J56" s="80"/>
      <c r="K56" s="80"/>
      <c r="L56" s="80"/>
      <c r="M56" s="80"/>
      <c r="N56" s="86"/>
    </row>
    <row r="57" spans="2:14">
      <c r="B57" s="87"/>
      <c r="C57" s="80" t="s">
        <v>50</v>
      </c>
      <c r="D57" s="80"/>
      <c r="E57" s="80" t="s">
        <v>52</v>
      </c>
      <c r="F57" s="80"/>
      <c r="G57" s="80"/>
      <c r="H57" s="80"/>
      <c r="I57" s="80"/>
      <c r="J57" s="80"/>
      <c r="K57" s="80"/>
      <c r="L57" s="80"/>
      <c r="M57" s="80"/>
      <c r="N57" s="86"/>
    </row>
    <row r="58" spans="2:14">
      <c r="B58" s="87"/>
      <c r="C58" s="80"/>
      <c r="D58" s="80"/>
      <c r="E58" s="80"/>
      <c r="F58" s="80"/>
      <c r="G58" s="80"/>
      <c r="H58" s="80"/>
      <c r="I58" s="80"/>
      <c r="J58" s="80"/>
      <c r="K58" s="80"/>
      <c r="L58" s="80"/>
      <c r="M58" s="80"/>
      <c r="N58" s="86"/>
    </row>
    <row r="59" spans="2:14">
      <c r="B59" s="87"/>
      <c r="C59" s="80"/>
      <c r="D59" s="80"/>
      <c r="E59" s="80"/>
      <c r="F59" s="80"/>
      <c r="G59" s="80"/>
      <c r="H59" s="80"/>
      <c r="I59" s="80"/>
      <c r="J59" s="80"/>
      <c r="K59" s="80"/>
      <c r="L59" s="80"/>
      <c r="M59" s="80"/>
      <c r="N59" s="86"/>
    </row>
    <row r="60" spans="2:14">
      <c r="B60" s="87"/>
      <c r="C60" s="80"/>
      <c r="D60" s="80"/>
      <c r="E60" s="80"/>
      <c r="F60" s="80"/>
      <c r="G60" s="80"/>
      <c r="H60" s="80"/>
      <c r="I60" s="80"/>
      <c r="J60" s="80"/>
      <c r="K60" s="80"/>
      <c r="L60" s="80"/>
      <c r="M60" s="80"/>
      <c r="N60" s="86"/>
    </row>
    <row r="61" spans="2:14">
      <c r="B61" s="87"/>
      <c r="C61" s="80"/>
      <c r="D61" s="80"/>
      <c r="E61" s="80"/>
      <c r="F61" s="80"/>
      <c r="G61" s="80"/>
      <c r="H61" s="80"/>
      <c r="I61" s="80"/>
      <c r="J61" s="80"/>
      <c r="K61" s="80"/>
      <c r="L61" s="80"/>
      <c r="M61" s="80"/>
      <c r="N61" s="86"/>
    </row>
    <row r="62" spans="2:14">
      <c r="B62" s="87"/>
      <c r="C62" s="80"/>
      <c r="D62" s="80"/>
      <c r="E62" s="80"/>
      <c r="F62" s="80"/>
      <c r="G62" s="80"/>
      <c r="H62" s="80"/>
      <c r="I62" s="80"/>
      <c r="J62" s="80"/>
      <c r="K62" s="80"/>
      <c r="L62" s="80"/>
      <c r="M62" s="80"/>
      <c r="N62" s="86"/>
    </row>
    <row r="63" spans="2:14">
      <c r="B63" s="87"/>
      <c r="C63" s="80"/>
      <c r="D63" s="80"/>
      <c r="E63" s="80"/>
      <c r="F63" s="80"/>
      <c r="G63" s="80"/>
      <c r="H63" s="80"/>
      <c r="I63" s="80"/>
      <c r="J63" s="80"/>
      <c r="K63" s="80"/>
      <c r="L63" s="80"/>
      <c r="M63" s="80"/>
      <c r="N63" s="86"/>
    </row>
    <row r="64" spans="2:14">
      <c r="B64" s="87"/>
      <c r="C64" s="80"/>
      <c r="D64" s="80"/>
      <c r="E64" s="80"/>
      <c r="F64" s="80"/>
      <c r="G64" s="80"/>
      <c r="H64" s="80"/>
      <c r="I64" s="80"/>
      <c r="J64" s="80"/>
      <c r="K64" s="80"/>
      <c r="L64" s="80"/>
      <c r="M64" s="80"/>
      <c r="N64" s="86"/>
    </row>
    <row r="65" spans="2:14">
      <c r="B65" s="87"/>
      <c r="C65" s="80"/>
      <c r="D65" s="80"/>
      <c r="E65" s="80"/>
      <c r="F65" s="80"/>
      <c r="G65" s="80"/>
      <c r="H65" s="80"/>
      <c r="I65" s="80"/>
      <c r="J65" s="80"/>
      <c r="K65" s="80"/>
      <c r="L65" s="80"/>
      <c r="M65" s="80"/>
      <c r="N65" s="86"/>
    </row>
    <row r="66" spans="2:14">
      <c r="B66" s="87"/>
      <c r="C66" s="80"/>
      <c r="D66" s="80"/>
      <c r="E66" s="80"/>
      <c r="F66" s="80"/>
      <c r="G66" s="80"/>
      <c r="H66" s="80"/>
      <c r="I66" s="80"/>
      <c r="J66" s="80"/>
      <c r="K66" s="80"/>
      <c r="L66" s="80"/>
      <c r="M66" s="80"/>
      <c r="N66" s="86"/>
    </row>
    <row r="67" spans="2:14">
      <c r="B67" s="87"/>
      <c r="C67" s="80"/>
      <c r="D67" s="80"/>
      <c r="E67" s="80"/>
      <c r="F67" s="80"/>
      <c r="G67" s="80"/>
      <c r="H67" s="80"/>
      <c r="I67" s="80"/>
      <c r="J67" s="80"/>
      <c r="K67" s="80"/>
      <c r="L67" s="80"/>
      <c r="M67" s="80"/>
      <c r="N67" s="86"/>
    </row>
    <row r="68" spans="2:14">
      <c r="B68" s="87"/>
      <c r="C68" s="80"/>
      <c r="D68" s="80"/>
      <c r="E68" s="80"/>
      <c r="F68" s="80"/>
      <c r="G68" s="80"/>
      <c r="H68" s="80"/>
      <c r="I68" s="80"/>
      <c r="J68" s="80"/>
      <c r="K68" s="80"/>
      <c r="L68" s="80"/>
      <c r="M68" s="80"/>
      <c r="N68" s="86"/>
    </row>
    <row r="69" spans="2:14">
      <c r="B69" s="87"/>
      <c r="C69" s="80"/>
      <c r="D69" s="80"/>
      <c r="E69" s="80"/>
      <c r="F69" s="80"/>
      <c r="G69" s="80"/>
      <c r="H69" s="80"/>
      <c r="I69" s="80"/>
      <c r="J69" s="80"/>
      <c r="K69" s="80"/>
      <c r="L69" s="80"/>
      <c r="M69" s="80"/>
      <c r="N69" s="86"/>
    </row>
    <row r="70" spans="2:14">
      <c r="B70" s="87"/>
      <c r="C70" s="80"/>
      <c r="D70" s="80"/>
      <c r="E70" s="80"/>
      <c r="F70" s="80"/>
      <c r="G70" s="80"/>
      <c r="H70" s="80"/>
      <c r="I70" s="80"/>
      <c r="J70" s="80"/>
      <c r="K70" s="80"/>
      <c r="L70" s="80"/>
      <c r="M70" s="80"/>
      <c r="N70" s="86"/>
    </row>
    <row r="71" spans="2:14">
      <c r="B71" s="87"/>
      <c r="C71" s="80"/>
      <c r="D71" s="80"/>
      <c r="E71" s="80"/>
      <c r="F71" s="80"/>
      <c r="G71" s="80"/>
      <c r="H71" s="80"/>
      <c r="I71" s="80"/>
      <c r="J71" s="80"/>
      <c r="K71" s="80"/>
      <c r="L71" s="80"/>
      <c r="M71" s="80"/>
      <c r="N71" s="86"/>
    </row>
    <row r="72" spans="2:14">
      <c r="B72" s="87"/>
      <c r="C72" s="80"/>
      <c r="D72" s="80"/>
      <c r="E72" s="80"/>
      <c r="F72" s="80"/>
      <c r="G72" s="80"/>
      <c r="H72" s="80"/>
      <c r="I72" s="80"/>
      <c r="J72" s="80"/>
      <c r="K72" s="80"/>
      <c r="L72" s="80"/>
      <c r="M72" s="80"/>
      <c r="N72" s="86"/>
    </row>
    <row r="73" spans="2:14">
      <c r="B73" s="87"/>
      <c r="C73" s="80"/>
      <c r="D73" s="80"/>
      <c r="E73" s="80"/>
      <c r="F73" s="80"/>
      <c r="G73" s="80"/>
      <c r="H73" s="80"/>
      <c r="I73" s="80"/>
      <c r="J73" s="80"/>
      <c r="K73" s="80"/>
      <c r="L73" s="80"/>
      <c r="M73" s="80"/>
      <c r="N73" s="86"/>
    </row>
    <row r="74" spans="2:14">
      <c r="B74" s="87"/>
      <c r="C74" s="80"/>
      <c r="D74" s="80"/>
      <c r="E74" s="80"/>
      <c r="F74" s="80"/>
      <c r="G74" s="80"/>
      <c r="H74" s="80"/>
      <c r="I74" s="80"/>
      <c r="J74" s="80"/>
      <c r="K74" s="80"/>
      <c r="L74" s="80"/>
      <c r="M74" s="80"/>
      <c r="N74" s="86"/>
    </row>
    <row r="75" spans="2:14" ht="16" thickBot="1">
      <c r="B75" s="88"/>
      <c r="C75" s="89"/>
      <c r="D75" s="89"/>
      <c r="E75" s="89"/>
      <c r="F75" s="89"/>
      <c r="G75" s="89"/>
      <c r="H75" s="89"/>
      <c r="I75" s="89"/>
      <c r="J75" s="89"/>
      <c r="K75" s="89"/>
      <c r="L75" s="89"/>
      <c r="M75" s="89"/>
      <c r="N75" s="90"/>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2014-12-02T15:06:21Z</dcterms:modified>
</cp:coreProperties>
</file>