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3200" yWindow="0" windowWidth="25600" windowHeight="16060" tabRatio="762" activeTab="2"/>
  </bookViews>
  <sheets>
    <sheet name="Cover sheet" sheetId="14" r:id="rId1"/>
    <sheet name="Dashboard" sheetId="12" r:id="rId2"/>
    <sheet name="Research data" sheetId="13" r:id="rId3"/>
    <sheet name="Sources" sheetId="15" r:id="rId4"/>
  </sheets>
  <externalReferences>
    <externalReference r:id="rId5"/>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G11" i="13" l="1"/>
  <c r="G10" i="13"/>
  <c r="G7" i="13"/>
  <c r="I11" i="13"/>
  <c r="E14" i="12"/>
  <c r="E15" i="12"/>
  <c r="E18" i="12"/>
</calcChain>
</file>

<file path=xl/sharedStrings.xml><?xml version="1.0" encoding="utf-8"?>
<sst xmlns="http://schemas.openxmlformats.org/spreadsheetml/2006/main" count="82" uniqueCount="65">
  <si>
    <t>Source</t>
  </si>
  <si>
    <t>years</t>
  </si>
  <si>
    <t>-</t>
  </si>
  <si>
    <t>Technical lifetime</t>
  </si>
  <si>
    <t>Value</t>
  </si>
  <si>
    <t>Other</t>
  </si>
  <si>
    <t>Initial investment costs</t>
  </si>
  <si>
    <t>NL</t>
  </si>
  <si>
    <t>Definition</t>
  </si>
  <si>
    <t>Unit</t>
  </si>
  <si>
    <t>Link</t>
  </si>
  <si>
    <t>Cover Sheet</t>
  </si>
  <si>
    <t>Document</t>
  </si>
  <si>
    <t>Country</t>
  </si>
  <si>
    <t>Organization</t>
  </si>
  <si>
    <t>Quintel Intelligence</t>
  </si>
  <si>
    <t>Definition on the sources</t>
  </si>
  <si>
    <t>Type</t>
  </si>
  <si>
    <t>Date published</t>
  </si>
  <si>
    <t>Date retrieved</t>
  </si>
  <si>
    <t>Attribute</t>
  </si>
  <si>
    <t>euro</t>
  </si>
  <si>
    <t>free_co2_factor</t>
  </si>
  <si>
    <t>initial_investment</t>
  </si>
  <si>
    <t>fixed_operation_and_maintenance_costs_per_year</t>
  </si>
  <si>
    <t>technical_lifetime</t>
  </si>
  <si>
    <t>euro/year</t>
  </si>
  <si>
    <t>quintel/etsource@0277ad226491f5aae44c874b298cbcf694d2f6cb</t>
  </si>
  <si>
    <t>Refman ID</t>
  </si>
  <si>
    <t>Fixed operational and maintenance costs per year</t>
  </si>
  <si>
    <t xml:space="preserve">Technical lifetime </t>
  </si>
  <si>
    <t>http://www.fuelswitch.nl/files/files_news/natural_gas_in_transport_tno_ce_delft_ecn_4818.pdf</t>
  </si>
  <si>
    <t>Author</t>
  </si>
  <si>
    <t>Maria Tsagkaraki</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</si>
  <si>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</si>
  <si>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</si>
  <si>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</si>
  <si>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</si>
  <si>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</si>
  <si>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</si>
  <si>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</si>
  <si>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</si>
  <si>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</si>
  <si>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</si>
  <si>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</si>
  <si>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</si>
  <si>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</si>
  <si>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</si>
  <si>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</si>
  <si>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</si>
  <si>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Technical</t>
  </si>
  <si>
    <t>Cost</t>
  </si>
  <si>
    <t>Parameter</t>
  </si>
  <si>
    <t>Costs</t>
  </si>
  <si>
    <r>
      <t xml:space="preserve">   </t>
    </r>
    <r>
      <rPr>
        <sz val="12"/>
        <color theme="1"/>
        <rFont val="Calibri"/>
        <family val="2"/>
        <scheme val="minor"/>
      </rPr>
      <t xml:space="preserve">  </t>
    </r>
    <r>
      <rPr>
        <sz val="12"/>
        <color theme="1"/>
        <rFont val="Calibri"/>
        <family val="2"/>
        <scheme val="minor"/>
      </rPr>
      <t xml:space="preserve"> Initial investment costs </t>
    </r>
  </si>
  <si>
    <t xml:space="preserve">      Fixed operational and maintenance costs </t>
  </si>
  <si>
    <t>transport_truck_using_diesel.converter.ad</t>
  </si>
  <si>
    <r>
      <t>output.</t>
    </r>
    <r>
      <rPr>
        <sz val="12"/>
        <color theme="1"/>
        <rFont val="Calibri"/>
        <family val="2"/>
        <scheme val="minor"/>
      </rPr>
      <t>not</t>
    </r>
    <r>
      <rPr>
        <sz val="12"/>
        <color theme="1"/>
        <rFont val="Calibri"/>
        <family val="2"/>
        <scheme val="minor"/>
      </rPr>
      <t>_</t>
    </r>
    <r>
      <rPr>
        <sz val="12"/>
        <color theme="1"/>
        <rFont val="Calibri"/>
        <family val="2"/>
        <scheme val="minor"/>
      </rPr>
      <t>defined</t>
    </r>
  </si>
  <si>
    <t>Fixed operational and maintenance</t>
  </si>
  <si>
    <t>cedelft-ecn-tno</t>
  </si>
  <si>
    <t>cedelft</t>
  </si>
  <si>
    <t>Fixed operational and maintenance costs include: Maintenance and repair as well as tire  cost</t>
  </si>
  <si>
    <t>http://www.theicct.org/sites/default/files/publications/CE_Delft_4841_Zero_emissions_trucks_Def.pdf</t>
  </si>
  <si>
    <t>cedelft-ecn-tno, cedelft</t>
  </si>
  <si>
    <t>Comments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</si>
</sst>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_-&quot;€&quot;\ * #,##0.00_-;_-&quot;€&quot;\ * #,##0.00\-;_-&quot;€&quot;\ * &quot;-&quot;??_-;_-@_-"/>
    <numFmt numFmtId="165" formatCode="0.0"/>
    <numFmt numFmtId="166" formatCode="_-* #,##0.00_-;\-* #,##0.00_-;_-* &quot;-&quot;??_-;_-@_-"/>
    <numFmt numFmtId="167" formatCode="#,##0.0"/>
    <numFmt numFmtId="168" formatCode="0.000"/>
  </numFmts>
  <fonts count="76"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sz val="12"/>
      <name val="Calibri"/>
      <scheme val="minor"/>
    </font>
    <font>
      <i/>
      <sz val="12"/>
      <color theme="1"/>
      <name val="Calibri"/>
      <scheme val="minor"/>
    </font>
    <font>
      <sz val="12"/>
      <color rgb="FF000000"/>
      <name val="Calibri"/>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FFFFFF"/>
        <bgColor rgb="FF000000"/>
      </patternFill>
    </fill>
  </fills>
  <borders count="46">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s>
  <cellStyleXfs count="53774">
    <xf numFmtId="0" fontId="0" fillId="0" borderId="0"/>
    <xf numFmtId="0" fontId="21" fillId="3" borderId="1" applyFont="0" applyBorder="0">
      <alignment vertical="center"/>
    </xf>
    <xf numFmtId="165" fontId="23" fillId="4" borderId="2">
      <alignment horizontal="right" vertical="center"/>
    </xf>
    <xf numFmtId="0" fontId="21" fillId="0" borderId="2">
      <alignment vertical="center"/>
    </xf>
    <xf numFmtId="0" fontId="24" fillId="0" borderId="0"/>
    <xf numFmtId="164" fontId="24" fillId="0" borderId="0" applyFont="0" applyFill="0" applyBorder="0" applyAlignment="0" applyProtection="0"/>
    <xf numFmtId="9" fontId="24" fillId="0" borderId="0" applyFon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19" fillId="0" borderId="0"/>
    <xf numFmtId="0" fontId="20" fillId="0" borderId="0"/>
    <xf numFmtId="9" fontId="20" fillId="0" borderId="0" applyFont="0" applyFill="0" applyBorder="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19" fillId="0" borderId="0"/>
    <xf numFmtId="0" fontId="64" fillId="0" borderId="0" applyNumberFormat="0" applyFill="0" applyBorder="0" applyAlignment="0" applyProtection="0">
      <alignment vertical="top"/>
      <protection locked="0"/>
    </xf>
    <xf numFmtId="164" fontId="19" fillId="0" borderId="0" applyFont="0" applyFill="0" applyBorder="0" applyAlignment="0" applyProtection="0"/>
    <xf numFmtId="9" fontId="19" fillId="0" borderId="0" applyFont="0" applyFill="0" applyBorder="0" applyAlignment="0" applyProtection="0"/>
    <xf numFmtId="0" fontId="31" fillId="6" borderId="0" applyNumberFormat="0" applyBorder="0" applyAlignment="0" applyProtection="0"/>
    <xf numFmtId="0" fontId="19" fillId="13" borderId="0" applyNumberFormat="0" applyBorder="0" applyAlignment="0" applyProtection="0"/>
    <xf numFmtId="0" fontId="21" fillId="36" borderId="0" applyNumberFormat="0" applyBorder="0" applyAlignment="0" applyProtection="0"/>
    <xf numFmtId="0" fontId="19" fillId="17" borderId="0" applyNumberFormat="0" applyBorder="0" applyAlignment="0" applyProtection="0"/>
    <xf numFmtId="0" fontId="21" fillId="37" borderId="0" applyNumberFormat="0" applyBorder="0" applyAlignment="0" applyProtection="0"/>
    <xf numFmtId="0" fontId="19" fillId="21" borderId="0" applyNumberFormat="0" applyBorder="0" applyAlignment="0" applyProtection="0"/>
    <xf numFmtId="0" fontId="21" fillId="38" borderId="0" applyNumberFormat="0" applyBorder="0" applyAlignment="0" applyProtection="0"/>
    <xf numFmtId="0" fontId="19" fillId="25" borderId="0" applyNumberFormat="0" applyBorder="0" applyAlignment="0" applyProtection="0"/>
    <xf numFmtId="0" fontId="21" fillId="39" borderId="0" applyNumberFormat="0" applyBorder="0" applyAlignment="0" applyProtection="0"/>
    <xf numFmtId="0" fontId="19" fillId="29" borderId="0" applyNumberFormat="0" applyBorder="0" applyAlignment="0" applyProtection="0"/>
    <xf numFmtId="0" fontId="21" fillId="40" borderId="0" applyNumberFormat="0" applyBorder="0" applyAlignment="0" applyProtection="0"/>
    <xf numFmtId="0" fontId="19" fillId="33" borderId="0" applyNumberFormat="0" applyBorder="0" applyAlignment="0" applyProtection="0"/>
    <xf numFmtId="0" fontId="21" fillId="41" borderId="0" applyNumberFormat="0" applyBorder="0" applyAlignment="0" applyProtection="0"/>
    <xf numFmtId="0" fontId="19" fillId="14" borderId="0" applyNumberFormat="0" applyBorder="0" applyAlignment="0" applyProtection="0"/>
    <xf numFmtId="0" fontId="21" fillId="42" borderId="0" applyNumberFormat="0" applyBorder="0" applyAlignment="0" applyProtection="0"/>
    <xf numFmtId="0" fontId="19" fillId="18" borderId="0" applyNumberFormat="0" applyBorder="0" applyAlignment="0" applyProtection="0"/>
    <xf numFmtId="0" fontId="21" fillId="43" borderId="0" applyNumberFormat="0" applyBorder="0" applyAlignment="0" applyProtection="0"/>
    <xf numFmtId="0" fontId="19" fillId="22" borderId="0" applyNumberFormat="0" applyBorder="0" applyAlignment="0" applyProtection="0"/>
    <xf numFmtId="0" fontId="21" fillId="44" borderId="0" applyNumberFormat="0" applyBorder="0" applyAlignment="0" applyProtection="0"/>
    <xf numFmtId="0" fontId="19" fillId="26" borderId="0" applyNumberFormat="0" applyBorder="0" applyAlignment="0" applyProtection="0"/>
    <xf numFmtId="0" fontId="21" fillId="39" borderId="0" applyNumberFormat="0" applyBorder="0" applyAlignment="0" applyProtection="0"/>
    <xf numFmtId="0" fontId="19" fillId="30" borderId="0" applyNumberFormat="0" applyBorder="0" applyAlignment="0" applyProtection="0"/>
    <xf numFmtId="0" fontId="21" fillId="42" borderId="0" applyNumberFormat="0" applyBorder="0" applyAlignment="0" applyProtection="0"/>
    <xf numFmtId="0" fontId="19" fillId="34" borderId="0" applyNumberFormat="0" applyBorder="0" applyAlignment="0" applyProtection="0"/>
    <xf numFmtId="0" fontId="21" fillId="45" borderId="0" applyNumberFormat="0" applyBorder="0" applyAlignment="0" applyProtection="0"/>
    <xf numFmtId="0" fontId="40" fillId="15" borderId="0" applyNumberFormat="0" applyBorder="0" applyAlignment="0" applyProtection="0"/>
    <xf numFmtId="0" fontId="43" fillId="46" borderId="0" applyNumberFormat="0" applyBorder="0" applyAlignment="0" applyProtection="0"/>
    <xf numFmtId="0" fontId="40" fillId="19" borderId="0" applyNumberFormat="0" applyBorder="0" applyAlignment="0" applyProtection="0"/>
    <xf numFmtId="0" fontId="43" fillId="43" borderId="0" applyNumberFormat="0" applyBorder="0" applyAlignment="0" applyProtection="0"/>
    <xf numFmtId="0" fontId="40" fillId="23" borderId="0" applyNumberFormat="0" applyBorder="0" applyAlignment="0" applyProtection="0"/>
    <xf numFmtId="0" fontId="43" fillId="44" borderId="0" applyNumberFormat="0" applyBorder="0" applyAlignment="0" applyProtection="0"/>
    <xf numFmtId="0" fontId="40" fillId="27" borderId="0" applyNumberFormat="0" applyBorder="0" applyAlignment="0" applyProtection="0"/>
    <xf numFmtId="0" fontId="43" fillId="47" borderId="0" applyNumberFormat="0" applyBorder="0" applyAlignment="0" applyProtection="0"/>
    <xf numFmtId="0" fontId="40" fillId="31" borderId="0" applyNumberFormat="0" applyBorder="0" applyAlignment="0" applyProtection="0"/>
    <xf numFmtId="0" fontId="43" fillId="48" borderId="0" applyNumberFormat="0" applyBorder="0" applyAlignment="0" applyProtection="0"/>
    <xf numFmtId="0" fontId="40" fillId="35" borderId="0" applyNumberFormat="0" applyBorder="0" applyAlignment="0" applyProtection="0"/>
    <xf numFmtId="0" fontId="43" fillId="49" borderId="0" applyNumberFormat="0" applyBorder="0" applyAlignment="0" applyProtection="0"/>
    <xf numFmtId="0" fontId="40" fillId="12" borderId="0" applyNumberFormat="0" applyBorder="0" applyAlignment="0" applyProtection="0"/>
    <xf numFmtId="0" fontId="43" fillId="50" borderId="0" applyNumberFormat="0" applyBorder="0" applyAlignment="0" applyProtection="0"/>
    <xf numFmtId="0" fontId="40" fillId="16" borderId="0" applyNumberFormat="0" applyBorder="0" applyAlignment="0" applyProtection="0"/>
    <xf numFmtId="0" fontId="43" fillId="51" borderId="0" applyNumberFormat="0" applyBorder="0" applyAlignment="0" applyProtection="0"/>
    <xf numFmtId="0" fontId="40" fillId="20" borderId="0" applyNumberFormat="0" applyBorder="0" applyAlignment="0" applyProtection="0"/>
    <xf numFmtId="0" fontId="43" fillId="52" borderId="0" applyNumberFormat="0" applyBorder="0" applyAlignment="0" applyProtection="0"/>
    <xf numFmtId="0" fontId="40" fillId="24" borderId="0" applyNumberFormat="0" applyBorder="0" applyAlignment="0" applyProtection="0"/>
    <xf numFmtId="0" fontId="43" fillId="47" borderId="0" applyNumberFormat="0" applyBorder="0" applyAlignment="0" applyProtection="0"/>
    <xf numFmtId="0" fontId="40" fillId="28" borderId="0" applyNumberFormat="0" applyBorder="0" applyAlignment="0" applyProtection="0"/>
    <xf numFmtId="0" fontId="43" fillId="48" borderId="0" applyNumberFormat="0" applyBorder="0" applyAlignment="0" applyProtection="0"/>
    <xf numFmtId="0" fontId="40" fillId="32" borderId="0" applyNumberFormat="0" applyBorder="0" applyAlignment="0" applyProtection="0"/>
    <xf numFmtId="0" fontId="43" fillId="53" borderId="0" applyNumberFormat="0" applyBorder="0" applyAlignment="0" applyProtection="0"/>
    <xf numFmtId="0" fontId="19" fillId="54" borderId="0"/>
    <xf numFmtId="0" fontId="21" fillId="3" borderId="1" applyFont="0" applyBorder="0">
      <alignment vertical="center"/>
    </xf>
    <xf numFmtId="0" fontId="41" fillId="2" borderId="0" applyNumberFormat="0" applyBorder="0" applyAlignment="0" applyProtection="0"/>
    <xf numFmtId="0" fontId="44" fillId="37" borderId="0" applyNumberFormat="0" applyBorder="0" applyAlignment="0" applyProtection="0"/>
    <xf numFmtId="0" fontId="21" fillId="0" borderId="2">
      <alignment vertical="center"/>
    </xf>
    <xf numFmtId="167" fontId="21" fillId="0" borderId="2">
      <alignment vertical="center"/>
    </xf>
    <xf numFmtId="0" fontId="35" fillId="9" borderId="7" applyNumberFormat="0" applyAlignment="0" applyProtection="0"/>
    <xf numFmtId="0" fontId="45" fillId="55" borderId="13" applyNumberFormat="0" applyAlignment="0" applyProtection="0"/>
    <xf numFmtId="0" fontId="37" fillId="10" borderId="10" applyNumberFormat="0" applyAlignment="0" applyProtection="0"/>
    <xf numFmtId="0" fontId="46" fillId="56" borderId="14" applyNumberFormat="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24"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43" fontId="24" fillId="0" borderId="0" applyFont="0" applyFill="0" applyBorder="0" applyAlignment="0" applyProtection="0"/>
    <xf numFmtId="166" fontId="24" fillId="0" borderId="0" applyFont="0" applyFill="0" applyBorder="0" applyAlignment="0" applyProtection="0"/>
    <xf numFmtId="0" fontId="39" fillId="0" borderId="0" applyNumberFormat="0" applyFill="0" applyBorder="0" applyAlignment="0" applyProtection="0"/>
    <xf numFmtId="0" fontId="47" fillId="0" borderId="0" applyNumberFormat="0" applyFill="0" applyBorder="0" applyAlignment="0" applyProtection="0"/>
    <xf numFmtId="0" fontId="48" fillId="38" borderId="0" applyNumberFormat="0" applyBorder="0" applyAlignment="0" applyProtection="0"/>
    <xf numFmtId="0" fontId="49" fillId="0" borderId="0"/>
    <xf numFmtId="0" fontId="49" fillId="0" borderId="0" applyNumberFormat="0" applyFill="0" applyBorder="0" applyProtection="0"/>
    <xf numFmtId="0" fontId="49" fillId="0" borderId="0" applyNumberFormat="0" applyFill="0" applyBorder="0" applyProtection="0"/>
    <xf numFmtId="0" fontId="28" fillId="0" borderId="4" applyNumberFormat="0" applyFill="0" applyAlignment="0" applyProtection="0"/>
    <xf numFmtId="0" fontId="50" fillId="0" borderId="15" applyNumberFormat="0" applyFill="0" applyAlignment="0" applyProtection="0"/>
    <xf numFmtId="0" fontId="29" fillId="0" borderId="5" applyNumberFormat="0" applyFill="0" applyAlignment="0" applyProtection="0"/>
    <xf numFmtId="0" fontId="51" fillId="0" borderId="16" applyNumberFormat="0" applyFill="0" applyAlignment="0" applyProtection="0"/>
    <xf numFmtId="0" fontId="30" fillId="0" borderId="6" applyNumberFormat="0" applyFill="0" applyAlignment="0" applyProtection="0"/>
    <xf numFmtId="0" fontId="52" fillId="0" borderId="17" applyNumberFormat="0" applyFill="0" applyAlignment="0" applyProtection="0"/>
    <xf numFmtId="0" fontId="30"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alignment vertical="top"/>
      <protection locked="0"/>
    </xf>
    <xf numFmtId="0" fontId="54" fillId="0" borderId="0" applyNumberFormat="0" applyFill="0" applyBorder="0" applyProtection="0"/>
    <xf numFmtId="0" fontId="33" fillId="8" borderId="7" applyNumberFormat="0" applyAlignment="0" applyProtection="0"/>
    <xf numFmtId="0" fontId="55" fillId="41" borderId="13" applyNumberFormat="0" applyAlignment="0" applyProtection="0"/>
    <xf numFmtId="165" fontId="23" fillId="4" borderId="2">
      <alignment horizontal="right" vertical="center"/>
    </xf>
    <xf numFmtId="167" fontId="23" fillId="4" borderId="2">
      <alignment horizontal="right" vertical="center"/>
    </xf>
    <xf numFmtId="0" fontId="36" fillId="0" borderId="9" applyNumberFormat="0" applyFill="0" applyAlignment="0" applyProtection="0"/>
    <xf numFmtId="0" fontId="56" fillId="0" borderId="18" applyNumberFormat="0" applyFill="0" applyAlignment="0" applyProtection="0"/>
    <xf numFmtId="0" fontId="32" fillId="7" borderId="0" applyNumberFormat="0" applyBorder="0" applyAlignment="0" applyProtection="0"/>
    <xf numFmtId="0" fontId="57" fillId="57" borderId="0" applyNumberFormat="0" applyBorder="0" applyAlignment="0" applyProtection="0"/>
    <xf numFmtId="0" fontId="42" fillId="0" borderId="0"/>
    <xf numFmtId="0" fontId="58" fillId="0" borderId="0"/>
    <xf numFmtId="0" fontId="24" fillId="0" borderId="0"/>
    <xf numFmtId="0" fontId="24" fillId="0" borderId="0"/>
    <xf numFmtId="0" fontId="24" fillId="0" borderId="0" applyNumberFormat="0" applyFont="0" applyFill="0" applyBorder="0" applyAlignment="0" applyProtection="0"/>
    <xf numFmtId="0" fontId="24" fillId="58" borderId="0">
      <alignment vertical="center"/>
    </xf>
    <xf numFmtId="0" fontId="24" fillId="0" borderId="0" applyNumberFormat="0" applyFont="0" applyFill="0" applyBorder="0" applyAlignment="0" applyProtection="0"/>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42" fillId="0" borderId="0" applyNumberFormat="0" applyFill="0" applyBorder="0" applyProtection="0"/>
    <xf numFmtId="0" fontId="24" fillId="0" borderId="0"/>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0" borderId="0"/>
    <xf numFmtId="0" fontId="24" fillId="58" borderId="0">
      <alignment vertical="center"/>
    </xf>
    <xf numFmtId="0" fontId="42" fillId="0" borderId="0" applyNumberFormat="0" applyFill="0" applyBorder="0" applyProtection="0"/>
    <xf numFmtId="0" fontId="59" fillId="0" borderId="0"/>
    <xf numFmtId="0" fontId="21" fillId="0" borderId="0"/>
    <xf numFmtId="0" fontId="59" fillId="0" borderId="0"/>
    <xf numFmtId="0" fontId="59" fillId="0" borderId="0"/>
    <xf numFmtId="0" fontId="59" fillId="0" borderId="0"/>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0" borderId="0"/>
    <xf numFmtId="0" fontId="21" fillId="11" borderId="11" applyNumberFormat="0" applyFont="0" applyAlignment="0" applyProtection="0"/>
    <xf numFmtId="0" fontId="21" fillId="59" borderId="19" applyNumberFormat="0" applyFont="0" applyAlignment="0" applyProtection="0"/>
    <xf numFmtId="0" fontId="34" fillId="9" borderId="8" applyNumberFormat="0" applyAlignment="0" applyProtection="0"/>
    <xf numFmtId="0" fontId="60" fillId="55" borderId="20" applyNumberFormat="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58" fillId="0" borderId="0" applyFont="0" applyFill="0" applyBorder="0" applyAlignment="0" applyProtection="0"/>
    <xf numFmtId="9" fontId="24" fillId="0" borderId="0" applyFont="0" applyFill="0" applyBorder="0" applyAlignment="0" applyProtection="0"/>
    <xf numFmtId="0" fontId="25" fillId="0" borderId="0" applyNumberFormat="0" applyFill="0" applyBorder="0" applyProtection="0"/>
    <xf numFmtId="0" fontId="25" fillId="0" borderId="0" applyNumberFormat="0" applyFill="0" applyBorder="0" applyProtection="0"/>
    <xf numFmtId="0" fontId="61" fillId="0" borderId="0" applyNumberFormat="0" applyFill="0" applyBorder="0" applyAlignment="0" applyProtection="0"/>
    <xf numFmtId="0" fontId="22" fillId="0" borderId="12" applyNumberFormat="0" applyFill="0" applyAlignment="0" applyProtection="0"/>
    <xf numFmtId="0" fontId="62" fillId="0" borderId="21" applyNumberFormat="0" applyFill="0" applyAlignment="0" applyProtection="0"/>
    <xf numFmtId="0" fontId="38" fillId="0" borderId="0" applyNumberFormat="0" applyFill="0" applyBorder="0" applyAlignment="0" applyProtection="0"/>
    <xf numFmtId="0" fontId="63" fillId="0" borderId="0" applyNumberForma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21" fillId="0" borderId="22">
      <alignment vertical="center"/>
    </xf>
    <xf numFmtId="0" fontId="45" fillId="55" borderId="13" applyNumberFormat="0" applyAlignment="0" applyProtection="0"/>
    <xf numFmtId="0" fontId="45" fillId="55" borderId="13" applyNumberFormat="0" applyAlignment="0" applyProtection="0"/>
    <xf numFmtId="166" fontId="18" fillId="0" borderId="0" applyFont="0" applyFill="0" applyBorder="0" applyAlignment="0" applyProtection="0"/>
    <xf numFmtId="166" fontId="18" fillId="0" borderId="0" applyFont="0" applyFill="0" applyBorder="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45" fillId="55" borderId="13" applyNumberFormat="0" applyAlignment="0" applyProtection="0"/>
    <xf numFmtId="166" fontId="18" fillId="0" borderId="0" applyFont="0" applyFill="0" applyBorder="0" applyAlignment="0" applyProtection="0"/>
    <xf numFmtId="166" fontId="18" fillId="0" borderId="0" applyFont="0" applyFill="0" applyBorder="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7" fillId="0" borderId="0"/>
    <xf numFmtId="0" fontId="20" fillId="0" borderId="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55" fillId="41" borderId="24" applyNumberFormat="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5" fontId="23" fillId="4" borderId="28">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0" fontId="17" fillId="0" borderId="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5"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55" fillId="41" borderId="24"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4" fillId="0" borderId="0">
      <alignment horizontal="center"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17" fillId="0" borderId="0"/>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45" fillId="55" borderId="13" applyNumberFormat="0" applyAlignment="0" applyProtection="0"/>
    <xf numFmtId="0" fontId="17" fillId="17" borderId="0" applyNumberFormat="0" applyBorder="0" applyAlignment="0" applyProtection="0"/>
    <xf numFmtId="0" fontId="21" fillId="59" borderId="19" applyNumberFormat="0" applyFont="0" applyAlignment="0" applyProtection="0"/>
    <xf numFmtId="0" fontId="17" fillId="21" borderId="0" applyNumberFormat="0" applyBorder="0" applyAlignment="0" applyProtection="0"/>
    <xf numFmtId="0" fontId="17" fillId="25" borderId="0" applyNumberFormat="0" applyBorder="0" applyAlignment="0" applyProtection="0"/>
    <xf numFmtId="0" fontId="21" fillId="0" borderId="22">
      <alignment vertical="center"/>
    </xf>
    <xf numFmtId="0" fontId="17" fillId="29" borderId="0" applyNumberFormat="0" applyBorder="0" applyAlignment="0" applyProtection="0"/>
    <xf numFmtId="165" fontId="23" fillId="4" borderId="22">
      <alignment horizontal="right" vertical="center"/>
    </xf>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60" fillId="55" borderId="20" applyNumberFormat="0" applyAlignment="0" applyProtection="0"/>
    <xf numFmtId="0" fontId="17" fillId="34" borderId="0" applyNumberFormat="0" applyBorder="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0" fontId="17" fillId="54" borderId="0"/>
    <xf numFmtId="165" fontId="23" fillId="4" borderId="22">
      <alignment horizontal="right" vertical="center"/>
    </xf>
    <xf numFmtId="166" fontId="17" fillId="0" borderId="0" applyFont="0" applyFill="0" applyBorder="0" applyAlignment="0" applyProtection="0"/>
    <xf numFmtId="166" fontId="17" fillId="0" borderId="0" applyFont="0" applyFill="0" applyBorder="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167" fontId="21" fillId="0" borderId="22">
      <alignment vertical="center"/>
    </xf>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21" fillId="59" borderId="19" applyNumberFormat="0" applyFont="0" applyAlignment="0" applyProtection="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5"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21" fillId="0" borderId="22">
      <alignment vertical="center"/>
    </xf>
    <xf numFmtId="0" fontId="45" fillId="55" borderId="13" applyNumberFormat="0" applyAlignment="0" applyProtection="0"/>
    <xf numFmtId="0" fontId="45"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5"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45" fillId="55"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5" fontId="23" fillId="4" borderId="22">
      <alignment horizontal="right" vertical="center"/>
    </xf>
    <xf numFmtId="167"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21" fillId="0" borderId="22">
      <alignment vertical="center"/>
    </xf>
    <xf numFmtId="0" fontId="45" fillId="55" borderId="13" applyNumberFormat="0" applyAlignment="0" applyProtection="0"/>
    <xf numFmtId="0" fontId="45"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5"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167"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167" fontId="21" fillId="0" borderId="22">
      <alignmen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7" fontId="21" fillId="0" borderId="22">
      <alignment vertical="center"/>
    </xf>
    <xf numFmtId="167"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167" fontId="21" fillId="0" borderId="22">
      <alignment vertical="center"/>
    </xf>
    <xf numFmtId="0" fontId="17" fillId="0" borderId="0"/>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17" fillId="0" borderId="0"/>
    <xf numFmtId="165" fontId="23" fillId="4" borderId="22">
      <alignment horizontal="right" vertical="center"/>
    </xf>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55" fillId="41" borderId="13" applyNumberFormat="0" applyAlignment="0" applyProtection="0"/>
    <xf numFmtId="0" fontId="17" fillId="29" borderId="0" applyNumberFormat="0" applyBorder="0" applyAlignment="0" applyProtection="0"/>
    <xf numFmtId="0" fontId="60" fillId="55" borderId="20" applyNumberFormat="0" applyAlignment="0" applyProtection="0"/>
    <xf numFmtId="0" fontId="17" fillId="33" borderId="0" applyNumberFormat="0" applyBorder="0" applyAlignment="0" applyProtection="0"/>
    <xf numFmtId="0" fontId="17" fillId="14" borderId="0" applyNumberFormat="0" applyBorder="0" applyAlignment="0" applyProtection="0"/>
    <xf numFmtId="0" fontId="21" fillId="59" borderId="19" applyNumberFormat="0" applyFont="0" applyAlignment="0" applyProtection="0"/>
    <xf numFmtId="0" fontId="17" fillId="18" borderId="0" applyNumberFormat="0" applyBorder="0" applyAlignment="0" applyProtection="0"/>
    <xf numFmtId="0" fontId="17" fillId="22" borderId="0" applyNumberFormat="0" applyBorder="0" applyAlignment="0" applyProtection="0"/>
    <xf numFmtId="0" fontId="55" fillId="41" borderId="13" applyNumberFormat="0" applyAlignment="0" applyProtection="0"/>
    <xf numFmtId="0" fontId="17" fillId="26" borderId="0" applyNumberFormat="0" applyBorder="0" applyAlignment="0" applyProtection="0"/>
    <xf numFmtId="167" fontId="21" fillId="0" borderId="22">
      <alignment vertical="center"/>
    </xf>
    <xf numFmtId="0" fontId="17" fillId="30" borderId="0" applyNumberFormat="0" applyBorder="0" applyAlignment="0" applyProtection="0"/>
    <xf numFmtId="0" fontId="21" fillId="0" borderId="22">
      <alignment vertical="center"/>
    </xf>
    <xf numFmtId="0" fontId="17" fillId="34" borderId="0" applyNumberFormat="0" applyBorder="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17" fillId="54" borderId="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6" fontId="17" fillId="0" borderId="0" applyFont="0" applyFill="0" applyBorder="0" applyAlignment="0" applyProtection="0"/>
    <xf numFmtId="166" fontId="17" fillId="0" borderId="0" applyFont="0" applyFill="0" applyBorder="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0" borderId="22">
      <alignment vertical="center"/>
    </xf>
    <xf numFmtId="0" fontId="55" fillId="41" borderId="13" applyNumberFormat="0" applyAlignment="0" applyProtection="0"/>
    <xf numFmtId="0" fontId="17" fillId="0" borderId="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21" fillId="59" borderId="19" applyNumberFormat="0" applyFont="0" applyAlignment="0" applyProtection="0"/>
    <xf numFmtId="0" fontId="60" fillId="55" borderId="20"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5" fontId="23" fillId="4" borderId="22">
      <alignment horizontal="right" vertical="center"/>
    </xf>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62" fillId="0" borderId="21" applyNumberFormat="0" applyFill="0" applyAlignment="0" applyProtection="0"/>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21" fillId="0" borderId="22">
      <alignment vertical="center"/>
    </xf>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0" fontId="21" fillId="0" borderId="22">
      <alignment vertical="center"/>
    </xf>
    <xf numFmtId="0"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167" fontId="23" fillId="4" borderId="22">
      <alignment horizontal="righ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167" fontId="21" fillId="0" borderId="22">
      <alignmen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7" fontId="21" fillId="0" borderId="22">
      <alignmen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167" fontId="21" fillId="0" borderId="22">
      <alignment vertical="center"/>
    </xf>
    <xf numFmtId="167" fontId="21" fillId="0" borderId="22">
      <alignment vertical="center"/>
    </xf>
    <xf numFmtId="167"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1" fillId="0" borderId="22">
      <alignmen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167" fontId="21" fillId="0" borderId="22">
      <alignmen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167" fontId="21" fillId="0" borderId="22">
      <alignmen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167" fontId="23" fillId="4" borderId="22">
      <alignment horizontal="right" vertical="center"/>
    </xf>
    <xf numFmtId="167" fontId="21" fillId="0" borderId="22">
      <alignment vertical="center"/>
    </xf>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167"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7"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167" fontId="21" fillId="0" borderId="22">
      <alignment vertical="center"/>
    </xf>
    <xf numFmtId="0" fontId="45" fillId="55"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167"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7" fontId="21" fillId="0" borderId="22">
      <alignment vertical="center"/>
    </xf>
    <xf numFmtId="167" fontId="23" fillId="4" borderId="22">
      <alignment horizontal="right" vertical="center"/>
    </xf>
    <xf numFmtId="167"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7" fontId="21" fillId="0" borderId="22">
      <alignment vertical="center"/>
    </xf>
    <xf numFmtId="167"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5" fillId="0" borderId="0" applyNumberFormat="0" applyFill="0" applyBorder="0" applyAlignment="0" applyProtection="0">
      <alignment vertical="top"/>
      <protection locked="0"/>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167" fontId="21" fillId="0" borderId="22">
      <alignment vertical="center"/>
    </xf>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7"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17" fillId="0" borderId="0"/>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45" fillId="55" borderId="13" applyNumberFormat="0" applyAlignment="0" applyProtection="0"/>
    <xf numFmtId="0" fontId="17" fillId="17" borderId="0" applyNumberFormat="0" applyBorder="0" applyAlignment="0" applyProtection="0"/>
    <xf numFmtId="0" fontId="21" fillId="59" borderId="19" applyNumberFormat="0" applyFont="0" applyAlignment="0" applyProtection="0"/>
    <xf numFmtId="0" fontId="17" fillId="21" borderId="0" applyNumberFormat="0" applyBorder="0" applyAlignment="0" applyProtection="0"/>
    <xf numFmtId="0" fontId="17" fillId="25" borderId="0" applyNumberFormat="0" applyBorder="0" applyAlignment="0" applyProtection="0"/>
    <xf numFmtId="0" fontId="21" fillId="0" borderId="22">
      <alignment vertical="center"/>
    </xf>
    <xf numFmtId="0" fontId="17" fillId="29" borderId="0" applyNumberFormat="0" applyBorder="0" applyAlignment="0" applyProtection="0"/>
    <xf numFmtId="165" fontId="23" fillId="4" borderId="22">
      <alignment horizontal="right" vertical="center"/>
    </xf>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60" fillId="55" borderId="20" applyNumberFormat="0" applyAlignment="0" applyProtection="0"/>
    <xf numFmtId="0" fontId="17" fillId="34" borderId="0" applyNumberFormat="0" applyBorder="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0" fontId="17" fillId="54" borderId="0"/>
    <xf numFmtId="165" fontId="23" fillId="4" borderId="22">
      <alignment horizontal="right" vertical="center"/>
    </xf>
    <xf numFmtId="166" fontId="17" fillId="0" borderId="0" applyFont="0" applyFill="0" applyBorder="0" applyAlignment="0" applyProtection="0"/>
    <xf numFmtId="166" fontId="17" fillId="0" borderId="0" applyFont="0" applyFill="0" applyBorder="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167" fontId="21" fillId="0" borderId="22">
      <alignment vertical="center"/>
    </xf>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21" fillId="59" borderId="19" applyNumberFormat="0" applyFont="0" applyAlignment="0" applyProtection="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21" fillId="0" borderId="22">
      <alignment vertical="center"/>
    </xf>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21" fillId="59" borderId="19" applyNumberFormat="0" applyFont="0" applyAlignment="0" applyProtection="0"/>
    <xf numFmtId="0" fontId="17" fillId="17" borderId="0" applyNumberFormat="0" applyBorder="0" applyAlignment="0" applyProtection="0"/>
    <xf numFmtId="0" fontId="45" fillId="55" borderId="13" applyNumberFormat="0" applyAlignment="0" applyProtection="0"/>
    <xf numFmtId="0" fontId="17" fillId="21" borderId="0" applyNumberFormat="0" applyBorder="0" applyAlignment="0" applyProtection="0"/>
    <xf numFmtId="0" fontId="21" fillId="0" borderId="22">
      <alignment vertical="center"/>
    </xf>
    <xf numFmtId="0" fontId="17" fillId="25" borderId="0" applyNumberFormat="0" applyBorder="0" applyAlignment="0" applyProtection="0"/>
    <xf numFmtId="167" fontId="21" fillId="0" borderId="22">
      <alignment vertical="center"/>
    </xf>
    <xf numFmtId="0" fontId="17" fillId="29" borderId="0" applyNumberFormat="0" applyBorder="0" applyAlignment="0" applyProtection="0"/>
    <xf numFmtId="0" fontId="55" fillId="41" borderId="13" applyNumberFormat="0" applyAlignment="0" applyProtection="0"/>
    <xf numFmtId="0" fontId="17" fillId="33" borderId="0" applyNumberFormat="0" applyBorder="0" applyAlignment="0" applyProtection="0"/>
    <xf numFmtId="165" fontId="23" fillId="4" borderId="22">
      <alignment horizontal="right" vertical="center"/>
    </xf>
    <xf numFmtId="0" fontId="17" fillId="14" borderId="0" applyNumberFormat="0" applyBorder="0" applyAlignment="0" applyProtection="0"/>
    <xf numFmtId="167" fontId="23" fillId="4" borderId="22">
      <alignment horizontal="right" vertical="center"/>
    </xf>
    <xf numFmtId="0" fontId="17" fillId="18" borderId="0" applyNumberFormat="0" applyBorder="0" applyAlignment="0" applyProtection="0"/>
    <xf numFmtId="167" fontId="23" fillId="4" borderId="22">
      <alignment horizontal="right" vertical="center"/>
    </xf>
    <xf numFmtId="0" fontId="17" fillId="22" borderId="0" applyNumberFormat="0" applyBorder="0" applyAlignment="0" applyProtection="0"/>
    <xf numFmtId="167" fontId="23" fillId="4" borderId="22">
      <alignment horizontal="right" vertical="center"/>
    </xf>
    <xf numFmtId="0" fontId="17" fillId="26" borderId="0" applyNumberFormat="0" applyBorder="0" applyAlignment="0" applyProtection="0"/>
    <xf numFmtId="165" fontId="23" fillId="4" borderId="22">
      <alignment horizontal="right" vertical="center"/>
    </xf>
    <xf numFmtId="0" fontId="17" fillId="30" borderId="0" applyNumberFormat="0" applyBorder="0" applyAlignment="0" applyProtection="0"/>
    <xf numFmtId="167" fontId="21" fillId="0" borderId="22">
      <alignment vertical="center"/>
    </xf>
    <xf numFmtId="0" fontId="17" fillId="34" borderId="0" applyNumberFormat="0" applyBorder="0" applyAlignment="0" applyProtection="0"/>
    <xf numFmtId="0" fontId="55" fillId="41" borderId="13" applyNumberFormat="0" applyAlignment="0" applyProtection="0"/>
    <xf numFmtId="0" fontId="17" fillId="54" borderId="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60" fillId="55" borderId="20"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5"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17" fillId="0" borderId="0"/>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17" fillId="0" borderId="0"/>
    <xf numFmtId="165" fontId="23" fillId="4" borderId="22">
      <alignment horizontal="right" vertical="center"/>
    </xf>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55" fillId="41" borderId="13" applyNumberFormat="0" applyAlignment="0" applyProtection="0"/>
    <xf numFmtId="0" fontId="17" fillId="29" borderId="0" applyNumberFormat="0" applyBorder="0" applyAlignment="0" applyProtection="0"/>
    <xf numFmtId="0" fontId="60" fillId="55" borderId="20" applyNumberFormat="0" applyAlignment="0" applyProtection="0"/>
    <xf numFmtId="0" fontId="17" fillId="33" borderId="0" applyNumberFormat="0" applyBorder="0" applyAlignment="0" applyProtection="0"/>
    <xf numFmtId="0" fontId="17" fillId="14" borderId="0" applyNumberFormat="0" applyBorder="0" applyAlignment="0" applyProtection="0"/>
    <xf numFmtId="0" fontId="21" fillId="59" borderId="19" applyNumberFormat="0" applyFont="0" applyAlignment="0" applyProtection="0"/>
    <xf numFmtId="0" fontId="17" fillId="18" borderId="0" applyNumberFormat="0" applyBorder="0" applyAlignment="0" applyProtection="0"/>
    <xf numFmtId="0" fontId="17" fillId="22" borderId="0" applyNumberFormat="0" applyBorder="0" applyAlignment="0" applyProtection="0"/>
    <xf numFmtId="0" fontId="55" fillId="41" borderId="13" applyNumberFormat="0" applyAlignment="0" applyProtection="0"/>
    <xf numFmtId="0" fontId="17" fillId="26" borderId="0" applyNumberFormat="0" applyBorder="0" applyAlignment="0" applyProtection="0"/>
    <xf numFmtId="167" fontId="21" fillId="0" borderId="22">
      <alignment vertical="center"/>
    </xf>
    <xf numFmtId="0" fontId="17" fillId="30" borderId="0" applyNumberFormat="0" applyBorder="0" applyAlignment="0" applyProtection="0"/>
    <xf numFmtId="0" fontId="21" fillId="0" borderId="22">
      <alignment vertical="center"/>
    </xf>
    <xf numFmtId="0" fontId="17" fillId="34" borderId="0" applyNumberFormat="0" applyBorder="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0" fontId="17" fillId="54" borderId="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6" fontId="17" fillId="0" borderId="0" applyFont="0" applyFill="0" applyBorder="0" applyAlignment="0" applyProtection="0"/>
    <xf numFmtId="166" fontId="17" fillId="0" borderId="0" applyFont="0" applyFill="0" applyBorder="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0" borderId="22">
      <alignment vertical="center"/>
    </xf>
    <xf numFmtId="0" fontId="55" fillId="41" borderId="13" applyNumberFormat="0" applyAlignment="0" applyProtection="0"/>
    <xf numFmtId="0" fontId="17" fillId="0" borderId="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21" fillId="59" borderId="19" applyNumberFormat="0" applyFont="0" applyAlignment="0" applyProtection="0"/>
    <xf numFmtId="0" fontId="60" fillId="55" borderId="20"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5" fontId="23" fillId="4" borderId="22">
      <alignment horizontal="right" vertical="center"/>
    </xf>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62" fillId="0" borderId="21" applyNumberFormat="0" applyFill="0" applyAlignment="0" applyProtection="0"/>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0" fontId="17" fillId="0" borderId="0"/>
    <xf numFmtId="0" fontId="21" fillId="59" borderId="19" applyNumberFormat="0" applyFont="0" applyAlignment="0" applyProtection="0"/>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5"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5" fontId="23" fillId="4" borderId="22">
      <alignment horizontal="right" vertical="center"/>
    </xf>
    <xf numFmtId="167" fontId="21" fillId="0" borderId="22">
      <alignment vertical="center"/>
    </xf>
    <xf numFmtId="167" fontId="23" fillId="4" borderId="22">
      <alignment horizontal="right" vertical="center"/>
    </xf>
    <xf numFmtId="166" fontId="17" fillId="0" borderId="0" applyFont="0" applyFill="0" applyBorder="0" applyAlignment="0" applyProtection="0"/>
    <xf numFmtId="166" fontId="17" fillId="0" borderId="0" applyFont="0" applyFill="0" applyBorder="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2" fillId="0" borderId="21" applyNumberFormat="0" applyFill="0" applyAlignment="0" applyProtection="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55" fillId="41" borderId="13" applyNumberFormat="0" applyAlignment="0" applyProtection="0"/>
    <xf numFmtId="167"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5" fillId="55" borderId="13" applyNumberFormat="0" applyAlignment="0" applyProtection="0"/>
    <xf numFmtId="0" fontId="21" fillId="0" borderId="22">
      <alignment vertical="center"/>
    </xf>
    <xf numFmtId="167" fontId="23" fillId="4" borderId="22">
      <alignment horizontal="right" vertical="center"/>
    </xf>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0" fontId="45" fillId="55"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7"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167" fontId="21" fillId="0" borderId="22">
      <alignment vertical="center"/>
    </xf>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165" fontId="23" fillId="4" borderId="22">
      <alignment horizontal="right" vertical="center"/>
    </xf>
    <xf numFmtId="0" fontId="21" fillId="0" borderId="22">
      <alignment vertical="center"/>
    </xf>
    <xf numFmtId="167" fontId="21" fillId="0" borderId="22">
      <alignment vertical="center"/>
    </xf>
    <xf numFmtId="167" fontId="23" fillId="4" borderId="22">
      <alignment horizontal="right" vertical="center"/>
    </xf>
    <xf numFmtId="167"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167" fontId="21" fillId="0" borderId="22">
      <alignment vertical="center"/>
    </xf>
    <xf numFmtId="167" fontId="21" fillId="0" borderId="22">
      <alignment vertical="center"/>
    </xf>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7" fontId="21" fillId="0" borderId="22">
      <alignmen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21" fillId="0" borderId="22">
      <alignment vertical="center"/>
    </xf>
    <xf numFmtId="0"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1" fillId="0" borderId="22">
      <alignmen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167" fontId="21" fillId="0" borderId="22">
      <alignmen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7" fontId="23" fillId="4" borderId="22">
      <alignment horizontal="right" vertical="center"/>
    </xf>
    <xf numFmtId="0"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7" fontId="21" fillId="0" borderId="22">
      <alignment vertical="center"/>
    </xf>
    <xf numFmtId="0" fontId="55" fillId="41" borderId="13" applyNumberFormat="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167" fontId="21" fillId="0" borderId="22">
      <alignmen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167" fontId="21" fillId="0" borderId="22">
      <alignment vertical="center"/>
    </xf>
    <xf numFmtId="167" fontId="23" fillId="4" borderId="22">
      <alignment horizontal="right" vertical="center"/>
    </xf>
    <xf numFmtId="167" fontId="23" fillId="4" borderId="22">
      <alignment horizontal="righ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7"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167" fontId="21" fillId="0" borderId="22">
      <alignment vertical="center"/>
    </xf>
    <xf numFmtId="0" fontId="45" fillId="55"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167"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7" fontId="21" fillId="0" borderId="22">
      <alignment vertical="center"/>
    </xf>
    <xf numFmtId="167" fontId="23" fillId="4" borderId="22">
      <alignment horizontal="right" vertical="center"/>
    </xf>
    <xf numFmtId="167"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7" fontId="21" fillId="0" borderId="22">
      <alignment vertical="center"/>
    </xf>
    <xf numFmtId="167"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167" fontId="21" fillId="0" borderId="22">
      <alignment vertical="center"/>
    </xf>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7"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167" fontId="21" fillId="0" borderId="22">
      <alignment vertical="center"/>
    </xf>
    <xf numFmtId="0" fontId="60" fillId="55" borderId="20" applyNumberFormat="0" applyAlignment="0" applyProtection="0"/>
    <xf numFmtId="167"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167"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167" fontId="21" fillId="0" borderId="22">
      <alignment vertical="center"/>
    </xf>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167" fontId="21" fillId="0" borderId="22">
      <alignmen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167" fontId="21" fillId="0" borderId="22">
      <alignmen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167" fontId="21" fillId="0" borderId="22">
      <alignmen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1" fillId="0" borderId="22">
      <alignmen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167" fontId="23" fillId="4" borderId="22">
      <alignment horizontal="righ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167"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7" fontId="21" fillId="0" borderId="22">
      <alignmen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167" fontId="21" fillId="0" borderId="22">
      <alignmen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7" fontId="21" fillId="0" borderId="22">
      <alignmen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45" fillId="55" borderId="13" applyNumberFormat="0" applyAlignment="0" applyProtection="0"/>
    <xf numFmtId="167" fontId="21" fillId="0" borderId="22">
      <alignment vertical="center"/>
    </xf>
    <xf numFmtId="0" fontId="21" fillId="0" borderId="22">
      <alignment vertical="center"/>
    </xf>
    <xf numFmtId="167" fontId="23" fillId="4" borderId="22">
      <alignment horizontal="righ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7"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167" fontId="21" fillId="0" borderId="22">
      <alignment vertical="center"/>
    </xf>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165" fontId="23" fillId="4" borderId="22">
      <alignment horizontal="right" vertical="center"/>
    </xf>
    <xf numFmtId="0" fontId="21" fillId="0" borderId="22">
      <alignment vertical="center"/>
    </xf>
    <xf numFmtId="167" fontId="21" fillId="0" borderId="22">
      <alignment vertical="center"/>
    </xf>
    <xf numFmtId="167" fontId="23" fillId="4" borderId="22">
      <alignment horizontal="right" vertical="center"/>
    </xf>
    <xf numFmtId="167" fontId="21" fillId="0" borderId="22">
      <alignmen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167" fontId="21" fillId="0" borderId="22">
      <alignment vertical="center"/>
    </xf>
    <xf numFmtId="167" fontId="21" fillId="0" borderId="22">
      <alignment vertical="center"/>
    </xf>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7" fontId="21" fillId="0" borderId="22">
      <alignmen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7"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167"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167"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167" fontId="23" fillId="4" borderId="22">
      <alignment horizontal="righ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45" fillId="55" borderId="13" applyNumberFormat="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55" fillId="41" borderId="13" applyNumberFormat="0" applyAlignment="0" applyProtection="0"/>
    <xf numFmtId="167"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167" fontId="21" fillId="0" borderId="22">
      <alignmen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167" fontId="23" fillId="4" borderId="22">
      <alignment horizontal="righ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167" fontId="21" fillId="0" borderId="22">
      <alignmen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167" fontId="23" fillId="4" borderId="22">
      <alignment horizontal="righ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167" fontId="21" fillId="0" borderId="22">
      <alignment vertical="center"/>
    </xf>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1" fillId="0" borderId="22">
      <alignmen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0" fontId="21" fillId="0" borderId="22">
      <alignment vertical="center"/>
    </xf>
    <xf numFmtId="167" fontId="21" fillId="0" borderId="22">
      <alignment vertical="center"/>
    </xf>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7"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167" fontId="21" fillId="0" borderId="22">
      <alignmen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167" fontId="21" fillId="0" borderId="22">
      <alignment vertical="center"/>
    </xf>
    <xf numFmtId="167"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167"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7" fontId="21" fillId="0" borderId="22">
      <alignment vertical="center"/>
    </xf>
    <xf numFmtId="167" fontId="21" fillId="0" borderId="22">
      <alignment vertical="center"/>
    </xf>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7" fontId="21" fillId="0" borderId="22">
      <alignment vertical="center"/>
    </xf>
    <xf numFmtId="165" fontId="23" fillId="4" borderId="22">
      <alignment horizontal="righ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0" fontId="21" fillId="0" borderId="22">
      <alignmen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167"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167" fontId="21" fillId="0" borderId="22">
      <alignment vertical="center"/>
    </xf>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167" fontId="21" fillId="0" borderId="22">
      <alignmen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21" fillId="0" borderId="22">
      <alignment vertical="center"/>
    </xf>
    <xf numFmtId="167" fontId="21" fillId="0" borderId="22">
      <alignment vertical="center"/>
    </xf>
    <xf numFmtId="167" fontId="21" fillId="0" borderId="22">
      <alignmen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167" fontId="21" fillId="0" borderId="22">
      <alignmen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167"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7"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167" fontId="23" fillId="4" borderId="22">
      <alignment horizontal="right" vertical="center"/>
    </xf>
    <xf numFmtId="0" fontId="21" fillId="0" borderId="22">
      <alignment vertical="center"/>
    </xf>
    <xf numFmtId="167"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167"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7"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167"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0" fontId="21" fillId="0" borderId="22">
      <alignmen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167"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167" fontId="21" fillId="0" borderId="22">
      <alignment vertical="center"/>
    </xf>
    <xf numFmtId="167" fontId="23" fillId="4" borderId="22">
      <alignment horizontal="right" vertical="center"/>
    </xf>
    <xf numFmtId="167" fontId="23" fillId="4" borderId="22">
      <alignment horizontal="right" vertical="center"/>
    </xf>
    <xf numFmtId="167" fontId="21" fillId="0" borderId="22">
      <alignment vertical="center"/>
    </xf>
    <xf numFmtId="0" fontId="55" fillId="41" borderId="13" applyNumberForma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7"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167" fontId="21" fillId="0" borderId="22">
      <alignmen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60" fillId="55" borderId="20" applyNumberForma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167" fontId="21" fillId="0" borderId="22">
      <alignment vertical="center"/>
    </xf>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21" fillId="0" borderId="22">
      <alignmen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167"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0" borderId="22">
      <alignment vertical="center"/>
    </xf>
    <xf numFmtId="167"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167" fontId="21" fillId="0" borderId="22">
      <alignment vertical="center"/>
    </xf>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7" fontId="23" fillId="4" borderId="22">
      <alignment horizontal="righ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7" fontId="21" fillId="0" borderId="22">
      <alignment vertical="center"/>
    </xf>
    <xf numFmtId="167"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167" fontId="21" fillId="0" borderId="22">
      <alignment vertical="center"/>
    </xf>
    <xf numFmtId="0" fontId="21" fillId="0" borderId="22">
      <alignment vertical="center"/>
    </xf>
    <xf numFmtId="167" fontId="23" fillId="4" borderId="22">
      <alignment horizontal="righ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167" fontId="23" fillId="4" borderId="22">
      <alignment horizontal="righ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167" fontId="21" fillId="0" borderId="22">
      <alignment vertical="center"/>
    </xf>
    <xf numFmtId="0" fontId="21" fillId="59" borderId="19" applyNumberFormat="0" applyFon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21" fillId="0" borderId="22">
      <alignmen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167" fontId="21" fillId="0" borderId="22">
      <alignment vertical="center"/>
    </xf>
    <xf numFmtId="0" fontId="21" fillId="0" borderId="22">
      <alignment vertical="center"/>
    </xf>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7" fontId="23" fillId="4" borderId="22">
      <alignment horizontal="right" vertical="center"/>
    </xf>
    <xf numFmtId="165" fontId="23" fillId="4" borderId="22">
      <alignment horizontal="righ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7"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3" fillId="4" borderId="22">
      <alignment horizontal="righ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21" fillId="0" borderId="22">
      <alignment vertical="center"/>
    </xf>
    <xf numFmtId="167"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1" fillId="0" borderId="22">
      <alignment vertical="center"/>
    </xf>
    <xf numFmtId="167"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7" fontId="21" fillId="0" borderId="22">
      <alignmen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7" fontId="21" fillId="0" borderId="22">
      <alignment vertical="center"/>
    </xf>
    <xf numFmtId="0" fontId="21" fillId="0" borderId="22">
      <alignment vertical="center"/>
    </xf>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167"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7" fontId="21" fillId="0" borderId="22">
      <alignment vertical="center"/>
    </xf>
    <xf numFmtId="0" fontId="60" fillId="55" borderId="20"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7"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7" fontId="21" fillId="0" borderId="22">
      <alignment vertical="center"/>
    </xf>
    <xf numFmtId="167"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1" fillId="0" borderId="22">
      <alignment vertical="center"/>
    </xf>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7" fontId="21" fillId="0" borderId="22">
      <alignment vertical="center"/>
    </xf>
    <xf numFmtId="0" fontId="62" fillId="0" borderId="21" applyNumberFormat="0" applyFill="0" applyAlignment="0" applyProtection="0"/>
    <xf numFmtId="165" fontId="23" fillId="4" borderId="22">
      <alignment horizontal="right" vertical="center"/>
    </xf>
    <xf numFmtId="167" fontId="21" fillId="0" borderId="22">
      <alignment vertical="center"/>
    </xf>
    <xf numFmtId="167"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167" fontId="21" fillId="0" borderId="22">
      <alignmen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7"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21" fillId="0" borderId="22">
      <alignment vertical="center"/>
    </xf>
    <xf numFmtId="167"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167"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21" fillId="0" borderId="22">
      <alignment vertical="center"/>
    </xf>
    <xf numFmtId="167" fontId="21" fillId="0" borderId="22">
      <alignment vertical="center"/>
    </xf>
    <xf numFmtId="0" fontId="55" fillId="41" borderId="13"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167" fontId="21" fillId="0" borderId="22">
      <alignment vertical="center"/>
    </xf>
    <xf numFmtId="167" fontId="23" fillId="4" borderId="22">
      <alignment horizontal="right" vertical="center"/>
    </xf>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7"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7"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7"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45" fillId="55" borderId="13" applyNumberFormat="0" applyAlignment="0" applyProtection="0"/>
    <xf numFmtId="167" fontId="21" fillId="0" borderId="22">
      <alignment vertical="center"/>
    </xf>
    <xf numFmtId="0" fontId="60" fillId="55" borderId="20" applyNumberFormat="0" applyAlignment="0" applyProtection="0"/>
    <xf numFmtId="167" fontId="21" fillId="0" borderId="22">
      <alignment vertical="center"/>
    </xf>
    <xf numFmtId="167" fontId="21" fillId="0" borderId="22">
      <alignment vertical="center"/>
    </xf>
    <xf numFmtId="0" fontId="21" fillId="0" borderId="22">
      <alignment vertical="center"/>
    </xf>
    <xf numFmtId="0" fontId="45" fillId="55" borderId="13" applyNumberFormat="0" applyAlignment="0" applyProtection="0"/>
    <xf numFmtId="167" fontId="23" fillId="4" borderId="22">
      <alignment horizontal="righ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7"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7"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167" fontId="23" fillId="4" borderId="22">
      <alignment horizontal="right" vertical="center"/>
    </xf>
    <xf numFmtId="0" fontId="55" fillId="41" borderId="13" applyNumberFormat="0" applyAlignment="0" applyProtection="0"/>
    <xf numFmtId="0" fontId="55" fillId="41" borderId="13" applyNumberFormat="0" applyAlignment="0" applyProtection="0"/>
    <xf numFmtId="167" fontId="21" fillId="0" borderId="22">
      <alignment vertical="center"/>
    </xf>
    <xf numFmtId="0" fontId="55" fillId="41" borderId="13" applyNumberFormat="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167" fontId="23" fillId="4" borderId="22">
      <alignment horizontal="right" vertical="center"/>
    </xf>
    <xf numFmtId="167" fontId="21" fillId="0" borderId="22">
      <alignment vertical="center"/>
    </xf>
    <xf numFmtId="167" fontId="23" fillId="4" borderId="22">
      <alignment horizontal="righ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165" fontId="23" fillId="4" borderId="22">
      <alignment horizontal="right" vertical="center"/>
    </xf>
    <xf numFmtId="167" fontId="23" fillId="4" borderId="22">
      <alignment horizontal="right" vertical="center"/>
    </xf>
    <xf numFmtId="167" fontId="21" fillId="0" borderId="22">
      <alignmen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167" fontId="21" fillId="0" borderId="22">
      <alignment vertical="center"/>
    </xf>
    <xf numFmtId="0" fontId="45" fillId="55" borderId="13" applyNumberFormat="0" applyAlignment="0" applyProtection="0"/>
    <xf numFmtId="0" fontId="62" fillId="0" borderId="21" applyNumberFormat="0" applyFill="0" applyAlignment="0" applyProtection="0"/>
    <xf numFmtId="167"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167"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7"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62" fillId="0" borderId="21" applyNumberFormat="0" applyFill="0" applyAlignment="0" applyProtection="0"/>
    <xf numFmtId="167" fontId="23" fillId="4" borderId="22">
      <alignment horizontal="right" vertical="center"/>
    </xf>
    <xf numFmtId="167"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7" fontId="23" fillId="4" borderId="22">
      <alignment horizontal="right" vertical="center"/>
    </xf>
    <xf numFmtId="0" fontId="21" fillId="0" borderId="22">
      <alignment vertical="center"/>
    </xf>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7"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7" fontId="23" fillId="4" borderId="22">
      <alignment horizontal="right" vertical="center"/>
    </xf>
    <xf numFmtId="0" fontId="21" fillId="59" borderId="19" applyNumberFormat="0" applyFont="0" applyAlignment="0" applyProtection="0"/>
    <xf numFmtId="167" fontId="21" fillId="0" borderId="22">
      <alignment vertical="center"/>
    </xf>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167" fontId="21" fillId="0" borderId="22">
      <alignmen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7" fontId="21" fillId="0" borderId="22">
      <alignment vertical="center"/>
    </xf>
    <xf numFmtId="0" fontId="62" fillId="0" borderId="21" applyNumberFormat="0" applyFill="0" applyAlignment="0" applyProtection="0"/>
    <xf numFmtId="0" fontId="62" fillId="0" borderId="21" applyNumberFormat="0" applyFill="0" applyAlignment="0" applyProtection="0"/>
    <xf numFmtId="167"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7" fontId="21" fillId="0" borderId="22">
      <alignment vertical="center"/>
    </xf>
    <xf numFmtId="165" fontId="23" fillId="4" borderId="22">
      <alignment horizontal="right" vertical="center"/>
    </xf>
    <xf numFmtId="0" fontId="55" fillId="41" borderId="13" applyNumberFormat="0" applyAlignment="0" applyProtection="0"/>
    <xf numFmtId="167"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167" fontId="23" fillId="4" borderId="22">
      <alignment horizontal="right" vertical="center"/>
    </xf>
    <xf numFmtId="167" fontId="21" fillId="0" borderId="22">
      <alignmen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7"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167"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21" fillId="0" borderId="22">
      <alignment vertical="center"/>
    </xf>
    <xf numFmtId="167"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7" fontId="21" fillId="0" borderId="22">
      <alignmen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167"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165" fontId="23" fillId="4" borderId="22">
      <alignment horizontal="right" vertical="center"/>
    </xf>
    <xf numFmtId="167" fontId="21" fillId="0" borderId="22">
      <alignment vertical="center"/>
    </xf>
    <xf numFmtId="0" fontId="21" fillId="59" borderId="19" applyNumberFormat="0" applyFont="0" applyAlignment="0" applyProtection="0"/>
    <xf numFmtId="167"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7"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7" fontId="21" fillId="0" borderId="22">
      <alignmen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7"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7" fontId="21" fillId="0" borderId="22">
      <alignment vertical="center"/>
    </xf>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167" fontId="23" fillId="4" borderId="22">
      <alignment horizontal="righ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7"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167"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167"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7" fontId="23" fillId="4" borderId="22">
      <alignment horizontal="right" vertical="center"/>
    </xf>
    <xf numFmtId="0" fontId="60" fillId="55" borderId="20" applyNumberFormat="0" applyAlignment="0" applyProtection="0"/>
    <xf numFmtId="0" fontId="60" fillId="55" borderId="20" applyNumberFormat="0" applyAlignment="0" applyProtection="0"/>
    <xf numFmtId="167"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7" fontId="23" fillId="4" borderId="22">
      <alignment horizontal="right" vertical="center"/>
    </xf>
    <xf numFmtId="0" fontId="21" fillId="59" borderId="19" applyNumberFormat="0" applyFont="0" applyAlignment="0" applyProtection="0"/>
    <xf numFmtId="165" fontId="23" fillId="4" borderId="22">
      <alignment horizontal="right" vertical="center"/>
    </xf>
    <xf numFmtId="167"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167"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3" fillId="4" borderId="22">
      <alignment horizontal="righ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167" fontId="21" fillId="0" borderId="22">
      <alignmen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7" fontId="21" fillId="0" borderId="22">
      <alignment vertical="center"/>
    </xf>
    <xf numFmtId="165" fontId="23" fillId="4" borderId="22">
      <alignment horizontal="right" vertical="center"/>
    </xf>
    <xf numFmtId="167" fontId="23" fillId="4" borderId="22">
      <alignment horizontal="right" vertical="center"/>
    </xf>
    <xf numFmtId="167"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7"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167"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7" fontId="23" fillId="4" borderId="22">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167" fontId="21" fillId="0" borderId="28">
      <alignment vertical="center"/>
    </xf>
    <xf numFmtId="0" fontId="55" fillId="41" borderId="24" applyNumberFormat="0" applyAlignment="0" applyProtection="0"/>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0" borderId="28">
      <alignmen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167" fontId="21" fillId="0" borderId="28">
      <alignment vertical="center"/>
    </xf>
    <xf numFmtId="167" fontId="23" fillId="4" borderId="28">
      <alignment horizontal="right" vertical="center"/>
    </xf>
    <xf numFmtId="0" fontId="62" fillId="0" borderId="27" applyNumberFormat="0" applyFill="0" applyAlignment="0" applyProtection="0"/>
    <xf numFmtId="167" fontId="21" fillId="0" borderId="28">
      <alignment vertical="center"/>
    </xf>
    <xf numFmtId="0" fontId="60" fillId="55" borderId="26" applyNumberFormat="0" applyAlignment="0" applyProtection="0"/>
    <xf numFmtId="0" fontId="21" fillId="0" borderId="28">
      <alignmen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7" fontId="21" fillId="0" borderId="28">
      <alignment vertical="center"/>
    </xf>
    <xf numFmtId="0" fontId="21" fillId="0" borderId="28">
      <alignment vertical="center"/>
    </xf>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167" fontId="23" fillId="4" borderId="28">
      <alignment horizontal="right" vertical="center"/>
    </xf>
    <xf numFmtId="0" fontId="62" fillId="0" borderId="27" applyNumberFormat="0" applyFill="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167" fontId="21" fillId="0" borderId="28">
      <alignment vertical="center"/>
    </xf>
    <xf numFmtId="0" fontId="62" fillId="0" borderId="27" applyNumberFormat="0" applyFill="0" applyAlignment="0" applyProtection="0"/>
    <xf numFmtId="0" fontId="62" fillId="0" borderId="27" applyNumberFormat="0" applyFill="0" applyAlignment="0" applyProtection="0"/>
    <xf numFmtId="167" fontId="21" fillId="0" borderId="28">
      <alignment vertical="center"/>
    </xf>
    <xf numFmtId="0" fontId="21" fillId="0" borderId="28">
      <alignmen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0" borderId="28">
      <alignment vertical="center"/>
    </xf>
    <xf numFmtId="167" fontId="21" fillId="0" borderId="28">
      <alignment vertical="center"/>
    </xf>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7" fontId="21" fillId="0" borderId="28">
      <alignment vertical="center"/>
    </xf>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7" fontId="21" fillId="0" borderId="28">
      <alignment vertical="center"/>
    </xf>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167"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7" fontId="21" fillId="0" borderId="28">
      <alignment vertical="center"/>
    </xf>
    <xf numFmtId="167" fontId="21" fillId="0" borderId="28">
      <alignmen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21" fillId="0" borderId="28">
      <alignment vertical="center"/>
    </xf>
    <xf numFmtId="0" fontId="21" fillId="0" borderId="28">
      <alignment vertical="center"/>
    </xf>
    <xf numFmtId="167" fontId="23" fillId="4" borderId="28">
      <alignment horizontal="righ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167" fontId="21" fillId="0" borderId="28">
      <alignment vertical="center"/>
    </xf>
    <xf numFmtId="167" fontId="21" fillId="0" borderId="28">
      <alignment vertical="center"/>
    </xf>
    <xf numFmtId="0" fontId="45" fillId="55" borderId="24" applyNumberFormat="0" applyAlignment="0" applyProtection="0"/>
    <xf numFmtId="0" fontId="62" fillId="0" borderId="27" applyNumberFormat="0" applyFill="0" applyAlignment="0" applyProtection="0"/>
    <xf numFmtId="167" fontId="23" fillId="4" borderId="28">
      <alignment horizontal="right" vertical="center"/>
    </xf>
    <xf numFmtId="167" fontId="21" fillId="0" borderId="28">
      <alignment vertical="center"/>
    </xf>
    <xf numFmtId="0"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167" fontId="21" fillId="0" borderId="28">
      <alignment vertical="center"/>
    </xf>
    <xf numFmtId="0"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167" fontId="21" fillId="0" borderId="28">
      <alignmen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7" fontId="23" fillId="4" borderId="28">
      <alignment horizontal="right" vertical="center"/>
    </xf>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1" fillId="0" borderId="28">
      <alignment vertical="center"/>
    </xf>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1" fillId="0" borderId="28">
      <alignment vertical="center"/>
    </xf>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167" fontId="23" fillId="4" borderId="28">
      <alignment horizontal="right" vertical="center"/>
    </xf>
    <xf numFmtId="0" fontId="21" fillId="0" borderId="28">
      <alignment vertical="center"/>
    </xf>
    <xf numFmtId="0" fontId="45" fillId="55" borderId="24" applyNumberFormat="0" applyAlignment="0" applyProtection="0"/>
    <xf numFmtId="0" fontId="21" fillId="0" borderId="28">
      <alignment vertical="center"/>
    </xf>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0" borderId="28">
      <alignment vertical="center"/>
    </xf>
    <xf numFmtId="167"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165" fontId="23" fillId="4" borderId="28">
      <alignment horizontal="right" vertical="center"/>
    </xf>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167"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0" borderId="28">
      <alignment vertical="center"/>
    </xf>
    <xf numFmtId="167" fontId="21" fillId="0" borderId="28">
      <alignment vertical="center"/>
    </xf>
    <xf numFmtId="167"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45" fillId="55" borderId="24" applyNumberFormat="0" applyAlignment="0" applyProtection="0"/>
    <xf numFmtId="0" fontId="21" fillId="0" borderId="28">
      <alignment vertical="center"/>
    </xf>
    <xf numFmtId="167"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167"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7" fontId="21" fillId="0" borderId="28">
      <alignment vertical="center"/>
    </xf>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167" fontId="23" fillId="4" borderId="28">
      <alignment horizontal="right" vertical="center"/>
    </xf>
    <xf numFmtId="0" fontId="60" fillId="55" borderId="26"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21" fillId="0" borderId="28">
      <alignment vertical="center"/>
    </xf>
    <xf numFmtId="167" fontId="23" fillId="4" borderId="28">
      <alignment horizontal="right" vertical="center"/>
    </xf>
    <xf numFmtId="0" fontId="21" fillId="0" borderId="28">
      <alignment vertical="center"/>
    </xf>
    <xf numFmtId="0" fontId="62" fillId="0" borderId="27" applyNumberFormat="0" applyFill="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45" fillId="55" borderId="24" applyNumberFormat="0" applyAlignment="0" applyProtection="0"/>
    <xf numFmtId="165" fontId="23" fillId="4" borderId="28">
      <alignment horizontal="right" vertical="center"/>
    </xf>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167"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7"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1" fillId="0" borderId="28">
      <alignment vertical="center"/>
    </xf>
    <xf numFmtId="167" fontId="21" fillId="0" borderId="28">
      <alignmen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21" fillId="0" borderId="28">
      <alignment vertical="center"/>
    </xf>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167" fontId="21" fillId="0" borderId="28">
      <alignment vertical="center"/>
    </xf>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7" fontId="21" fillId="0" borderId="28">
      <alignment vertical="center"/>
    </xf>
    <xf numFmtId="167" fontId="21" fillId="0" borderId="28">
      <alignment vertical="center"/>
    </xf>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7" fontId="21" fillId="0" borderId="28">
      <alignment vertical="center"/>
    </xf>
    <xf numFmtId="167" fontId="23" fillId="4" borderId="28">
      <alignment horizontal="right" vertical="center"/>
    </xf>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7" fontId="23" fillId="4" borderId="28">
      <alignment horizontal="right" vertical="center"/>
    </xf>
    <xf numFmtId="0" fontId="55" fillId="41" borderId="24" applyNumberFormat="0" applyAlignment="0" applyProtection="0"/>
    <xf numFmtId="0" fontId="21" fillId="59" borderId="25" applyNumberFormat="0" applyFont="0" applyAlignment="0" applyProtection="0"/>
    <xf numFmtId="167" fontId="21" fillId="0" borderId="28">
      <alignmen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45" fillId="55" borderId="24" applyNumberFormat="0" applyAlignment="0" applyProtection="0"/>
    <xf numFmtId="167" fontId="21" fillId="0" borderId="28">
      <alignment vertical="center"/>
    </xf>
    <xf numFmtId="0" fontId="60" fillId="55" borderId="26" applyNumberFormat="0" applyAlignment="0" applyProtection="0"/>
    <xf numFmtId="0"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167" fontId="23" fillId="4" borderId="28">
      <alignment horizontal="right" vertical="center"/>
    </xf>
    <xf numFmtId="0" fontId="60" fillId="55" borderId="26" applyNumberFormat="0" applyAlignment="0" applyProtection="0"/>
    <xf numFmtId="0" fontId="21" fillId="0" borderId="28">
      <alignment vertical="center"/>
    </xf>
    <xf numFmtId="0" fontId="62" fillId="0" borderId="27" applyNumberFormat="0" applyFill="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62" fillId="0" borderId="27" applyNumberFormat="0" applyFill="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0" fontId="60" fillId="55" borderId="26"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59" borderId="25" applyNumberFormat="0" applyFont="0" applyAlignment="0" applyProtection="0"/>
    <xf numFmtId="0" fontId="21" fillId="0" borderId="28">
      <alignment vertical="center"/>
    </xf>
    <xf numFmtId="0" fontId="21" fillId="0" borderId="28">
      <alignment vertical="center"/>
    </xf>
    <xf numFmtId="167" fontId="21" fillId="0" borderId="28">
      <alignment vertical="center"/>
    </xf>
    <xf numFmtId="167" fontId="23" fillId="4" borderId="28">
      <alignment horizontal="right" vertical="center"/>
    </xf>
    <xf numFmtId="0" fontId="21" fillId="0" borderId="28">
      <alignment vertical="center"/>
    </xf>
    <xf numFmtId="0" fontId="21" fillId="0" borderId="28">
      <alignment vertical="center"/>
    </xf>
    <xf numFmtId="167" fontId="21" fillId="0" borderId="28">
      <alignment vertical="center"/>
    </xf>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62" fillId="0" borderId="27" applyNumberFormat="0" applyFill="0" applyAlignment="0" applyProtection="0"/>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0" borderId="28">
      <alignment vertical="center"/>
    </xf>
    <xf numFmtId="165" fontId="23" fillId="4" borderId="28">
      <alignment horizontal="right" vertical="center"/>
    </xf>
    <xf numFmtId="0" fontId="21" fillId="59" borderId="25" applyNumberFormat="0" applyFont="0" applyAlignment="0" applyProtection="0"/>
    <xf numFmtId="167" fontId="21" fillId="0" borderId="28">
      <alignment vertical="center"/>
    </xf>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0" fontId="60" fillId="55" borderId="26" applyNumberFormat="0" applyAlignment="0" applyProtection="0"/>
    <xf numFmtId="0" fontId="21" fillId="0" borderId="28">
      <alignment vertical="center"/>
    </xf>
    <xf numFmtId="0" fontId="62" fillId="0" borderId="27" applyNumberFormat="0" applyFill="0" applyAlignment="0" applyProtection="0"/>
    <xf numFmtId="0" fontId="55" fillId="41" borderId="24" applyNumberFormat="0" applyAlignment="0" applyProtection="0"/>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7" fontId="23" fillId="4" borderId="28">
      <alignment horizontal="righ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21" fillId="59" borderId="25" applyNumberFormat="0" applyFont="0" applyAlignment="0" applyProtection="0"/>
    <xf numFmtId="167" fontId="21" fillId="0" borderId="28">
      <alignment vertical="center"/>
    </xf>
    <xf numFmtId="0" fontId="21" fillId="0" borderId="28">
      <alignmen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45" fillId="55" borderId="24" applyNumberFormat="0" applyAlignment="0" applyProtection="0"/>
    <xf numFmtId="167" fontId="23" fillId="4" borderId="28">
      <alignment horizontal="right" vertical="center"/>
    </xf>
    <xf numFmtId="167" fontId="23" fillId="4" borderId="28">
      <alignment horizontal="righ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7" fontId="21" fillId="0" borderId="28">
      <alignment vertical="center"/>
    </xf>
    <xf numFmtId="0" fontId="21" fillId="59" borderId="25" applyNumberFormat="0" applyFont="0" applyAlignment="0" applyProtection="0"/>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167"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167"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1" fillId="0" borderId="28">
      <alignment vertical="center"/>
    </xf>
    <xf numFmtId="0" fontId="62" fillId="0" borderId="27" applyNumberFormat="0" applyFill="0" applyAlignment="0" applyProtection="0"/>
    <xf numFmtId="165"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0" fontId="21" fillId="59" borderId="25" applyNumberFormat="0" applyFont="0" applyAlignment="0" applyProtection="0"/>
    <xf numFmtId="167" fontId="23" fillId="4" borderId="28">
      <alignment horizontal="right" vertical="center"/>
    </xf>
    <xf numFmtId="0" fontId="45" fillId="55" borderId="24" applyNumberFormat="0" applyAlignment="0" applyProtection="0"/>
    <xf numFmtId="0" fontId="21" fillId="0" borderId="28">
      <alignment vertical="center"/>
    </xf>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167" fontId="21" fillId="0" borderId="28">
      <alignment vertical="center"/>
    </xf>
    <xf numFmtId="0" fontId="21" fillId="59" borderId="25" applyNumberFormat="0" applyFont="0" applyAlignment="0" applyProtection="0"/>
    <xf numFmtId="167"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0" borderId="28">
      <alignment vertical="center"/>
    </xf>
    <xf numFmtId="0" fontId="60" fillId="55" borderId="26" applyNumberFormat="0" applyAlignment="0" applyProtection="0"/>
    <xf numFmtId="167" fontId="23" fillId="4" borderId="28">
      <alignment horizontal="righ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167" fontId="21" fillId="0" borderId="28">
      <alignment vertical="center"/>
    </xf>
    <xf numFmtId="0" fontId="45" fillId="55" borderId="24" applyNumberFormat="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55" fillId="41" borderId="24"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167"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167" fontId="21" fillId="0" borderId="28">
      <alignment vertical="center"/>
    </xf>
    <xf numFmtId="0" fontId="21" fillId="59" borderId="25" applyNumberFormat="0" applyFont="0" applyAlignment="0" applyProtection="0"/>
    <xf numFmtId="167" fontId="21" fillId="0" borderId="28">
      <alignment vertical="center"/>
    </xf>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7" fontId="21" fillId="0" borderId="28">
      <alignment vertical="center"/>
    </xf>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167"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21" fillId="0" borderId="28">
      <alignment vertical="center"/>
    </xf>
    <xf numFmtId="0" fontId="55" fillId="41"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167" fontId="21" fillId="0" borderId="28">
      <alignment vertical="center"/>
    </xf>
    <xf numFmtId="0" fontId="62" fillId="0" borderId="27" applyNumberFormat="0" applyFill="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167" fontId="21" fillId="0" borderId="28">
      <alignment vertical="center"/>
    </xf>
    <xf numFmtId="165" fontId="23" fillId="4" borderId="28">
      <alignment horizontal="right" vertical="center"/>
    </xf>
    <xf numFmtId="165" fontId="23" fillId="4" borderId="28">
      <alignment horizontal="right" vertical="center"/>
    </xf>
    <xf numFmtId="0" fontId="21" fillId="0" borderId="28">
      <alignment vertical="center"/>
    </xf>
    <xf numFmtId="0" fontId="21" fillId="59" borderId="25" applyNumberFormat="0" applyFon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0" fontId="21" fillId="0" borderId="28">
      <alignment vertical="center"/>
    </xf>
    <xf numFmtId="167"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167" fontId="21" fillId="0" borderId="28">
      <alignment vertical="center"/>
    </xf>
    <xf numFmtId="167"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167"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21" fillId="0" borderId="28">
      <alignment vertical="center"/>
    </xf>
    <xf numFmtId="165" fontId="23" fillId="4" borderId="28">
      <alignment horizontal="right" vertical="center"/>
    </xf>
    <xf numFmtId="0" fontId="55" fillId="41" borderId="24" applyNumberFormat="0" applyAlignment="0" applyProtection="0"/>
    <xf numFmtId="167" fontId="21" fillId="0" borderId="28">
      <alignment vertical="center"/>
    </xf>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0" borderId="28">
      <alignmen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167" fontId="23" fillId="4" borderId="28">
      <alignment horizontal="right" vertical="center"/>
    </xf>
    <xf numFmtId="0" fontId="21" fillId="0" borderId="28">
      <alignmen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167" fontId="23" fillId="4" borderId="28">
      <alignment horizontal="right" vertical="center"/>
    </xf>
    <xf numFmtId="167" fontId="21" fillId="0" borderId="28">
      <alignmen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0" fontId="21" fillId="0" borderId="28">
      <alignment vertical="center"/>
    </xf>
    <xf numFmtId="0" fontId="21" fillId="0" borderId="28">
      <alignment vertical="center"/>
    </xf>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21" fillId="0" borderId="28">
      <alignment vertical="center"/>
    </xf>
    <xf numFmtId="167" fontId="21" fillId="0" borderId="28">
      <alignmen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45" fillId="55"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21" fillId="0" borderId="28">
      <alignment vertical="center"/>
    </xf>
    <xf numFmtId="167" fontId="21" fillId="0" borderId="28">
      <alignment vertical="center"/>
    </xf>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7" fontId="21" fillId="0" borderId="28">
      <alignment vertical="center"/>
    </xf>
    <xf numFmtId="0" fontId="21" fillId="59" borderId="25" applyNumberFormat="0" applyFont="0" applyAlignment="0" applyProtection="0"/>
    <xf numFmtId="167" fontId="21" fillId="0" borderId="28">
      <alignment vertical="center"/>
    </xf>
    <xf numFmtId="167" fontId="21" fillId="0" borderId="28">
      <alignment vertical="center"/>
    </xf>
    <xf numFmtId="167" fontId="21" fillId="0" borderId="28">
      <alignment vertical="center"/>
    </xf>
    <xf numFmtId="0" fontId="45" fillId="55" borderId="24" applyNumberFormat="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21" fillId="0" borderId="28">
      <alignment vertical="center"/>
    </xf>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167" fontId="23" fillId="4" borderId="28">
      <alignment horizontal="right" vertical="center"/>
    </xf>
    <xf numFmtId="165" fontId="23" fillId="4" borderId="28">
      <alignment horizontal="right" vertical="center"/>
    </xf>
    <xf numFmtId="167" fontId="23" fillId="4" borderId="28">
      <alignment horizontal="right" vertical="center"/>
    </xf>
    <xf numFmtId="0" fontId="21" fillId="0" borderId="28">
      <alignment vertical="center"/>
    </xf>
    <xf numFmtId="167" fontId="23" fillId="4" borderId="28">
      <alignment horizontal="right" vertical="center"/>
    </xf>
    <xf numFmtId="0" fontId="55" fillId="41" borderId="24" applyNumberFormat="0" applyAlignment="0" applyProtection="0"/>
    <xf numFmtId="0" fontId="21" fillId="0" borderId="28">
      <alignment vertical="center"/>
    </xf>
    <xf numFmtId="0" fontId="45" fillId="55" borderId="24" applyNumberFormat="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167"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55" fillId="41" borderId="24" applyNumberFormat="0" applyAlignment="0" applyProtection="0"/>
    <xf numFmtId="167" fontId="23" fillId="4" borderId="28">
      <alignment horizontal="right" vertical="center"/>
    </xf>
    <xf numFmtId="167" fontId="21" fillId="0" borderId="28">
      <alignment vertical="center"/>
    </xf>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21" fillId="0" borderId="28">
      <alignment vertical="center"/>
    </xf>
    <xf numFmtId="167" fontId="21" fillId="0" borderId="28">
      <alignment vertical="center"/>
    </xf>
    <xf numFmtId="167"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167" fontId="21" fillId="0" borderId="28">
      <alignment vertical="center"/>
    </xf>
    <xf numFmtId="0" fontId="21" fillId="0" borderId="28">
      <alignment vertical="center"/>
    </xf>
    <xf numFmtId="167"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167" fontId="21" fillId="0" borderId="28">
      <alignment vertical="center"/>
    </xf>
    <xf numFmtId="167" fontId="21" fillId="0" borderId="28">
      <alignmen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7" fontId="23" fillId="4" borderId="28">
      <alignment horizontal="right" vertical="center"/>
    </xf>
    <xf numFmtId="0" fontId="60" fillId="55" borderId="26" applyNumberFormat="0" applyAlignment="0" applyProtection="0"/>
    <xf numFmtId="0" fontId="45" fillId="55" borderId="24" applyNumberFormat="0" applyAlignment="0" applyProtection="0"/>
    <xf numFmtId="167" fontId="23" fillId="4" borderId="28">
      <alignment horizontal="right" vertical="center"/>
    </xf>
    <xf numFmtId="167" fontId="23" fillId="4" borderId="28">
      <alignment horizontal="right" vertical="center"/>
    </xf>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7" fontId="23" fillId="4" borderId="28">
      <alignment horizontal="righ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21" fillId="0" borderId="28">
      <alignmen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167"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167" fontId="23" fillId="4" borderId="28">
      <alignment horizontal="right" vertical="center"/>
    </xf>
    <xf numFmtId="167" fontId="21" fillId="0" borderId="28">
      <alignment vertical="center"/>
    </xf>
    <xf numFmtId="165" fontId="23" fillId="4" borderId="28">
      <alignment horizontal="right" vertical="center"/>
    </xf>
    <xf numFmtId="165" fontId="23" fillId="4" borderId="28">
      <alignment horizontal="right" vertical="center"/>
    </xf>
    <xf numFmtId="167" fontId="21" fillId="0" borderId="28">
      <alignment vertical="center"/>
    </xf>
    <xf numFmtId="167" fontId="21" fillId="0" borderId="28">
      <alignment vertical="center"/>
    </xf>
    <xf numFmtId="0" fontId="21" fillId="0" borderId="28">
      <alignment vertical="center"/>
    </xf>
    <xf numFmtId="167"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45" fillId="55" borderId="24" applyNumberFormat="0" applyAlignment="0" applyProtection="0"/>
    <xf numFmtId="167"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60" fillId="55" borderId="26" applyNumberFormat="0" applyAlignment="0" applyProtection="0"/>
    <xf numFmtId="167" fontId="21" fillId="0" borderId="28">
      <alignment vertical="center"/>
    </xf>
    <xf numFmtId="165" fontId="23" fillId="4" borderId="28">
      <alignment horizontal="right" vertical="center"/>
    </xf>
    <xf numFmtId="0" fontId="21" fillId="59" borderId="25" applyNumberFormat="0" applyFont="0" applyAlignment="0" applyProtection="0"/>
    <xf numFmtId="167" fontId="23" fillId="4" borderId="28">
      <alignment horizontal="righ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167" fontId="21" fillId="0" borderId="28">
      <alignment vertical="center"/>
    </xf>
    <xf numFmtId="0" fontId="62" fillId="0" borderId="27" applyNumberFormat="0" applyFill="0" applyAlignment="0" applyProtection="0"/>
    <xf numFmtId="0" fontId="45" fillId="55" borderId="24" applyNumberFormat="0" applyAlignment="0" applyProtection="0"/>
    <xf numFmtId="167" fontId="21" fillId="0" borderId="28">
      <alignment vertical="center"/>
    </xf>
    <xf numFmtId="0" fontId="60" fillId="55" borderId="26" applyNumberFormat="0" applyAlignment="0" applyProtection="0"/>
    <xf numFmtId="167" fontId="21" fillId="0" borderId="28">
      <alignment vertical="center"/>
    </xf>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167" fontId="23" fillId="4" borderId="28">
      <alignment horizontal="right" vertical="center"/>
    </xf>
    <xf numFmtId="165" fontId="23" fillId="4" borderId="28">
      <alignment horizontal="right" vertical="center"/>
    </xf>
    <xf numFmtId="165" fontId="23" fillId="4" borderId="28">
      <alignment horizontal="right" vertical="center"/>
    </xf>
    <xf numFmtId="167" fontId="21" fillId="0" borderId="28">
      <alignment vertical="center"/>
    </xf>
    <xf numFmtId="167"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0" borderId="28">
      <alignmen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21" fillId="0" borderId="28">
      <alignment vertical="center"/>
    </xf>
    <xf numFmtId="167" fontId="21" fillId="0" borderId="28">
      <alignment vertical="center"/>
    </xf>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167" fontId="21" fillId="0" borderId="28">
      <alignment vertical="center"/>
    </xf>
    <xf numFmtId="0" fontId="45" fillId="55" borderId="24" applyNumberFormat="0" applyAlignment="0" applyProtection="0"/>
    <xf numFmtId="165" fontId="23" fillId="4" borderId="28">
      <alignment horizontal="right" vertical="center"/>
    </xf>
    <xf numFmtId="167" fontId="21" fillId="0" borderId="28">
      <alignment vertical="center"/>
    </xf>
    <xf numFmtId="0" fontId="21" fillId="59" borderId="25" applyNumberFormat="0" applyFont="0" applyAlignment="0" applyProtection="0"/>
    <xf numFmtId="0" fontId="60" fillId="55" borderId="26" applyNumberFormat="0" applyAlignment="0" applyProtection="0"/>
    <xf numFmtId="167" fontId="21" fillId="0" borderId="28">
      <alignment vertical="center"/>
    </xf>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167"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167" fontId="23" fillId="4" borderId="28">
      <alignment horizontal="right" vertical="center"/>
    </xf>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21" fillId="59" borderId="25" applyNumberFormat="0" applyFont="0" applyAlignment="0" applyProtection="0"/>
    <xf numFmtId="0" fontId="21" fillId="0" borderId="28">
      <alignment vertical="center"/>
    </xf>
    <xf numFmtId="167" fontId="23" fillId="4" borderId="28">
      <alignment horizontal="right" vertical="center"/>
    </xf>
    <xf numFmtId="167" fontId="21" fillId="0" borderId="28">
      <alignment vertical="center"/>
    </xf>
    <xf numFmtId="167"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21" fillId="0" borderId="28">
      <alignmen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167" fontId="23" fillId="4" borderId="28">
      <alignment horizontal="right" vertical="center"/>
    </xf>
    <xf numFmtId="0" fontId="55" fillId="41" borderId="24" applyNumberFormat="0" applyAlignment="0" applyProtection="0"/>
    <xf numFmtId="167" fontId="23" fillId="4" borderId="28">
      <alignment horizontal="right" vertical="center"/>
    </xf>
    <xf numFmtId="167" fontId="21" fillId="0" borderId="28">
      <alignment vertical="center"/>
    </xf>
    <xf numFmtId="0" fontId="45" fillId="55" borderId="24" applyNumberFormat="0" applyAlignment="0" applyProtection="0"/>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167" fontId="21" fillId="0" borderId="28">
      <alignment vertical="center"/>
    </xf>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167" fontId="23" fillId="4" borderId="28">
      <alignment horizontal="right" vertical="center"/>
    </xf>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167" fontId="21" fillId="0" borderId="28">
      <alignment vertical="center"/>
    </xf>
    <xf numFmtId="165" fontId="23" fillId="4" borderId="28">
      <alignment horizontal="right" vertical="center"/>
    </xf>
    <xf numFmtId="167" fontId="21" fillId="0" borderId="28">
      <alignment vertical="center"/>
    </xf>
    <xf numFmtId="0" fontId="21" fillId="0" borderId="28">
      <alignment vertical="center"/>
    </xf>
    <xf numFmtId="167" fontId="21" fillId="0" borderId="28">
      <alignment vertical="center"/>
    </xf>
    <xf numFmtId="167" fontId="23" fillId="4" borderId="28">
      <alignment horizontal="right" vertical="center"/>
    </xf>
    <xf numFmtId="167" fontId="21" fillId="0" borderId="28">
      <alignment vertical="center"/>
    </xf>
    <xf numFmtId="0" fontId="21" fillId="0" borderId="28">
      <alignmen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21" fillId="0" borderId="28">
      <alignment vertical="center"/>
    </xf>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0" fontId="21" fillId="0" borderId="28">
      <alignment vertical="center"/>
    </xf>
    <xf numFmtId="167" fontId="23" fillId="4" borderId="28">
      <alignment horizontal="right" vertical="center"/>
    </xf>
    <xf numFmtId="0" fontId="21" fillId="0" borderId="28">
      <alignment vertical="center"/>
    </xf>
    <xf numFmtId="0" fontId="21" fillId="0" borderId="28">
      <alignment vertical="center"/>
    </xf>
    <xf numFmtId="0" fontId="60" fillId="55" borderId="26" applyNumberForma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0" fontId="21" fillId="0" borderId="28">
      <alignment vertical="center"/>
    </xf>
    <xf numFmtId="167" fontId="21" fillId="0" borderId="28">
      <alignment vertical="center"/>
    </xf>
    <xf numFmtId="0" fontId="62" fillId="0" borderId="27" applyNumberFormat="0" applyFill="0" applyAlignment="0" applyProtection="0"/>
    <xf numFmtId="165" fontId="23" fillId="4" borderId="28">
      <alignment horizontal="right" vertical="center"/>
    </xf>
    <xf numFmtId="167"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167" fontId="21" fillId="0" borderId="28">
      <alignment vertical="center"/>
    </xf>
    <xf numFmtId="0" fontId="21" fillId="0" borderId="28">
      <alignment vertical="center"/>
    </xf>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167" fontId="23" fillId="4" borderId="28">
      <alignment horizontal="righ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167" fontId="23" fillId="4" borderId="28">
      <alignment horizontal="right" vertical="center"/>
    </xf>
    <xf numFmtId="167" fontId="21" fillId="0" borderId="28">
      <alignment vertical="center"/>
    </xf>
    <xf numFmtId="167" fontId="21" fillId="0" borderId="28">
      <alignment vertical="center"/>
    </xf>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45" fillId="55" borderId="24" applyNumberForma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167"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1" fillId="0" borderId="28">
      <alignmen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167" fontId="23" fillId="4" borderId="28">
      <alignment horizontal="right" vertical="center"/>
    </xf>
    <xf numFmtId="0" fontId="55" fillId="41" borderId="24" applyNumberFormat="0" applyAlignment="0" applyProtection="0"/>
    <xf numFmtId="0" fontId="21" fillId="0" borderId="28">
      <alignment vertical="center"/>
    </xf>
    <xf numFmtId="0" fontId="45" fillId="55" borderId="24" applyNumberFormat="0" applyAlignment="0" applyProtection="0"/>
    <xf numFmtId="0" fontId="62" fillId="0" borderId="27" applyNumberFormat="0" applyFill="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167" fontId="21" fillId="0" borderId="28">
      <alignment vertical="center"/>
    </xf>
    <xf numFmtId="0" fontId="21" fillId="59" borderId="25" applyNumberFormat="0" applyFont="0" applyAlignment="0" applyProtection="0"/>
    <xf numFmtId="167" fontId="21" fillId="0" borderId="28">
      <alignment vertical="center"/>
    </xf>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167" fontId="23" fillId="4" borderId="28">
      <alignment horizontal="right" vertical="center"/>
    </xf>
    <xf numFmtId="0" fontId="45" fillId="55" borderId="24" applyNumberFormat="0" applyAlignment="0" applyProtection="0"/>
    <xf numFmtId="167" fontId="21" fillId="0" borderId="28">
      <alignment vertical="center"/>
    </xf>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167" fontId="21" fillId="0" borderId="28">
      <alignment vertical="center"/>
    </xf>
    <xf numFmtId="167" fontId="23" fillId="4" borderId="28">
      <alignment horizontal="right" vertical="center"/>
    </xf>
    <xf numFmtId="0" fontId="21" fillId="0" borderId="28">
      <alignment vertical="center"/>
    </xf>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167"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167" fontId="21" fillId="0" borderId="28">
      <alignmen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59" borderId="25" applyNumberFormat="0" applyFont="0" applyAlignment="0" applyProtection="0"/>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0" fontId="60" fillId="55" borderId="26" applyNumberFormat="0" applyAlignment="0" applyProtection="0"/>
    <xf numFmtId="167" fontId="23" fillId="4" borderId="28">
      <alignment horizontal="right" vertical="center"/>
    </xf>
    <xf numFmtId="0" fontId="21" fillId="0" borderId="28">
      <alignment vertical="center"/>
    </xf>
    <xf numFmtId="167" fontId="21" fillId="0" borderId="28">
      <alignment vertical="center"/>
    </xf>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167" fontId="21" fillId="0" borderId="28">
      <alignment vertical="center"/>
    </xf>
    <xf numFmtId="0" fontId="21" fillId="0" borderId="28">
      <alignment vertical="center"/>
    </xf>
    <xf numFmtId="167" fontId="21" fillId="0" borderId="28">
      <alignment vertical="center"/>
    </xf>
    <xf numFmtId="167"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21" fillId="0" borderId="28">
      <alignmen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167"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167"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165" fontId="23" fillId="4" borderId="28">
      <alignment horizontal="right" vertical="center"/>
    </xf>
    <xf numFmtId="0" fontId="21" fillId="59" borderId="25" applyNumberFormat="0" applyFont="0" applyAlignment="0" applyProtection="0"/>
    <xf numFmtId="0" fontId="21" fillId="0" borderId="28">
      <alignment vertical="center"/>
    </xf>
    <xf numFmtId="167"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0" borderId="28">
      <alignment vertical="center"/>
    </xf>
    <xf numFmtId="0" fontId="55" fillId="41" borderId="24" applyNumberForma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165" fontId="23" fillId="4" borderId="28">
      <alignment horizontal="right" vertical="center"/>
    </xf>
    <xf numFmtId="167" fontId="21" fillId="0" borderId="28">
      <alignment vertical="center"/>
    </xf>
    <xf numFmtId="0" fontId="21" fillId="59" borderId="25" applyNumberFormat="0" applyFont="0" applyAlignment="0" applyProtection="0"/>
    <xf numFmtId="167" fontId="21" fillId="0" borderId="28">
      <alignment vertical="center"/>
    </xf>
    <xf numFmtId="0" fontId="62" fillId="0" borderId="27" applyNumberFormat="0" applyFill="0" applyAlignment="0" applyProtection="0"/>
    <xf numFmtId="0" fontId="60" fillId="55" borderId="26" applyNumberFormat="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7" fontId="23" fillId="4" borderId="28">
      <alignment horizontal="right" vertical="center"/>
    </xf>
    <xf numFmtId="165" fontId="23" fillId="4" borderId="28">
      <alignment horizontal="right" vertical="center"/>
    </xf>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5" fontId="23" fillId="4" borderId="28">
      <alignment horizontal="right" vertical="center"/>
    </xf>
    <xf numFmtId="167" fontId="23" fillId="4" borderId="28">
      <alignment horizontal="right" vertical="center"/>
    </xf>
    <xf numFmtId="167" fontId="21" fillId="0" borderId="28">
      <alignment vertical="center"/>
    </xf>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167"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7" fontId="21" fillId="0" borderId="28">
      <alignment vertical="center"/>
    </xf>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167" fontId="23" fillId="4" borderId="28">
      <alignment horizontal="right" vertical="center"/>
    </xf>
    <xf numFmtId="0" fontId="60" fillId="55" borderId="26"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21" fillId="0" borderId="28">
      <alignment vertical="center"/>
    </xf>
    <xf numFmtId="167" fontId="23" fillId="4" borderId="28">
      <alignment horizontal="right" vertical="center"/>
    </xf>
    <xf numFmtId="0" fontId="21" fillId="0" borderId="28">
      <alignment vertical="center"/>
    </xf>
    <xf numFmtId="0" fontId="62" fillId="0" borderId="27" applyNumberFormat="0" applyFill="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45" fillId="55" borderId="24" applyNumberFormat="0" applyAlignment="0" applyProtection="0"/>
    <xf numFmtId="165" fontId="23" fillId="4" borderId="28">
      <alignment horizontal="right" vertical="center"/>
    </xf>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167"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7"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1" fillId="0" borderId="28">
      <alignment vertical="center"/>
    </xf>
    <xf numFmtId="167" fontId="21" fillId="0" borderId="28">
      <alignmen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21" fillId="0" borderId="28">
      <alignment vertical="center"/>
    </xf>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167" fontId="21" fillId="0" borderId="28">
      <alignment vertical="center"/>
    </xf>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7" fontId="21" fillId="0" borderId="28">
      <alignment vertical="center"/>
    </xf>
    <xf numFmtId="167" fontId="21" fillId="0" borderId="28">
      <alignment vertical="center"/>
    </xf>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167" fontId="21" fillId="0" borderId="28">
      <alignment vertical="center"/>
    </xf>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167" fontId="23" fillId="4" borderId="28">
      <alignment horizontal="right" vertical="center"/>
    </xf>
    <xf numFmtId="0" fontId="55" fillId="41" borderId="24" applyNumberFormat="0" applyAlignment="0" applyProtection="0"/>
    <xf numFmtId="167" fontId="21" fillId="0" borderId="28">
      <alignment vertical="center"/>
    </xf>
    <xf numFmtId="0" fontId="21" fillId="59" borderId="25" applyNumberFormat="0" applyFont="0" applyAlignment="0" applyProtection="0"/>
    <xf numFmtId="167" fontId="23" fillId="4" borderId="28">
      <alignment horizontal="right" vertical="center"/>
    </xf>
    <xf numFmtId="0" fontId="60" fillId="55" borderId="26" applyNumberFormat="0" applyAlignment="0" applyProtection="0"/>
    <xf numFmtId="167" fontId="21" fillId="0" borderId="28">
      <alignment vertical="center"/>
    </xf>
    <xf numFmtId="0" fontId="21" fillId="0" borderId="28">
      <alignment vertical="center"/>
    </xf>
    <xf numFmtId="0" fontId="21" fillId="59" borderId="25" applyNumberFormat="0" applyFont="0" applyAlignment="0" applyProtection="0"/>
    <xf numFmtId="0" fontId="21" fillId="0" borderId="28">
      <alignment vertical="center"/>
    </xf>
    <xf numFmtId="167"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7" fontId="21" fillId="0" borderId="28">
      <alignment vertical="center"/>
    </xf>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21" fillId="0" borderId="28">
      <alignmen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21" fillId="0" borderId="28">
      <alignment vertical="center"/>
    </xf>
    <xf numFmtId="167"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0" fontId="55" fillId="41" borderId="24" applyNumberFormat="0" applyAlignment="0" applyProtection="0"/>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167" fontId="21" fillId="0" borderId="28">
      <alignment vertical="center"/>
    </xf>
    <xf numFmtId="0" fontId="21" fillId="0" borderId="28">
      <alignment vertical="center"/>
    </xf>
    <xf numFmtId="167"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167"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21" fillId="0" borderId="28">
      <alignment vertical="center"/>
    </xf>
    <xf numFmtId="0" fontId="45" fillId="55" borderId="24" applyNumberFormat="0" applyAlignment="0" applyProtection="0"/>
    <xf numFmtId="0"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167" fontId="21" fillId="0" borderId="28">
      <alignment vertical="center"/>
    </xf>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167" fontId="21" fillId="0" borderId="28">
      <alignmen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0" borderId="28">
      <alignment vertical="center"/>
    </xf>
    <xf numFmtId="0" fontId="60" fillId="55" borderId="26" applyNumberFormat="0" applyAlignment="0" applyProtection="0"/>
    <xf numFmtId="0" fontId="62" fillId="0" borderId="27" applyNumberFormat="0" applyFill="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1" fillId="0" borderId="28">
      <alignment vertical="center"/>
    </xf>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1" fillId="0" borderId="28">
      <alignment vertical="center"/>
    </xf>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167" fontId="23" fillId="4" borderId="28">
      <alignment horizontal="right" vertical="center"/>
    </xf>
    <xf numFmtId="0" fontId="21" fillId="0" borderId="28">
      <alignment vertical="center"/>
    </xf>
    <xf numFmtId="0" fontId="45" fillId="55" borderId="24" applyNumberFormat="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165"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0" borderId="28">
      <alignment vertical="center"/>
    </xf>
    <xf numFmtId="167" fontId="23" fillId="4" borderId="28">
      <alignment horizontal="right" vertical="center"/>
    </xf>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0" fontId="62" fillId="0" borderId="27" applyNumberFormat="0" applyFill="0" applyAlignment="0" applyProtection="0"/>
    <xf numFmtId="167" fontId="21" fillId="0" borderId="28">
      <alignment vertical="center"/>
    </xf>
    <xf numFmtId="0" fontId="62" fillId="0" borderId="27" applyNumberFormat="0" applyFill="0" applyAlignment="0" applyProtection="0"/>
    <xf numFmtId="167" fontId="23" fillId="4" borderId="28">
      <alignment horizontal="right" vertical="center"/>
    </xf>
    <xf numFmtId="167"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7" fontId="21" fillId="0" borderId="28">
      <alignment vertical="center"/>
    </xf>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0" fontId="21" fillId="0" borderId="28">
      <alignment vertical="center"/>
    </xf>
    <xf numFmtId="0" fontId="21" fillId="0" borderId="28">
      <alignment vertical="center"/>
    </xf>
    <xf numFmtId="0" fontId="21" fillId="59" borderId="25" applyNumberFormat="0" applyFont="0" applyAlignment="0" applyProtection="0"/>
    <xf numFmtId="167" fontId="21" fillId="0" borderId="28">
      <alignment vertical="center"/>
    </xf>
    <xf numFmtId="165" fontId="23" fillId="4" borderId="28">
      <alignment horizontal="right" vertical="center"/>
    </xf>
    <xf numFmtId="167" fontId="21" fillId="0" borderId="28">
      <alignment vertical="center"/>
    </xf>
    <xf numFmtId="0" fontId="60" fillId="55" borderId="26"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7" fontId="21" fillId="0" borderId="28">
      <alignment vertical="center"/>
    </xf>
    <xf numFmtId="0" fontId="60" fillId="55" borderId="26" applyNumberFormat="0" applyAlignment="0" applyProtection="0"/>
    <xf numFmtId="0" fontId="21" fillId="0" borderId="28">
      <alignment vertical="center"/>
    </xf>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7" fontId="21" fillId="0" borderId="28">
      <alignment vertical="center"/>
    </xf>
    <xf numFmtId="165" fontId="23" fillId="4" borderId="28">
      <alignment horizontal="right" vertical="center"/>
    </xf>
    <xf numFmtId="0" fontId="60" fillId="55" borderId="26" applyNumberFormat="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0" fontId="21" fillId="0" borderId="28">
      <alignment vertical="center"/>
    </xf>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167" fontId="23" fillId="4" borderId="28">
      <alignment horizontal="right" vertical="center"/>
    </xf>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59" borderId="25" applyNumberFormat="0" applyFont="0" applyAlignment="0" applyProtection="0"/>
    <xf numFmtId="167" fontId="23" fillId="4" borderId="28">
      <alignment horizontal="right" vertical="center"/>
    </xf>
    <xf numFmtId="0" fontId="21" fillId="0" borderId="28">
      <alignment vertical="center"/>
    </xf>
    <xf numFmtId="0" fontId="21" fillId="0" borderId="28">
      <alignment vertical="center"/>
    </xf>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21" fillId="0" borderId="28">
      <alignment vertical="center"/>
    </xf>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21" fillId="0" borderId="28">
      <alignment vertical="center"/>
    </xf>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7" fontId="21" fillId="0" borderId="28">
      <alignment vertical="center"/>
    </xf>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60" fillId="55" borderId="26" applyNumberFormat="0" applyAlignment="0" applyProtection="0"/>
    <xf numFmtId="167" fontId="23" fillId="4" borderId="28">
      <alignment horizontal="right" vertical="center"/>
    </xf>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0" fontId="21" fillId="0" borderId="28">
      <alignment vertical="center"/>
    </xf>
    <xf numFmtId="167"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60" fillId="55" borderId="26" applyNumberFormat="0" applyAlignment="0" applyProtection="0"/>
    <xf numFmtId="167" fontId="23" fillId="4" borderId="28">
      <alignment horizontal="right" vertical="center"/>
    </xf>
    <xf numFmtId="0" fontId="45" fillId="55" borderId="24" applyNumberFormat="0" applyAlignment="0" applyProtection="0"/>
    <xf numFmtId="167" fontId="21" fillId="0" borderId="28">
      <alignment vertical="center"/>
    </xf>
    <xf numFmtId="0" fontId="60" fillId="55" borderId="26" applyNumberFormat="0" applyAlignment="0" applyProtection="0"/>
    <xf numFmtId="167" fontId="21" fillId="0" borderId="28">
      <alignment vertical="center"/>
    </xf>
    <xf numFmtId="165" fontId="23" fillId="4" borderId="28">
      <alignment horizontal="right" vertical="center"/>
    </xf>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167"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167" fontId="21" fillId="0" borderId="28">
      <alignment vertical="center"/>
    </xf>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0" fontId="21" fillId="59" borderId="25" applyNumberFormat="0" applyFont="0" applyAlignment="0" applyProtection="0"/>
    <xf numFmtId="0" fontId="21" fillId="0" borderId="28">
      <alignment vertical="center"/>
    </xf>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21" fillId="0" borderId="28">
      <alignment vertical="center"/>
    </xf>
    <xf numFmtId="0" fontId="45" fillId="55" borderId="24" applyNumberFormat="0" applyAlignment="0" applyProtection="0"/>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7" fontId="21" fillId="0" borderId="28">
      <alignmen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167" fontId="23" fillId="4" borderId="28">
      <alignment horizontal="righ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167" fontId="21" fillId="0" borderId="28">
      <alignment vertical="center"/>
    </xf>
    <xf numFmtId="167" fontId="21" fillId="0" borderId="28">
      <alignment vertical="center"/>
    </xf>
    <xf numFmtId="0" fontId="45" fillId="55" borderId="24" applyNumberFormat="0" applyAlignment="0" applyProtection="0"/>
    <xf numFmtId="167" fontId="21" fillId="0" borderId="28">
      <alignment vertical="center"/>
    </xf>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21" fillId="59" borderId="25" applyNumberFormat="0" applyFont="0" applyAlignment="0" applyProtection="0"/>
    <xf numFmtId="167" fontId="21" fillId="0" borderId="28">
      <alignment vertical="center"/>
    </xf>
    <xf numFmtId="167"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21" fillId="0" borderId="28">
      <alignment vertical="center"/>
    </xf>
    <xf numFmtId="0" fontId="21" fillId="0" borderId="28">
      <alignment vertical="center"/>
    </xf>
    <xf numFmtId="167" fontId="23" fillId="4" borderId="28">
      <alignment horizontal="right" vertical="center"/>
    </xf>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45" fillId="55" borderId="24" applyNumberFormat="0" applyAlignment="0" applyProtection="0"/>
    <xf numFmtId="167"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55" fillId="41" borderId="24" applyNumberFormat="0" applyAlignment="0" applyProtection="0"/>
    <xf numFmtId="167" fontId="21" fillId="0" borderId="28">
      <alignment vertical="center"/>
    </xf>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7" fontId="21" fillId="0" borderId="28">
      <alignment vertical="center"/>
    </xf>
    <xf numFmtId="0" fontId="45" fillId="55" borderId="24" applyNumberFormat="0" applyAlignment="0" applyProtection="0"/>
    <xf numFmtId="167" fontId="23" fillId="4" borderId="28">
      <alignment horizontal="right" vertical="center"/>
    </xf>
    <xf numFmtId="0" fontId="21" fillId="59" borderId="25" applyNumberFormat="0" applyFont="0" applyAlignment="0" applyProtection="0"/>
    <xf numFmtId="167"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0" fontId="60" fillId="55" borderId="26" applyNumberFormat="0" applyAlignment="0" applyProtection="0"/>
    <xf numFmtId="0" fontId="55" fillId="41" borderId="24" applyNumberFormat="0" applyAlignment="0" applyProtection="0"/>
    <xf numFmtId="167"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167"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0" fontId="21" fillId="0" borderId="28">
      <alignment vertical="center"/>
    </xf>
    <xf numFmtId="0" fontId="21" fillId="0" borderId="28">
      <alignment vertical="center"/>
    </xf>
    <xf numFmtId="0" fontId="21" fillId="59" borderId="25" applyNumberFormat="0" applyFont="0" applyAlignment="0" applyProtection="0"/>
    <xf numFmtId="167" fontId="21" fillId="0" borderId="28">
      <alignmen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21" fillId="59" borderId="25" applyNumberFormat="0" applyFont="0" applyAlignment="0" applyProtection="0"/>
    <xf numFmtId="0" fontId="21" fillId="0" borderId="28">
      <alignment vertical="center"/>
    </xf>
    <xf numFmtId="0" fontId="21" fillId="0" borderId="28">
      <alignment vertical="center"/>
    </xf>
    <xf numFmtId="0" fontId="60" fillId="55" borderId="26" applyNumberForma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21" fillId="0" borderId="28">
      <alignment vertical="center"/>
    </xf>
    <xf numFmtId="0" fontId="45" fillId="55" borderId="24" applyNumberFormat="0" applyAlignment="0" applyProtection="0"/>
    <xf numFmtId="167" fontId="21" fillId="0" borderId="28">
      <alignment vertical="center"/>
    </xf>
    <xf numFmtId="0" fontId="21" fillId="59" borderId="25" applyNumberFormat="0" applyFont="0" applyAlignment="0" applyProtection="0"/>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167" fontId="21" fillId="0" borderId="28">
      <alignment vertical="center"/>
    </xf>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167" fontId="23" fillId="4" borderId="28">
      <alignment horizontal="righ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55" fillId="41" borderId="24" applyNumberFormat="0" applyAlignment="0" applyProtection="0"/>
    <xf numFmtId="167" fontId="23" fillId="4" borderId="28">
      <alignment horizontal="right" vertical="center"/>
    </xf>
    <xf numFmtId="167" fontId="21" fillId="0" borderId="28">
      <alignment vertical="center"/>
    </xf>
    <xf numFmtId="0" fontId="60" fillId="55" borderId="26" applyNumberFormat="0" applyAlignment="0" applyProtection="0"/>
    <xf numFmtId="0" fontId="45" fillId="55" borderId="24" applyNumberFormat="0" applyAlignment="0" applyProtection="0"/>
    <xf numFmtId="167" fontId="21" fillId="0" borderId="28">
      <alignment vertical="center"/>
    </xf>
    <xf numFmtId="0" fontId="21" fillId="59" borderId="25" applyNumberFormat="0" applyFont="0" applyAlignment="0" applyProtection="0"/>
    <xf numFmtId="167" fontId="21" fillId="0" borderId="28">
      <alignment vertical="center"/>
    </xf>
    <xf numFmtId="167"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167" fontId="23" fillId="4" borderId="28">
      <alignment horizontal="right" vertical="center"/>
    </xf>
    <xf numFmtId="0" fontId="55" fillId="41" borderId="24" applyNumberFormat="0" applyAlignment="0" applyProtection="0"/>
    <xf numFmtId="165" fontId="23" fillId="4" borderId="28">
      <alignment horizontal="right" vertical="center"/>
    </xf>
    <xf numFmtId="167" fontId="21" fillId="0" borderId="28">
      <alignment vertical="center"/>
    </xf>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167" fontId="21" fillId="0" borderId="28">
      <alignment vertical="center"/>
    </xf>
    <xf numFmtId="0" fontId="45" fillId="55" borderId="24" applyNumberForma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21" fillId="0" borderId="28">
      <alignment vertical="center"/>
    </xf>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21" fillId="0" borderId="28">
      <alignment vertical="center"/>
    </xf>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21" fillId="59" borderId="25" applyNumberFormat="0" applyFont="0" applyAlignment="0" applyProtection="0"/>
    <xf numFmtId="167" fontId="21" fillId="0" borderId="28">
      <alignment vertical="center"/>
    </xf>
    <xf numFmtId="167"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0" borderId="28">
      <alignment vertical="center"/>
    </xf>
    <xf numFmtId="167" fontId="23" fillId="4" borderId="28">
      <alignment horizontal="right" vertical="center"/>
    </xf>
    <xf numFmtId="0" fontId="45" fillId="55" borderId="24" applyNumberFormat="0" applyAlignment="0" applyProtection="0"/>
    <xf numFmtId="167" fontId="21" fillId="0" borderId="28">
      <alignment vertical="center"/>
    </xf>
    <xf numFmtId="0" fontId="21" fillId="0" borderId="28">
      <alignment vertical="center"/>
    </xf>
    <xf numFmtId="167" fontId="21" fillId="0" borderId="28">
      <alignment vertical="center"/>
    </xf>
    <xf numFmtId="0" fontId="62" fillId="0" borderId="27" applyNumberFormat="0" applyFill="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167" fontId="23" fillId="4" borderId="28">
      <alignment horizontal="right" vertical="center"/>
    </xf>
    <xf numFmtId="0" fontId="62" fillId="0" borderId="27" applyNumberFormat="0" applyFill="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165" fontId="23" fillId="4" borderId="28">
      <alignment horizontal="righ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167" fontId="21" fillId="0" borderId="28">
      <alignment vertical="center"/>
    </xf>
    <xf numFmtId="167" fontId="23" fillId="4" borderId="28">
      <alignment horizontal="right" vertical="center"/>
    </xf>
    <xf numFmtId="0" fontId="55" fillId="41" borderId="24" applyNumberFormat="0" applyAlignment="0" applyProtection="0"/>
    <xf numFmtId="0" fontId="21" fillId="0" borderId="28">
      <alignment vertical="center"/>
    </xf>
    <xf numFmtId="0" fontId="62" fillId="0" borderId="27" applyNumberFormat="0" applyFill="0" applyAlignment="0" applyProtection="0"/>
    <xf numFmtId="167"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167" fontId="23" fillId="4" borderId="28">
      <alignment horizontal="right" vertical="center"/>
    </xf>
    <xf numFmtId="0" fontId="62" fillId="0" borderId="27" applyNumberFormat="0" applyFill="0" applyAlignment="0" applyProtection="0"/>
    <xf numFmtId="0" fontId="21" fillId="0" borderId="28">
      <alignment vertical="center"/>
    </xf>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60" fillId="55" borderId="26" applyNumberFormat="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0" borderId="28">
      <alignment vertical="center"/>
    </xf>
    <xf numFmtId="167" fontId="21" fillId="0" borderId="28">
      <alignment vertical="center"/>
    </xf>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167"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7" fontId="21" fillId="0" borderId="28">
      <alignment vertical="center"/>
    </xf>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167" fontId="23" fillId="4" borderId="28">
      <alignment horizontal="right" vertical="center"/>
    </xf>
    <xf numFmtId="0" fontId="60" fillId="55" borderId="26"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21" fillId="0" borderId="28">
      <alignment vertical="center"/>
    </xf>
    <xf numFmtId="167" fontId="23" fillId="4" borderId="28">
      <alignment horizontal="right" vertical="center"/>
    </xf>
    <xf numFmtId="0" fontId="21" fillId="0" borderId="28">
      <alignment vertical="center"/>
    </xf>
    <xf numFmtId="0" fontId="62" fillId="0" borderId="27" applyNumberFormat="0" applyFill="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45" fillId="55" borderId="24" applyNumberFormat="0" applyAlignment="0" applyProtection="0"/>
    <xf numFmtId="165" fontId="23" fillId="4" borderId="28">
      <alignment horizontal="right" vertical="center"/>
    </xf>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167"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7"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1" fillId="0" borderId="28">
      <alignment vertical="center"/>
    </xf>
    <xf numFmtId="167" fontId="21" fillId="0" borderId="28">
      <alignmen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21" fillId="0" borderId="28">
      <alignment vertical="center"/>
    </xf>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167" fontId="21" fillId="0" borderId="28">
      <alignment vertical="center"/>
    </xf>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7" fontId="21" fillId="0" borderId="28">
      <alignment vertical="center"/>
    </xf>
    <xf numFmtId="167" fontId="21" fillId="0" borderId="28">
      <alignment vertical="center"/>
    </xf>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167" fontId="21" fillId="0" borderId="28">
      <alignment vertical="center"/>
    </xf>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167" fontId="21" fillId="0" borderId="28">
      <alignment vertical="center"/>
    </xf>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167" fontId="23" fillId="4" borderId="28">
      <alignment horizontal="right" vertical="center"/>
    </xf>
    <xf numFmtId="0" fontId="45" fillId="55" borderId="24" applyNumberFormat="0" applyAlignment="0" applyProtection="0"/>
    <xf numFmtId="0" fontId="45" fillId="55" borderId="24" applyNumberFormat="0" applyAlignment="0" applyProtection="0"/>
    <xf numFmtId="167"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167"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167" fontId="23" fillId="4" borderId="28">
      <alignment horizontal="right" vertical="center"/>
    </xf>
    <xf numFmtId="0" fontId="55" fillId="41" borderId="24" applyNumberFormat="0" applyAlignment="0" applyProtection="0"/>
    <xf numFmtId="165" fontId="23" fillId="4" borderId="28">
      <alignment horizontal="right" vertical="center"/>
    </xf>
    <xf numFmtId="167" fontId="21" fillId="0" borderId="28">
      <alignment vertical="center"/>
    </xf>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167" fontId="21" fillId="0" borderId="28">
      <alignment vertical="center"/>
    </xf>
    <xf numFmtId="0" fontId="45" fillId="55" borderId="24" applyNumberForma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21" fillId="0" borderId="28">
      <alignment vertical="center"/>
    </xf>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21" fillId="59" borderId="25" applyNumberFormat="0" applyFont="0" applyAlignment="0" applyProtection="0"/>
    <xf numFmtId="167"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0" borderId="28">
      <alignment vertical="center"/>
    </xf>
    <xf numFmtId="167" fontId="23" fillId="4" borderId="28">
      <alignment horizontal="right" vertical="center"/>
    </xf>
    <xf numFmtId="0" fontId="21" fillId="0" borderId="28">
      <alignment vertical="center"/>
    </xf>
    <xf numFmtId="0" fontId="62" fillId="0" borderId="27" applyNumberFormat="0" applyFill="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167" fontId="23" fillId="4" borderId="28">
      <alignment horizontal="right" vertical="center"/>
    </xf>
    <xf numFmtId="0" fontId="62" fillId="0" borderId="27" applyNumberFormat="0" applyFill="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55" fillId="41" borderId="24" applyNumberFormat="0" applyAlignment="0" applyProtection="0"/>
    <xf numFmtId="0" fontId="21" fillId="0" borderId="28">
      <alignment vertical="center"/>
    </xf>
    <xf numFmtId="167" fontId="23" fillId="4" borderId="28">
      <alignment horizontal="right" vertical="center"/>
    </xf>
    <xf numFmtId="0" fontId="45" fillId="55" borderId="24" applyNumberFormat="0" applyAlignment="0" applyProtection="0"/>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21" fillId="0" borderId="28">
      <alignment vertical="center"/>
    </xf>
    <xf numFmtId="165" fontId="23" fillId="4" borderId="28">
      <alignment horizontal="right" vertical="center"/>
    </xf>
    <xf numFmtId="0" fontId="45" fillId="55" borderId="24" applyNumberFormat="0" applyAlignment="0" applyProtection="0"/>
    <xf numFmtId="167" fontId="21" fillId="0" borderId="28">
      <alignmen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60" fillId="55" borderId="26" applyNumberFormat="0" applyAlignment="0" applyProtection="0"/>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167" fontId="21" fillId="0" borderId="28">
      <alignment vertical="center"/>
    </xf>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167"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7" fontId="21" fillId="0" borderId="28">
      <alignment vertical="center"/>
    </xf>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167" fontId="23" fillId="4" borderId="28">
      <alignment horizontal="right" vertical="center"/>
    </xf>
    <xf numFmtId="0" fontId="60" fillId="55" borderId="26"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21" fillId="0" borderId="28">
      <alignment vertical="center"/>
    </xf>
    <xf numFmtId="167" fontId="23" fillId="4" borderId="28">
      <alignment horizontal="right" vertical="center"/>
    </xf>
    <xf numFmtId="0" fontId="21" fillId="0" borderId="28">
      <alignment vertical="center"/>
    </xf>
    <xf numFmtId="0" fontId="62" fillId="0" borderId="27" applyNumberFormat="0" applyFill="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45" fillId="55" borderId="24" applyNumberFormat="0" applyAlignment="0" applyProtection="0"/>
    <xf numFmtId="165" fontId="23" fillId="4" borderId="28">
      <alignment horizontal="right" vertical="center"/>
    </xf>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167"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7"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1" fillId="0" borderId="28">
      <alignment vertical="center"/>
    </xf>
    <xf numFmtId="167" fontId="21" fillId="0" borderId="28">
      <alignmen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21" fillId="0" borderId="28">
      <alignment vertical="center"/>
    </xf>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167" fontId="21" fillId="0" borderId="28">
      <alignment vertical="center"/>
    </xf>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7" fontId="21" fillId="0" borderId="28">
      <alignment vertical="center"/>
    </xf>
    <xf numFmtId="167" fontId="21" fillId="0" borderId="28">
      <alignment vertical="center"/>
    </xf>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167"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60" fillId="55" borderId="26" applyNumberFormat="0" applyAlignment="0" applyProtection="0"/>
    <xf numFmtId="167" fontId="23" fillId="4" borderId="28">
      <alignment horizontal="right" vertical="center"/>
    </xf>
    <xf numFmtId="165" fontId="23" fillId="4" borderId="28">
      <alignment horizontal="right" vertical="center"/>
    </xf>
    <xf numFmtId="167" fontId="21" fillId="0" borderId="28">
      <alignment vertical="center"/>
    </xf>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7"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21" fillId="0" borderId="28">
      <alignment vertical="center"/>
    </xf>
    <xf numFmtId="167" fontId="21" fillId="0" borderId="28">
      <alignment vertical="center"/>
    </xf>
    <xf numFmtId="0" fontId="62" fillId="0" borderId="27" applyNumberFormat="0" applyFill="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7"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167"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167"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7" fontId="21" fillId="0" borderId="28">
      <alignment vertical="center"/>
    </xf>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167" fontId="23" fillId="4" borderId="28">
      <alignment horizontal="right" vertical="center"/>
    </xf>
    <xf numFmtId="0" fontId="60" fillId="55" borderId="26"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21" fillId="0" borderId="28">
      <alignment vertical="center"/>
    </xf>
    <xf numFmtId="167" fontId="23" fillId="4" borderId="28">
      <alignment horizontal="right" vertical="center"/>
    </xf>
    <xf numFmtId="0" fontId="21" fillId="0" borderId="28">
      <alignment vertical="center"/>
    </xf>
    <xf numFmtId="0" fontId="62" fillId="0" borderId="27" applyNumberFormat="0" applyFill="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45" fillId="55" borderId="24" applyNumberFormat="0" applyAlignment="0" applyProtection="0"/>
    <xf numFmtId="165" fontId="23" fillId="4" borderId="28">
      <alignment horizontal="right" vertical="center"/>
    </xf>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167"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7"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1" fillId="0" borderId="28">
      <alignment vertical="center"/>
    </xf>
    <xf numFmtId="167" fontId="21" fillId="0" borderId="28">
      <alignmen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21" fillId="0" borderId="28">
      <alignment vertical="center"/>
    </xf>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167" fontId="21" fillId="0" borderId="28">
      <alignment vertical="center"/>
    </xf>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7" fontId="21" fillId="0" borderId="28">
      <alignment vertical="center"/>
    </xf>
    <xf numFmtId="167" fontId="21" fillId="0" borderId="28">
      <alignment vertical="center"/>
    </xf>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167" fontId="23" fillId="4" borderId="28">
      <alignment horizontal="right" vertical="center"/>
    </xf>
    <xf numFmtId="165" fontId="23" fillId="4" borderId="28">
      <alignment horizontal="right" vertical="center"/>
    </xf>
    <xf numFmtId="0" fontId="60" fillId="55" borderId="26" applyNumberFormat="0" applyAlignment="0" applyProtection="0"/>
    <xf numFmtId="167" fontId="23" fillId="4" borderId="28">
      <alignment horizontal="right" vertical="center"/>
    </xf>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167"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7" fontId="21" fillId="0" borderId="28">
      <alignment vertical="center"/>
    </xf>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167" fontId="23" fillId="4" borderId="28">
      <alignment horizontal="right" vertical="center"/>
    </xf>
    <xf numFmtId="0" fontId="60" fillId="55" borderId="26"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7"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21" fillId="0" borderId="28">
      <alignment vertical="center"/>
    </xf>
    <xf numFmtId="167" fontId="23" fillId="4" borderId="28">
      <alignment horizontal="right" vertical="center"/>
    </xf>
    <xf numFmtId="0" fontId="21" fillId="0" borderId="28">
      <alignment vertical="center"/>
    </xf>
    <xf numFmtId="0" fontId="62" fillId="0" borderId="27" applyNumberFormat="0" applyFill="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7" fontId="21" fillId="0" borderId="28">
      <alignment vertical="center"/>
    </xf>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167" fontId="21" fillId="0" borderId="28">
      <alignment vertical="center"/>
    </xf>
    <xf numFmtId="0" fontId="45" fillId="55" borderId="24" applyNumberFormat="0" applyAlignment="0" applyProtection="0"/>
    <xf numFmtId="165" fontId="23" fillId="4" borderId="28">
      <alignment horizontal="right" vertical="center"/>
    </xf>
    <xf numFmtId="167"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167"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167"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167"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7"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7"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7" fontId="21" fillId="0" borderId="28">
      <alignment vertical="center"/>
    </xf>
    <xf numFmtId="167"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1" fillId="0" borderId="28">
      <alignment vertical="center"/>
    </xf>
    <xf numFmtId="167" fontId="21" fillId="0" borderId="28">
      <alignmen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21" fillId="0" borderId="28">
      <alignment vertical="center"/>
    </xf>
    <xf numFmtId="167" fontId="23" fillId="4" borderId="28">
      <alignment horizontal="right" vertical="center"/>
    </xf>
    <xf numFmtId="167"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7"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167"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7" fontId="23" fillId="4" borderId="28">
      <alignment horizontal="right" vertical="center"/>
    </xf>
    <xf numFmtId="167"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7" fontId="21" fillId="0" borderId="28">
      <alignment vertical="center"/>
    </xf>
    <xf numFmtId="167"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165" fontId="23" fillId="4" borderId="28">
      <alignment horizontal="right" vertical="center"/>
    </xf>
    <xf numFmtId="167" fontId="23" fillId="4" borderId="28">
      <alignment horizontal="right" vertical="center"/>
    </xf>
    <xf numFmtId="167" fontId="21" fillId="0" borderId="28">
      <alignment vertical="center"/>
    </xf>
    <xf numFmtId="167"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167" fontId="23" fillId="4" borderId="28">
      <alignment horizontal="right" vertical="center"/>
    </xf>
    <xf numFmtId="0" fontId="21" fillId="0" borderId="28">
      <alignment vertical="center"/>
    </xf>
    <xf numFmtId="0" fontId="21" fillId="59" borderId="25" applyNumberFormat="0" applyFont="0" applyAlignment="0" applyProtection="0"/>
    <xf numFmtId="167"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7" fontId="21" fillId="0" borderId="28">
      <alignment vertical="center"/>
    </xf>
    <xf numFmtId="0" fontId="45" fillId="55" borderId="24" applyNumberFormat="0" applyAlignment="0" applyProtection="0"/>
    <xf numFmtId="167"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7" fontId="21" fillId="0" borderId="28">
      <alignment vertical="center"/>
    </xf>
    <xf numFmtId="167" fontId="21" fillId="0" borderId="28">
      <alignment vertical="center"/>
    </xf>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7"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167" fontId="23" fillId="4" borderId="28">
      <alignment horizontal="righ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7"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7" fontId="21" fillId="0" borderId="28">
      <alignment vertical="center"/>
    </xf>
    <xf numFmtId="0" fontId="21" fillId="0" borderId="28">
      <alignment vertical="center"/>
    </xf>
    <xf numFmtId="167" fontId="21" fillId="0" borderId="28">
      <alignment vertical="center"/>
    </xf>
    <xf numFmtId="165" fontId="23" fillId="4" borderId="28">
      <alignment horizontal="right" vertical="center"/>
    </xf>
    <xf numFmtId="167" fontId="23" fillId="4" borderId="28">
      <alignment horizontal="right" vertical="center"/>
    </xf>
    <xf numFmtId="167" fontId="23" fillId="4" borderId="28">
      <alignment horizontal="right" vertical="center"/>
    </xf>
    <xf numFmtId="167"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7"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7"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7" fontId="23" fillId="4" borderId="28">
      <alignment horizontal="right" vertical="center"/>
    </xf>
    <xf numFmtId="167" fontId="23" fillId="4" borderId="28">
      <alignment horizontal="right" vertical="center"/>
    </xf>
    <xf numFmtId="165" fontId="23" fillId="4" borderId="28">
      <alignment horizontal="right" vertical="center"/>
    </xf>
    <xf numFmtId="167"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6" fillId="0" borderId="0" applyNumberFormat="0" applyFill="0" applyBorder="0" applyAlignment="0" applyProtection="0">
      <alignment vertical="top"/>
      <protection locked="0"/>
    </xf>
    <xf numFmtId="0" fontId="66" fillId="0" borderId="0"/>
    <xf numFmtId="9" fontId="66" fillId="0" borderId="0" applyFon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cellStyleXfs>
  <cellXfs count="137">
    <xf numFmtId="0" fontId="0" fillId="0" borderId="0" xfId="0"/>
    <xf numFmtId="0" fontId="68" fillId="60" borderId="33" xfId="0" applyFont="1" applyFill="1" applyBorder="1"/>
    <xf numFmtId="0" fontId="69" fillId="60" borderId="43" xfId="0" applyFont="1" applyFill="1" applyBorder="1"/>
    <xf numFmtId="0" fontId="68" fillId="60" borderId="39" xfId="0" applyFont="1" applyFill="1" applyBorder="1"/>
    <xf numFmtId="0" fontId="70" fillId="60" borderId="33" xfId="0" applyFont="1" applyFill="1" applyBorder="1" applyAlignment="1">
      <alignment vertical="center"/>
    </xf>
    <xf numFmtId="49" fontId="68" fillId="5" borderId="34" xfId="0" applyNumberFormat="1" applyFont="1" applyFill="1" applyBorder="1" applyAlignment="1">
      <alignment horizontal="left"/>
    </xf>
    <xf numFmtId="0" fontId="70" fillId="60" borderId="3" xfId="0" applyFont="1" applyFill="1" applyBorder="1" applyAlignment="1">
      <alignment vertical="center"/>
    </xf>
    <xf numFmtId="0" fontId="68" fillId="60" borderId="40" xfId="0" applyFont="1" applyFill="1" applyBorder="1"/>
    <xf numFmtId="0" fontId="68" fillId="60" borderId="0" xfId="0" applyFont="1" applyFill="1" applyBorder="1"/>
    <xf numFmtId="0" fontId="67" fillId="5" borderId="0" xfId="0" applyNumberFormat="1" applyFont="1" applyFill="1" applyBorder="1" applyAlignment="1" applyProtection="1">
      <alignment vertical="center"/>
    </xf>
    <xf numFmtId="1" fontId="67" fillId="5" borderId="0" xfId="0" applyNumberFormat="1" applyFont="1" applyFill="1" applyBorder="1" applyAlignment="1" applyProtection="1">
      <alignment horizontal="right" vertical="center"/>
    </xf>
    <xf numFmtId="2" fontId="67" fillId="5" borderId="0" xfId="0" applyNumberFormat="1" applyFont="1" applyFill="1" applyBorder="1" applyAlignment="1" applyProtection="1">
      <alignment horizontal="right" vertical="center"/>
    </xf>
    <xf numFmtId="0" fontId="67" fillId="0" borderId="0" xfId="0" applyNumberFormat="1" applyFont="1" applyFill="1" applyBorder="1" applyAlignment="1" applyProtection="1">
      <alignment horizontal="left" vertical="center"/>
    </xf>
    <xf numFmtId="0" fontId="67" fillId="5" borderId="0" xfId="0" applyFont="1" applyFill="1" applyBorder="1"/>
    <xf numFmtId="0" fontId="67" fillId="5" borderId="31" xfId="0" applyFont="1" applyFill="1" applyBorder="1"/>
    <xf numFmtId="0" fontId="67" fillId="5" borderId="30" xfId="0" applyFont="1" applyFill="1" applyBorder="1"/>
    <xf numFmtId="0" fontId="69" fillId="0" borderId="0" xfId="0" applyFont="1" applyFill="1" applyBorder="1"/>
    <xf numFmtId="0" fontId="16" fillId="5" borderId="0" xfId="0" applyFont="1" applyFill="1" applyBorder="1"/>
    <xf numFmtId="0" fontId="68" fillId="0" borderId="0" xfId="0" applyFont="1" applyFill="1" applyBorder="1"/>
    <xf numFmtId="0" fontId="67" fillId="5" borderId="32" xfId="0" applyFont="1" applyFill="1" applyBorder="1"/>
    <xf numFmtId="0" fontId="67" fillId="5" borderId="0" xfId="0" applyFont="1" applyFill="1"/>
    <xf numFmtId="0" fontId="68" fillId="60" borderId="43" xfId="0" applyFont="1" applyFill="1" applyBorder="1"/>
    <xf numFmtId="0" fontId="68" fillId="60" borderId="23" xfId="0" applyFont="1" applyFill="1" applyBorder="1"/>
    <xf numFmtId="0" fontId="16" fillId="5" borderId="23" xfId="0" applyFont="1" applyFill="1" applyBorder="1"/>
    <xf numFmtId="0" fontId="71" fillId="60" borderId="0" xfId="0" applyFont="1" applyFill="1" applyBorder="1"/>
    <xf numFmtId="0" fontId="16" fillId="5" borderId="33" xfId="0" applyFont="1" applyFill="1" applyBorder="1"/>
    <xf numFmtId="0" fontId="67" fillId="0" borderId="0" xfId="0" applyFont="1" applyFill="1" applyBorder="1"/>
    <xf numFmtId="0" fontId="69" fillId="60" borderId="0" xfId="0" applyFont="1" applyFill="1" applyBorder="1"/>
    <xf numFmtId="0" fontId="67" fillId="5" borderId="0" xfId="0" applyNumberFormat="1" applyFont="1" applyFill="1" applyBorder="1" applyAlignment="1" applyProtection="1">
      <alignment horizontal="left" vertical="center"/>
    </xf>
    <xf numFmtId="0" fontId="15" fillId="5" borderId="44" xfId="0" applyFont="1" applyFill="1" applyBorder="1"/>
    <xf numFmtId="0" fontId="15" fillId="5" borderId="0" xfId="0" applyFont="1" applyFill="1"/>
    <xf numFmtId="0" fontId="15" fillId="5" borderId="0" xfId="0" applyFont="1" applyFill="1" applyBorder="1"/>
    <xf numFmtId="0" fontId="15" fillId="5" borderId="29" xfId="0" applyFont="1" applyFill="1" applyBorder="1"/>
    <xf numFmtId="0" fontId="15" fillId="5" borderId="41" xfId="0" applyFont="1" applyFill="1" applyBorder="1"/>
    <xf numFmtId="0" fontId="15" fillId="0" borderId="0" xfId="0" applyFont="1" applyFill="1" applyBorder="1"/>
    <xf numFmtId="0" fontId="15" fillId="5" borderId="32" xfId="0" applyFont="1" applyFill="1" applyBorder="1"/>
    <xf numFmtId="165" fontId="15" fillId="5" borderId="44" xfId="0" applyNumberFormat="1" applyFont="1" applyFill="1" applyBorder="1"/>
    <xf numFmtId="0" fontId="15" fillId="5" borderId="36" xfId="0" applyFont="1" applyFill="1" applyBorder="1"/>
    <xf numFmtId="0" fontId="15" fillId="5" borderId="37" xfId="0" applyFont="1" applyFill="1" applyBorder="1"/>
    <xf numFmtId="0" fontId="15" fillId="5" borderId="38" xfId="0" applyFont="1" applyFill="1" applyBorder="1"/>
    <xf numFmtId="0" fontId="0" fillId="5" borderId="0" xfId="0" applyFill="1"/>
    <xf numFmtId="0" fontId="14" fillId="5" borderId="0" xfId="0" applyFont="1" applyFill="1"/>
    <xf numFmtId="0" fontId="14" fillId="5" borderId="29" xfId="0" applyFont="1" applyFill="1" applyBorder="1"/>
    <xf numFmtId="0" fontId="14" fillId="5" borderId="30" xfId="0" applyFont="1" applyFill="1" applyBorder="1"/>
    <xf numFmtId="0" fontId="14" fillId="5" borderId="41" xfId="0" applyFont="1" applyFill="1" applyBorder="1"/>
    <xf numFmtId="0" fontId="14" fillId="5" borderId="32" xfId="0" applyFont="1" applyFill="1" applyBorder="1"/>
    <xf numFmtId="0" fontId="14" fillId="5" borderId="0" xfId="0" applyFont="1" applyFill="1" applyBorder="1"/>
    <xf numFmtId="0" fontId="14" fillId="5" borderId="31" xfId="0" applyFont="1" applyFill="1" applyBorder="1"/>
    <xf numFmtId="0" fontId="14" fillId="5" borderId="36" xfId="0" applyFont="1" applyFill="1" applyBorder="1"/>
    <xf numFmtId="0" fontId="14" fillId="5" borderId="37" xfId="0" applyFont="1" applyFill="1" applyBorder="1"/>
    <xf numFmtId="0" fontId="14" fillId="5" borderId="38" xfId="0" applyFont="1" applyFill="1" applyBorder="1"/>
    <xf numFmtId="168" fontId="14" fillId="0" borderId="0" xfId="0" applyNumberFormat="1" applyFont="1" applyFill="1" applyBorder="1" applyAlignment="1" applyProtection="1">
      <alignment vertical="center"/>
    </xf>
    <xf numFmtId="0" fontId="14" fillId="0" borderId="0" xfId="0" applyFont="1" applyFill="1"/>
    <xf numFmtId="2" fontId="14" fillId="5" borderId="0" xfId="0" applyNumberFormat="1" applyFont="1" applyFill="1" applyBorder="1" applyAlignment="1" applyProtection="1">
      <alignment horizontal="right" vertical="center"/>
    </xf>
    <xf numFmtId="2" fontId="14" fillId="5" borderId="44" xfId="0" applyNumberFormat="1" applyFont="1" applyFill="1" applyBorder="1" applyAlignment="1" applyProtection="1">
      <alignment horizontal="right" vertical="center"/>
    </xf>
    <xf numFmtId="10" fontId="14" fillId="5" borderId="0" xfId="0" applyNumberFormat="1" applyFont="1" applyFill="1" applyBorder="1" applyAlignment="1" applyProtection="1">
      <alignment horizontal="left" vertical="center" indent="2"/>
    </xf>
    <xf numFmtId="0" fontId="14" fillId="0" borderId="0" xfId="0" applyNumberFormat="1" applyFont="1" applyFill="1" applyBorder="1" applyAlignment="1" applyProtection="1">
      <alignment horizontal="left" vertical="center" indent="2"/>
    </xf>
    <xf numFmtId="1" fontId="14" fillId="5" borderId="44" xfId="0" applyNumberFormat="1" applyFont="1" applyFill="1" applyBorder="1" applyAlignment="1" applyProtection="1">
      <alignment horizontal="right" vertical="center"/>
    </xf>
    <xf numFmtId="3" fontId="14" fillId="0" borderId="0" xfId="0" applyNumberFormat="1" applyFont="1" applyFill="1" applyBorder="1" applyAlignment="1" applyProtection="1">
      <alignment horizontal="left" vertical="center" indent="3"/>
    </xf>
    <xf numFmtId="2" fontId="14" fillId="5" borderId="44" xfId="0" applyNumberFormat="1" applyFont="1" applyFill="1" applyBorder="1"/>
    <xf numFmtId="2" fontId="14" fillId="5" borderId="0" xfId="0" applyNumberFormat="1" applyFont="1" applyFill="1" applyBorder="1"/>
    <xf numFmtId="0" fontId="13" fillId="0" borderId="0" xfId="0" applyFont="1" applyFill="1"/>
    <xf numFmtId="0" fontId="12" fillId="0" borderId="0" xfId="0" applyFont="1" applyFill="1"/>
    <xf numFmtId="0" fontId="11" fillId="0" borderId="0" xfId="0" applyNumberFormat="1" applyFont="1" applyFill="1" applyBorder="1" applyAlignment="1" applyProtection="1">
      <alignment horizontal="left" vertical="center"/>
    </xf>
    <xf numFmtId="0" fontId="9" fillId="0" borderId="0" xfId="0" applyFont="1" applyFill="1"/>
    <xf numFmtId="0" fontId="7" fillId="0" borderId="0" xfId="0" applyFont="1" applyFill="1" applyBorder="1"/>
    <xf numFmtId="0" fontId="6" fillId="0" borderId="0" xfId="0" applyFont="1" applyFill="1"/>
    <xf numFmtId="0" fontId="67" fillId="5" borderId="43" xfId="0" applyFont="1" applyFill="1" applyBorder="1"/>
    <xf numFmtId="0" fontId="5" fillId="5" borderId="23" xfId="0" applyFont="1" applyFill="1" applyBorder="1"/>
    <xf numFmtId="0" fontId="5" fillId="5" borderId="39" xfId="0" applyFont="1" applyFill="1" applyBorder="1"/>
    <xf numFmtId="0" fontId="67" fillId="5" borderId="33" xfId="0" applyFont="1" applyFill="1" applyBorder="1"/>
    <xf numFmtId="0" fontId="5" fillId="5" borderId="0" xfId="0" applyFont="1" applyFill="1" applyBorder="1"/>
    <xf numFmtId="0" fontId="5" fillId="5" borderId="34" xfId="0" applyFont="1" applyFill="1" applyBorder="1"/>
    <xf numFmtId="0" fontId="74" fillId="5" borderId="0" xfId="0" applyFont="1" applyFill="1" applyBorder="1"/>
    <xf numFmtId="0" fontId="5" fillId="5" borderId="44" xfId="0" applyFont="1" applyFill="1" applyBorder="1"/>
    <xf numFmtId="0" fontId="5" fillId="61" borderId="0" xfId="0" applyFont="1" applyFill="1" applyBorder="1"/>
    <xf numFmtId="0" fontId="5" fillId="62" borderId="0" xfId="0" applyFont="1" applyFill="1" applyBorder="1"/>
    <xf numFmtId="0" fontId="5" fillId="63" borderId="0" xfId="0" applyFont="1" applyFill="1" applyBorder="1"/>
    <xf numFmtId="0" fontId="5" fillId="64" borderId="0" xfId="0" applyFont="1" applyFill="1" applyBorder="1"/>
    <xf numFmtId="0" fontId="5" fillId="5" borderId="33" xfId="0" applyFont="1" applyFill="1" applyBorder="1"/>
    <xf numFmtId="0" fontId="5" fillId="65" borderId="0" xfId="0" applyFont="1" applyFill="1" applyBorder="1"/>
    <xf numFmtId="0" fontId="5" fillId="66" borderId="0" xfId="0" applyFont="1" applyFill="1" applyBorder="1"/>
    <xf numFmtId="0" fontId="5" fillId="67" borderId="0" xfId="0" applyFont="1" applyFill="1" applyBorder="1"/>
    <xf numFmtId="0" fontId="5" fillId="68" borderId="0" xfId="0" applyFont="1" applyFill="1" applyBorder="1"/>
    <xf numFmtId="0" fontId="5" fillId="5" borderId="3" xfId="0" applyFont="1" applyFill="1" applyBorder="1"/>
    <xf numFmtId="0" fontId="5" fillId="5" borderId="35" xfId="0" applyFont="1" applyFill="1" applyBorder="1"/>
    <xf numFmtId="0" fontId="5" fillId="5" borderId="40" xfId="0" applyFont="1" applyFill="1" applyBorder="1"/>
    <xf numFmtId="0" fontId="67" fillId="5" borderId="42" xfId="0" applyFont="1" applyFill="1" applyBorder="1"/>
    <xf numFmtId="0" fontId="67" fillId="5" borderId="35" xfId="0" applyFont="1" applyFill="1" applyBorder="1"/>
    <xf numFmtId="0" fontId="69" fillId="5" borderId="35" xfId="0" applyFont="1" applyFill="1" applyBorder="1"/>
    <xf numFmtId="0" fontId="67" fillId="5" borderId="45" xfId="0" applyFont="1" applyFill="1" applyBorder="1"/>
    <xf numFmtId="0" fontId="68" fillId="5" borderId="0" xfId="0" applyFont="1" applyFill="1" applyBorder="1"/>
    <xf numFmtId="165" fontId="73" fillId="5" borderId="0" xfId="0" applyNumberFormat="1" applyFont="1" applyFill="1" applyBorder="1"/>
    <xf numFmtId="0" fontId="8" fillId="5" borderId="0" xfId="0" applyFont="1" applyFill="1" applyBorder="1"/>
    <xf numFmtId="0" fontId="15" fillId="5" borderId="31" xfId="0" applyFont="1" applyFill="1" applyBorder="1"/>
    <xf numFmtId="165" fontId="73" fillId="5" borderId="44" xfId="0" applyNumberFormat="1" applyFont="1" applyFill="1" applyBorder="1"/>
    <xf numFmtId="168" fontId="5" fillId="0" borderId="0" xfId="0" applyNumberFormat="1" applyFont="1" applyFill="1" applyBorder="1" applyAlignment="1" applyProtection="1">
      <alignment vertical="center"/>
    </xf>
    <xf numFmtId="168" fontId="10" fillId="5" borderId="44" xfId="0" applyNumberFormat="1" applyFont="1" applyFill="1" applyBorder="1" applyAlignment="1" applyProtection="1">
      <alignment horizontal="right" vertical="center"/>
    </xf>
    <xf numFmtId="0" fontId="5" fillId="0" borderId="0" xfId="0" applyNumberFormat="1" applyFont="1" applyFill="1" applyBorder="1" applyAlignment="1" applyProtection="1">
      <alignment horizontal="left" vertical="center"/>
    </xf>
    <xf numFmtId="0" fontId="67" fillId="5" borderId="35" xfId="0" applyNumberFormat="1" applyFont="1" applyFill="1" applyBorder="1" applyAlignment="1" applyProtection="1">
      <alignment vertical="center"/>
    </xf>
    <xf numFmtId="0" fontId="4" fillId="0" borderId="0" xfId="0" applyFont="1" applyFill="1" applyBorder="1"/>
    <xf numFmtId="0" fontId="14" fillId="0" borderId="37" xfId="0" applyFont="1" applyFill="1" applyBorder="1"/>
    <xf numFmtId="0" fontId="3" fillId="0" borderId="0" xfId="0" applyFont="1" applyFill="1"/>
    <xf numFmtId="0" fontId="3" fillId="5" borderId="0" xfId="0" applyFont="1" applyFill="1"/>
    <xf numFmtId="49" fontId="3" fillId="5" borderId="0" xfId="0" applyNumberFormat="1" applyFont="1" applyFill="1"/>
    <xf numFmtId="0" fontId="3" fillId="5" borderId="29" xfId="0" applyFont="1" applyFill="1" applyBorder="1"/>
    <xf numFmtId="0" fontId="3" fillId="5" borderId="30" xfId="0" applyFont="1" applyFill="1" applyBorder="1"/>
    <xf numFmtId="49" fontId="3" fillId="5" borderId="30" xfId="0" applyNumberFormat="1" applyFont="1" applyFill="1" applyBorder="1"/>
    <xf numFmtId="0" fontId="3" fillId="5" borderId="41" xfId="0" applyFont="1" applyFill="1" applyBorder="1"/>
    <xf numFmtId="0" fontId="3" fillId="5" borderId="32" xfId="0" applyFont="1" applyFill="1" applyBorder="1"/>
    <xf numFmtId="49" fontId="67" fillId="5" borderId="0" xfId="0" applyNumberFormat="1" applyFont="1" applyFill="1" applyBorder="1"/>
    <xf numFmtId="0" fontId="3" fillId="5" borderId="0" xfId="0" applyFont="1" applyFill="1" applyBorder="1"/>
    <xf numFmtId="0" fontId="3" fillId="5" borderId="31" xfId="0" applyFont="1" applyFill="1" applyBorder="1"/>
    <xf numFmtId="49" fontId="3" fillId="5" borderId="0" xfId="0" applyNumberFormat="1" applyFont="1" applyFill="1" applyBorder="1"/>
    <xf numFmtId="0" fontId="3" fillId="5" borderId="42" xfId="0" applyFont="1" applyFill="1" applyBorder="1"/>
    <xf numFmtId="49" fontId="67" fillId="5" borderId="35" xfId="0" applyNumberFormat="1" applyFont="1" applyFill="1" applyBorder="1"/>
    <xf numFmtId="0" fontId="3" fillId="5" borderId="0" xfId="0" applyFont="1" applyFill="1" applyBorder="1" applyAlignment="1">
      <alignment vertical="top"/>
    </xf>
    <xf numFmtId="0" fontId="3" fillId="5" borderId="0" xfId="0" applyFont="1" applyFill="1" applyBorder="1" applyAlignment="1">
      <alignment horizontal="right"/>
    </xf>
    <xf numFmtId="0" fontId="3" fillId="5" borderId="31" xfId="0" applyFont="1" applyFill="1" applyBorder="1" applyAlignment="1">
      <alignment vertical="top"/>
    </xf>
    <xf numFmtId="0" fontId="3" fillId="0" borderId="0" xfId="0" applyFont="1" applyFill="1" applyBorder="1" applyAlignment="1">
      <alignment vertical="top"/>
    </xf>
    <xf numFmtId="0" fontId="3" fillId="5" borderId="36" xfId="0" applyFont="1" applyFill="1" applyBorder="1"/>
    <xf numFmtId="0" fontId="3" fillId="0" borderId="37" xfId="0" applyFont="1" applyFill="1" applyBorder="1" applyAlignment="1">
      <alignment vertical="top"/>
    </xf>
    <xf numFmtId="0" fontId="3" fillId="5" borderId="37" xfId="0" applyFont="1" applyFill="1" applyBorder="1"/>
    <xf numFmtId="0" fontId="3" fillId="5" borderId="38" xfId="0" applyFont="1" applyFill="1" applyBorder="1"/>
    <xf numFmtId="0" fontId="3" fillId="0" borderId="0" xfId="53706" applyFont="1" applyAlignment="1" applyProtection="1"/>
    <xf numFmtId="0" fontId="3" fillId="5" borderId="44" xfId="0" applyFont="1" applyFill="1" applyBorder="1"/>
    <xf numFmtId="1" fontId="14" fillId="5" borderId="0" xfId="0" applyNumberFormat="1" applyFont="1" applyFill="1" applyBorder="1" applyAlignment="1" applyProtection="1">
      <alignment horizontal="right" vertical="center"/>
    </xf>
    <xf numFmtId="0" fontId="2" fillId="5" borderId="44" xfId="0" applyFont="1" applyFill="1" applyBorder="1"/>
    <xf numFmtId="0" fontId="75" fillId="69" borderId="43" xfId="0" applyFont="1" applyFill="1" applyBorder="1" applyAlignment="1">
      <alignment horizontal="left" vertical="top" wrapText="1"/>
    </xf>
    <xf numFmtId="0" fontId="75" fillId="69" borderId="23" xfId="0" applyFont="1" applyFill="1" applyBorder="1" applyAlignment="1">
      <alignment horizontal="left" vertical="top" wrapText="1"/>
    </xf>
    <xf numFmtId="0" fontId="75" fillId="69" borderId="39" xfId="0" applyFont="1" applyFill="1" applyBorder="1" applyAlignment="1">
      <alignment horizontal="left" vertical="top" wrapText="1"/>
    </xf>
    <xf numFmtId="0" fontId="75" fillId="69" borderId="33" xfId="0" applyFont="1" applyFill="1" applyBorder="1" applyAlignment="1">
      <alignment horizontal="left" vertical="top" wrapText="1"/>
    </xf>
    <xf numFmtId="0" fontId="75" fillId="69" borderId="0" xfId="0" applyFont="1" applyFill="1" applyBorder="1" applyAlignment="1">
      <alignment horizontal="left" vertical="top" wrapText="1"/>
    </xf>
    <xf numFmtId="0" fontId="75" fillId="69" borderId="34" xfId="0" applyFont="1" applyFill="1" applyBorder="1" applyAlignment="1">
      <alignment horizontal="left" vertical="top" wrapText="1"/>
    </xf>
    <xf numFmtId="0" fontId="75" fillId="69" borderId="3" xfId="0" applyFont="1" applyFill="1" applyBorder="1" applyAlignment="1">
      <alignment horizontal="left" vertical="top" wrapText="1"/>
    </xf>
    <xf numFmtId="0" fontId="75" fillId="69" borderId="35" xfId="0" applyFont="1" applyFill="1" applyBorder="1" applyAlignment="1">
      <alignment horizontal="left" vertical="top" wrapText="1"/>
    </xf>
    <xf numFmtId="0" fontId="75" fillId="69" borderId="40" xfId="0" applyFont="1" applyFill="1" applyBorder="1" applyAlignment="1">
      <alignment horizontal="left" vertical="top" wrapText="1"/>
    </xf>
  </cellXfs>
  <cellStyles count="53774">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Followed Hyperlink" xfId="53767" builtinId="9" hidden="1"/>
    <cellStyle name="Followed Hyperlink" xfId="53768" builtinId="9" hidden="1"/>
    <cellStyle name="Followed Hyperlink" xfId="53769" builtinId="9" hidden="1"/>
    <cellStyle name="Followed Hyperlink" xfId="53770" builtinId="9" hidden="1"/>
    <cellStyle name="Followed Hyperlink" xfId="53771" builtinId="9" hidden="1"/>
    <cellStyle name="Followed Hyperlink" xfId="53772" builtinId="9" hidden="1"/>
    <cellStyle name="Followed Hyperlink" xfId="53773"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06"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7"/>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8"/>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externalLink" Target="externalLinks/externalLink1.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330200</xdr:colOff>
          <xdr:row>2</xdr:row>
          <xdr:rowOff>88900</xdr:rowOff>
        </xdr:from>
        <xdr:to>
          <xdr:col>7</xdr:col>
          <xdr:colOff>25400</xdr:colOff>
          <xdr:row>3</xdr:row>
          <xdr:rowOff>76200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on ETSource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tabColor theme="0"/>
  </sheetPr>
  <dimension ref="A1:D24"/>
  <sheetViews>
    <sheetView workbookViewId="0">
      <selection activeCell="G11" sqref="G11"/>
    </sheetView>
  </sheetViews>
  <sheetFormatPr baseColWidth="10" defaultRowHeight="15" x14ac:dyDescent="0"/>
  <cols>
    <col min="1" max="1" width="3.125" style="25" customWidth="1"/>
    <col min="2" max="2" width="11.625" style="17" customWidth="1"/>
    <col min="3" max="3" width="38.5" style="17" customWidth="1"/>
    <col min="4" max="4" width="11" style="17" customWidth="1"/>
    <col min="5" max="16384" width="10.625" style="17"/>
  </cols>
  <sheetData>
    <row r="1" spans="1:4" s="23" customFormat="1">
      <c r="A1" s="21"/>
      <c r="B1" s="22"/>
      <c r="C1" s="22"/>
    </row>
    <row r="2" spans="1:4" ht="20">
      <c r="A2" s="1"/>
      <c r="B2" s="24" t="s">
        <v>11</v>
      </c>
      <c r="C2" s="24"/>
    </row>
    <row r="3" spans="1:4">
      <c r="A3" s="1"/>
      <c r="B3" s="8"/>
      <c r="C3" s="8"/>
    </row>
    <row r="4" spans="1:4">
      <c r="A4" s="1"/>
      <c r="B4" s="2" t="s">
        <v>12</v>
      </c>
      <c r="C4" s="3" t="s">
        <v>56</v>
      </c>
    </row>
    <row r="5" spans="1:4">
      <c r="A5" s="1"/>
      <c r="B5" s="4" t="s">
        <v>32</v>
      </c>
      <c r="C5" s="5" t="s">
        <v>33</v>
      </c>
    </row>
    <row r="6" spans="1:4">
      <c r="A6" s="1"/>
      <c r="B6" s="6" t="s">
        <v>14</v>
      </c>
      <c r="C6" s="7" t="s">
        <v>15</v>
      </c>
    </row>
    <row r="7" spans="1:4">
      <c r="A7" s="1"/>
      <c r="B7" s="8"/>
      <c r="C7" s="8"/>
    </row>
    <row r="8" spans="1:4">
      <c r="A8" s="1"/>
      <c r="B8" s="8"/>
      <c r="C8" s="8"/>
    </row>
    <row r="9" spans="1:4">
      <c r="A9" s="1"/>
      <c r="B9" s="67" t="s">
        <v>34</v>
      </c>
      <c r="C9" s="68"/>
      <c r="D9" s="69"/>
    </row>
    <row r="10" spans="1:4">
      <c r="A10" s="1"/>
      <c r="B10" s="70"/>
      <c r="C10" s="71"/>
      <c r="D10" s="72"/>
    </row>
    <row r="11" spans="1:4">
      <c r="A11" s="1"/>
      <c r="B11" s="70" t="s">
        <v>35</v>
      </c>
      <c r="C11" s="73" t="s">
        <v>36</v>
      </c>
      <c r="D11" s="72"/>
    </row>
    <row r="12" spans="1:4" ht="16" thickBot="1">
      <c r="A12" s="1"/>
      <c r="B12" s="70"/>
      <c r="C12" s="13" t="s">
        <v>37</v>
      </c>
      <c r="D12" s="72"/>
    </row>
    <row r="13" spans="1:4" ht="16" thickBot="1">
      <c r="A13" s="1"/>
      <c r="B13" s="70"/>
      <c r="C13" s="74" t="s">
        <v>38</v>
      </c>
      <c r="D13" s="72"/>
    </row>
    <row r="14" spans="1:4">
      <c r="A14" s="1"/>
      <c r="B14" s="70"/>
      <c r="C14" s="71" t="s">
        <v>39</v>
      </c>
      <c r="D14" s="72"/>
    </row>
    <row r="15" spans="1:4">
      <c r="A15" s="1"/>
      <c r="B15" s="70"/>
      <c r="C15" s="71"/>
      <c r="D15" s="72"/>
    </row>
    <row r="16" spans="1:4">
      <c r="A16" s="1"/>
      <c r="B16" s="70" t="s">
        <v>40</v>
      </c>
      <c r="C16" s="75" t="s">
        <v>41</v>
      </c>
      <c r="D16" s="72"/>
    </row>
    <row r="17" spans="1:4">
      <c r="A17" s="1"/>
      <c r="B17" s="70"/>
      <c r="C17" s="76" t="s">
        <v>42</v>
      </c>
      <c r="D17" s="72"/>
    </row>
    <row r="18" spans="1:4">
      <c r="A18" s="1"/>
      <c r="B18" s="70"/>
      <c r="C18" s="77" t="s">
        <v>43</v>
      </c>
      <c r="D18" s="72"/>
    </row>
    <row r="19" spans="1:4">
      <c r="A19" s="1"/>
      <c r="B19" s="70"/>
      <c r="C19" s="78" t="s">
        <v>44</v>
      </c>
      <c r="D19" s="72"/>
    </row>
    <row r="20" spans="1:4">
      <c r="A20" s="1"/>
      <c r="B20" s="79"/>
      <c r="C20" s="80" t="s">
        <v>45</v>
      </c>
      <c r="D20" s="72"/>
    </row>
    <row r="21" spans="1:4">
      <c r="A21" s="1"/>
      <c r="B21" s="79"/>
      <c r="C21" s="81" t="s">
        <v>46</v>
      </c>
      <c r="D21" s="72"/>
    </row>
    <row r="22" spans="1:4">
      <c r="A22" s="1"/>
      <c r="B22" s="79"/>
      <c r="C22" s="82" t="s">
        <v>47</v>
      </c>
      <c r="D22" s="72"/>
    </row>
    <row r="23" spans="1:4">
      <c r="B23" s="79"/>
      <c r="C23" s="83" t="s">
        <v>48</v>
      </c>
      <c r="D23" s="72"/>
    </row>
    <row r="24" spans="1:4">
      <c r="B24" s="84"/>
      <c r="C24" s="85"/>
      <c r="D24" s="8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20"/>
  <sheetViews>
    <sheetView topLeftCell="D1" workbookViewId="0">
      <selection activeCell="I4" sqref="I4"/>
    </sheetView>
  </sheetViews>
  <sheetFormatPr baseColWidth="10" defaultRowHeight="15" x14ac:dyDescent="0"/>
  <cols>
    <col min="1" max="1" width="3.25" style="30" customWidth="1"/>
    <col min="2" max="2" width="3.75" style="30" customWidth="1"/>
    <col min="3" max="3" width="33.875" style="30" customWidth="1"/>
    <col min="4" max="4" width="12.375" style="30" customWidth="1"/>
    <col min="5" max="5" width="17.375" style="30" customWidth="1"/>
    <col min="6" max="6" width="4.625" style="30" customWidth="1"/>
    <col min="7" max="7" width="44.25" style="30" customWidth="1"/>
    <col min="8" max="8" width="2.5" style="30" customWidth="1"/>
    <col min="9" max="9" width="42.5" style="30" customWidth="1"/>
    <col min="10" max="10" width="3.75" style="30" customWidth="1"/>
    <col min="11" max="16384" width="10.625" style="30"/>
  </cols>
  <sheetData>
    <row r="1" spans="2:11">
      <c r="D1" s="31"/>
      <c r="E1" s="31"/>
      <c r="F1" s="31"/>
      <c r="G1" s="31"/>
    </row>
    <row r="2" spans="2:11">
      <c r="B2" s="128" t="s">
        <v>49</v>
      </c>
      <c r="C2" s="129"/>
      <c r="D2" s="129"/>
      <c r="E2" s="130"/>
      <c r="F2" s="31"/>
      <c r="G2" s="31"/>
    </row>
    <row r="3" spans="2:11">
      <c r="B3" s="131"/>
      <c r="C3" s="132"/>
      <c r="D3" s="132"/>
      <c r="E3" s="133"/>
      <c r="F3" s="31"/>
      <c r="G3" s="31"/>
    </row>
    <row r="4" spans="2:11">
      <c r="B4" s="131"/>
      <c r="C4" s="132"/>
      <c r="D4" s="132"/>
      <c r="E4" s="133"/>
      <c r="F4" s="31"/>
      <c r="G4" s="31"/>
    </row>
    <row r="5" spans="2:11">
      <c r="B5" s="134"/>
      <c r="C5" s="135"/>
      <c r="D5" s="135"/>
      <c r="E5" s="136"/>
      <c r="F5" s="31"/>
      <c r="G5" s="31"/>
    </row>
    <row r="6" spans="2:11" ht="16" thickBot="1">
      <c r="D6" s="31"/>
    </row>
    <row r="7" spans="2:11">
      <c r="B7" s="32"/>
      <c r="C7" s="15"/>
      <c r="D7" s="15"/>
      <c r="E7" s="15"/>
      <c r="F7" s="15"/>
      <c r="G7" s="15"/>
      <c r="H7" s="15"/>
      <c r="I7" s="15"/>
      <c r="J7" s="33"/>
    </row>
    <row r="8" spans="2:11" s="20" customFormat="1">
      <c r="B8" s="87"/>
      <c r="C8" s="88" t="s">
        <v>20</v>
      </c>
      <c r="D8" s="89" t="s">
        <v>9</v>
      </c>
      <c r="E8" s="88" t="s">
        <v>4</v>
      </c>
      <c r="F8" s="88"/>
      <c r="G8" s="88" t="s">
        <v>8</v>
      </c>
      <c r="H8" s="88"/>
      <c r="I8" s="88" t="s">
        <v>0</v>
      </c>
      <c r="J8" s="90"/>
    </row>
    <row r="9" spans="2:11" s="20" customFormat="1">
      <c r="B9" s="19"/>
      <c r="C9" s="13"/>
      <c r="D9" s="27"/>
      <c r="E9" s="13"/>
      <c r="F9" s="13"/>
      <c r="G9" s="13"/>
      <c r="H9" s="13"/>
      <c r="I9" s="13"/>
      <c r="J9" s="14"/>
    </row>
    <row r="10" spans="2:11" s="20" customFormat="1" ht="16" thickBot="1">
      <c r="B10" s="19"/>
      <c r="C10" s="13" t="s">
        <v>50</v>
      </c>
      <c r="D10" s="27"/>
      <c r="E10" s="13"/>
      <c r="F10" s="13"/>
      <c r="G10" s="13"/>
      <c r="H10" s="13"/>
      <c r="I10" s="13"/>
      <c r="J10" s="14"/>
    </row>
    <row r="11" spans="2:11" s="20" customFormat="1" ht="16" thickBot="1">
      <c r="B11" s="19"/>
      <c r="C11" s="100" t="s">
        <v>57</v>
      </c>
      <c r="D11" s="16" t="s">
        <v>2</v>
      </c>
      <c r="E11" s="29">
        <v>0.3</v>
      </c>
      <c r="F11" s="34"/>
      <c r="G11" s="34"/>
      <c r="H11" s="26"/>
      <c r="I11" s="29" t="s">
        <v>27</v>
      </c>
      <c r="J11" s="14"/>
    </row>
    <row r="12" spans="2:11">
      <c r="B12" s="35"/>
      <c r="C12" s="31"/>
      <c r="D12" s="31"/>
      <c r="E12" s="31"/>
      <c r="F12" s="31"/>
      <c r="G12" s="31"/>
      <c r="H12" s="31"/>
      <c r="I12" s="31"/>
      <c r="J12" s="94"/>
      <c r="K12" s="31"/>
    </row>
    <row r="13" spans="2:11" ht="16" thickBot="1">
      <c r="B13" s="35"/>
      <c r="C13" s="13" t="s">
        <v>51</v>
      </c>
      <c r="D13" s="31"/>
      <c r="E13" s="31"/>
      <c r="F13" s="31"/>
      <c r="G13" s="31"/>
      <c r="H13" s="31"/>
      <c r="I13" s="31"/>
      <c r="J13" s="94"/>
      <c r="K13" s="31"/>
    </row>
    <row r="14" spans="2:11" ht="16" thickBot="1">
      <c r="B14" s="35"/>
      <c r="C14" s="34" t="s">
        <v>23</v>
      </c>
      <c r="D14" s="18" t="s">
        <v>21</v>
      </c>
      <c r="E14" s="36">
        <f>'Research data'!G10</f>
        <v>86176</v>
      </c>
      <c r="F14" s="34"/>
      <c r="G14" s="34" t="s">
        <v>6</v>
      </c>
      <c r="H14" s="34"/>
      <c r="I14" s="125" t="s">
        <v>63</v>
      </c>
      <c r="J14" s="94"/>
    </row>
    <row r="15" spans="2:11" ht="16" thickBot="1">
      <c r="B15" s="35"/>
      <c r="C15" s="34" t="s">
        <v>24</v>
      </c>
      <c r="D15" s="18" t="s">
        <v>26</v>
      </c>
      <c r="E15" s="95">
        <f>'Research data'!G11</f>
        <v>3640</v>
      </c>
      <c r="F15" s="34"/>
      <c r="G15" s="34" t="s">
        <v>29</v>
      </c>
      <c r="H15" s="34"/>
      <c r="I15" s="74" t="s">
        <v>59</v>
      </c>
      <c r="J15" s="94"/>
    </row>
    <row r="16" spans="2:11">
      <c r="B16" s="35"/>
      <c r="C16" s="31"/>
      <c r="D16" s="91"/>
      <c r="E16" s="92"/>
      <c r="F16" s="31"/>
      <c r="G16" s="31"/>
      <c r="H16" s="31"/>
      <c r="I16" s="93"/>
      <c r="J16" s="94"/>
    </row>
    <row r="17" spans="2:10" ht="16" thickBot="1">
      <c r="B17" s="35"/>
      <c r="C17" s="13" t="s">
        <v>5</v>
      </c>
      <c r="D17" s="91"/>
      <c r="E17" s="92"/>
      <c r="F17" s="31"/>
      <c r="G17" s="31"/>
      <c r="H17" s="31"/>
      <c r="I17" s="93"/>
      <c r="J17" s="94"/>
    </row>
    <row r="18" spans="2:10" ht="16" thickBot="1">
      <c r="B18" s="35"/>
      <c r="C18" s="34" t="s">
        <v>25</v>
      </c>
      <c r="D18" s="18" t="s">
        <v>1</v>
      </c>
      <c r="E18" s="36">
        <f>'Research data'!G7</f>
        <v>12</v>
      </c>
      <c r="F18" s="34"/>
      <c r="G18" s="65" t="s">
        <v>30</v>
      </c>
      <c r="H18" s="34"/>
      <c r="I18" s="127" t="s">
        <v>59</v>
      </c>
      <c r="J18" s="94"/>
    </row>
    <row r="19" spans="2:10" ht="16" thickBot="1">
      <c r="B19" s="35"/>
      <c r="C19" s="34" t="s">
        <v>22</v>
      </c>
      <c r="D19" s="18" t="s">
        <v>2</v>
      </c>
      <c r="E19" s="36">
        <v>0</v>
      </c>
      <c r="F19" s="34"/>
      <c r="G19" s="34"/>
      <c r="H19" s="34"/>
      <c r="I19" s="29" t="s">
        <v>27</v>
      </c>
      <c r="J19" s="94"/>
    </row>
    <row r="20" spans="2:10" ht="15" customHeight="1" thickBot="1">
      <c r="B20" s="37"/>
      <c r="C20" s="38"/>
      <c r="D20" s="38"/>
      <c r="E20" s="38"/>
      <c r="F20" s="38"/>
      <c r="G20" s="38"/>
      <c r="H20" s="38"/>
      <c r="I20" s="38"/>
      <c r="J20" s="39"/>
    </row>
  </sheetData>
  <mergeCells count="1">
    <mergeCell ref="B2:E5"/>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5</xdr:col>
                    <xdr:colOff>330200</xdr:colOff>
                    <xdr:row>2</xdr:row>
                    <xdr:rowOff>88900</xdr:rowOff>
                  </from>
                  <to>
                    <xdr:col>7</xdr:col>
                    <xdr:colOff>25400</xdr:colOff>
                    <xdr:row>3</xdr:row>
                    <xdr:rowOff>76200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2:O23"/>
  <sheetViews>
    <sheetView tabSelected="1" topLeftCell="F1" workbookViewId="0">
      <selection activeCell="G12" sqref="G12"/>
    </sheetView>
  </sheetViews>
  <sheetFormatPr baseColWidth="10" defaultRowHeight="15" x14ac:dyDescent="0"/>
  <cols>
    <col min="1" max="1" width="4.375" style="41" customWidth="1"/>
    <col min="2" max="2" width="4.5" style="41" customWidth="1"/>
    <col min="3" max="3" width="33.125" style="41" customWidth="1"/>
    <col min="4" max="4" width="16.625" style="41" hidden="1" customWidth="1"/>
    <col min="5" max="5" width="13.875" style="41" hidden="1" customWidth="1"/>
    <col min="6" max="6" width="11.5" style="41" customWidth="1"/>
    <col min="7" max="7" width="9.625" style="41" customWidth="1"/>
    <col min="8" max="8" width="2.625" style="41" customWidth="1"/>
    <col min="9" max="9" width="10.5" style="41" customWidth="1"/>
    <col min="10" max="10" width="2.125" style="41" customWidth="1"/>
    <col min="11" max="11" width="9.25" style="41" customWidth="1"/>
    <col min="12" max="12" width="2.875" style="41" customWidth="1"/>
    <col min="13" max="13" width="59.125" style="41" customWidth="1"/>
    <col min="14" max="14" width="3.5" style="41" customWidth="1"/>
    <col min="15" max="16384" width="10.625" style="41"/>
  </cols>
  <sheetData>
    <row r="2" spans="2:15" ht="16" thickBot="1"/>
    <row r="3" spans="2:15">
      <c r="B3" s="42"/>
      <c r="C3" s="43"/>
      <c r="D3" s="43"/>
      <c r="E3" s="43"/>
      <c r="F3" s="43"/>
      <c r="G3" s="43"/>
      <c r="H3" s="43"/>
      <c r="I3" s="43"/>
      <c r="J3" s="43"/>
      <c r="K3" s="43"/>
      <c r="L3" s="43"/>
      <c r="M3" s="43"/>
      <c r="N3" s="44"/>
    </row>
    <row r="4" spans="2:15" s="20" customFormat="1">
      <c r="B4" s="19"/>
      <c r="C4" s="99" t="s">
        <v>52</v>
      </c>
      <c r="D4" s="9"/>
      <c r="E4" s="9"/>
      <c r="F4" s="99" t="s">
        <v>9</v>
      </c>
      <c r="G4" s="99" t="s">
        <v>45</v>
      </c>
      <c r="H4" s="99"/>
      <c r="I4" s="99" t="s">
        <v>60</v>
      </c>
      <c r="J4" s="99"/>
      <c r="K4" s="99" t="s">
        <v>59</v>
      </c>
      <c r="L4" s="99"/>
      <c r="M4" s="99" t="s">
        <v>64</v>
      </c>
      <c r="N4" s="14"/>
    </row>
    <row r="5" spans="2:15" ht="18" customHeight="1">
      <c r="B5" s="45"/>
      <c r="C5" s="55"/>
      <c r="D5" s="55"/>
      <c r="E5" s="55"/>
      <c r="F5" s="46"/>
      <c r="G5" s="53"/>
      <c r="H5" s="53"/>
      <c r="I5" s="53"/>
      <c r="M5" s="62"/>
      <c r="N5" s="47"/>
    </row>
    <row r="6" spans="2:15" ht="18" customHeight="1" thickBot="1">
      <c r="B6" s="45"/>
      <c r="C6" s="12" t="s">
        <v>5</v>
      </c>
      <c r="D6" s="12"/>
      <c r="E6" s="12"/>
      <c r="F6" s="12"/>
      <c r="G6" s="10"/>
      <c r="H6" s="10"/>
      <c r="I6" s="10"/>
      <c r="J6" s="46"/>
      <c r="K6" s="46"/>
      <c r="L6" s="46"/>
      <c r="M6" s="61"/>
      <c r="N6" s="47"/>
    </row>
    <row r="7" spans="2:15" ht="16" thickBot="1">
      <c r="B7" s="45"/>
      <c r="C7" s="56" t="s">
        <v>3</v>
      </c>
      <c r="D7" s="56"/>
      <c r="E7" s="56"/>
      <c r="F7" s="51" t="s">
        <v>1</v>
      </c>
      <c r="G7" s="57">
        <f>ROUND(12,0)</f>
        <v>12</v>
      </c>
      <c r="H7" s="53"/>
      <c r="I7" s="126"/>
      <c r="J7" s="46"/>
      <c r="K7" s="57">
        <v>12</v>
      </c>
      <c r="L7" s="46"/>
      <c r="M7" s="64"/>
      <c r="N7" s="47"/>
    </row>
    <row r="8" spans="2:15">
      <c r="B8" s="45"/>
      <c r="C8" s="28"/>
      <c r="D8" s="28"/>
      <c r="E8" s="28"/>
      <c r="F8" s="28"/>
      <c r="G8" s="11"/>
      <c r="H8" s="11"/>
      <c r="I8" s="11"/>
      <c r="J8" s="46"/>
      <c r="K8" s="46"/>
      <c r="L8" s="46"/>
      <c r="M8" s="52"/>
      <c r="N8" s="47"/>
    </row>
    <row r="9" spans="2:15" ht="16" thickBot="1">
      <c r="B9" s="45"/>
      <c r="C9" s="12" t="s">
        <v>53</v>
      </c>
      <c r="D9" s="12"/>
      <c r="E9" s="12"/>
      <c r="F9" s="12"/>
      <c r="G9" s="11"/>
      <c r="H9" s="11"/>
      <c r="I9" s="11"/>
      <c r="J9" s="46"/>
      <c r="K9" s="46"/>
      <c r="L9" s="46"/>
      <c r="M9" s="66"/>
      <c r="N9" s="47"/>
    </row>
    <row r="10" spans="2:15" ht="16" thickBot="1">
      <c r="B10" s="45"/>
      <c r="C10" s="98" t="s">
        <v>54</v>
      </c>
      <c r="D10" s="12"/>
      <c r="E10" s="12"/>
      <c r="F10" s="63" t="s">
        <v>21</v>
      </c>
      <c r="G10" s="54">
        <f>ROUND(AVERAGE(I10,K10),2)</f>
        <v>86176</v>
      </c>
      <c r="H10" s="11"/>
      <c r="I10" s="97">
        <v>74052</v>
      </c>
      <c r="J10" s="46"/>
      <c r="K10" s="54">
        <v>98300</v>
      </c>
      <c r="L10" s="46"/>
      <c r="M10" s="102"/>
      <c r="N10" s="47"/>
    </row>
    <row r="11" spans="2:15" ht="16" thickBot="1">
      <c r="B11" s="45"/>
      <c r="C11" s="98" t="s">
        <v>55</v>
      </c>
      <c r="D11" s="58"/>
      <c r="E11" s="58"/>
      <c r="F11" s="96" t="s">
        <v>26</v>
      </c>
      <c r="G11" s="59">
        <f>ROUND(3640,2)</f>
        <v>3640</v>
      </c>
      <c r="H11" s="60"/>
      <c r="I11" s="59">
        <f>3120+520</f>
        <v>3640</v>
      </c>
      <c r="J11" s="46"/>
      <c r="K11" s="53"/>
      <c r="L11" s="46"/>
      <c r="M11" s="102" t="s">
        <v>61</v>
      </c>
      <c r="N11" s="47"/>
    </row>
    <row r="12" spans="2:15" ht="16" thickBot="1">
      <c r="B12" s="48"/>
      <c r="C12" s="49"/>
      <c r="D12" s="49"/>
      <c r="E12" s="49"/>
      <c r="F12" s="49"/>
      <c r="G12" s="49"/>
      <c r="H12" s="49"/>
      <c r="I12" s="49"/>
      <c r="J12" s="49"/>
      <c r="K12" s="49"/>
      <c r="L12" s="49"/>
      <c r="M12" s="101"/>
      <c r="N12" s="50"/>
    </row>
    <row r="15" spans="2:15" ht="16">
      <c r="G15" s="46"/>
      <c r="H15" s="46"/>
      <c r="I15" s="40"/>
      <c r="J15" s="40"/>
      <c r="K15" s="40"/>
      <c r="L15" s="40"/>
      <c r="M15" s="40"/>
      <c r="N15" s="40"/>
      <c r="O15" s="40"/>
    </row>
    <row r="16" spans="2:15" ht="16">
      <c r="G16" s="46"/>
      <c r="H16" s="46"/>
      <c r="I16" s="40"/>
      <c r="J16" s="40"/>
      <c r="K16" s="40"/>
      <c r="L16" s="40"/>
      <c r="M16" s="40"/>
      <c r="N16" s="40"/>
      <c r="O16" s="40"/>
    </row>
    <row r="17" spans="7:15" ht="16">
      <c r="G17" s="46"/>
      <c r="H17" s="46"/>
      <c r="I17" s="40"/>
      <c r="J17" s="40"/>
      <c r="K17" s="40"/>
      <c r="L17" s="40"/>
      <c r="M17" s="40"/>
      <c r="N17" s="40"/>
      <c r="O17" s="40"/>
    </row>
    <row r="18" spans="7:15" ht="16">
      <c r="I18" s="40"/>
      <c r="J18" s="40"/>
      <c r="K18" s="40"/>
      <c r="L18" s="40"/>
      <c r="M18" s="40"/>
      <c r="N18" s="40"/>
      <c r="O18" s="40"/>
    </row>
    <row r="19" spans="7:15" ht="16">
      <c r="I19" s="40"/>
      <c r="J19" s="40"/>
      <c r="K19" s="40"/>
      <c r="L19" s="40"/>
      <c r="M19" s="40"/>
      <c r="N19" s="40"/>
      <c r="O19" s="40"/>
    </row>
    <row r="20" spans="7:15" ht="16">
      <c r="I20" s="40"/>
      <c r="J20" s="40"/>
      <c r="K20" s="40"/>
      <c r="L20" s="40"/>
      <c r="M20" s="40"/>
      <c r="N20" s="40"/>
      <c r="O20" s="40"/>
    </row>
    <row r="21" spans="7:15" ht="16">
      <c r="I21" s="40"/>
      <c r="J21" s="40"/>
      <c r="K21" s="40"/>
      <c r="L21" s="40"/>
      <c r="M21" s="40"/>
      <c r="N21" s="40"/>
      <c r="O21" s="40"/>
    </row>
    <row r="22" spans="7:15" ht="16">
      <c r="I22" s="40"/>
      <c r="J22" s="40"/>
      <c r="K22" s="40"/>
      <c r="L22" s="40"/>
      <c r="M22" s="40"/>
      <c r="N22" s="40"/>
      <c r="O22" s="40"/>
    </row>
    <row r="23" spans="7:15" ht="16">
      <c r="I23" s="40"/>
      <c r="J23" s="40"/>
      <c r="K23" s="40"/>
      <c r="L23" s="40"/>
      <c r="M23" s="40"/>
      <c r="N23" s="40"/>
      <c r="O23" s="40"/>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J15"/>
  <sheetViews>
    <sheetView workbookViewId="0">
      <selection activeCell="C23" sqref="C23"/>
    </sheetView>
  </sheetViews>
  <sheetFormatPr baseColWidth="10" defaultColWidth="33.125" defaultRowHeight="15" x14ac:dyDescent="0"/>
  <cols>
    <col min="1" max="1" width="3.25" style="103" customWidth="1"/>
    <col min="2" max="2" width="4" style="103" customWidth="1"/>
    <col min="3" max="3" width="27.875" style="103" customWidth="1"/>
    <col min="4" max="4" width="16.125" style="103" customWidth="1"/>
    <col min="5" max="5" width="10.25" style="103" customWidth="1"/>
    <col min="6" max="6" width="13.25" style="103" customWidth="1"/>
    <col min="7" max="8" width="12.75" style="104" customWidth="1"/>
    <col min="9" max="9" width="98.375" style="103" customWidth="1"/>
    <col min="10" max="10" width="4" style="103" customWidth="1"/>
    <col min="11" max="11" width="9.5" style="103" customWidth="1"/>
    <col min="12" max="16384" width="33.125" style="103"/>
  </cols>
  <sheetData>
    <row r="1" spans="2:10" ht="16" thickBot="1"/>
    <row r="2" spans="2:10">
      <c r="B2" s="105"/>
      <c r="C2" s="106"/>
      <c r="D2" s="106"/>
      <c r="E2" s="106"/>
      <c r="F2" s="106"/>
      <c r="G2" s="107"/>
      <c r="H2" s="107"/>
      <c r="I2" s="106"/>
      <c r="J2" s="108"/>
    </row>
    <row r="3" spans="2:10">
      <c r="B3" s="109"/>
      <c r="C3" s="13" t="s">
        <v>16</v>
      </c>
      <c r="D3" s="13"/>
      <c r="E3" s="13"/>
      <c r="F3" s="13"/>
      <c r="G3" s="110"/>
      <c r="H3" s="110"/>
      <c r="I3" s="111"/>
      <c r="J3" s="112"/>
    </row>
    <row r="4" spans="2:10">
      <c r="B4" s="109"/>
      <c r="C4" s="111"/>
      <c r="D4" s="111"/>
      <c r="E4" s="111"/>
      <c r="F4" s="111"/>
      <c r="G4" s="113"/>
      <c r="H4" s="113"/>
      <c r="I4" s="111"/>
      <c r="J4" s="112"/>
    </row>
    <row r="5" spans="2:10">
      <c r="B5" s="114"/>
      <c r="C5" s="88" t="s">
        <v>17</v>
      </c>
      <c r="D5" s="88" t="s">
        <v>0</v>
      </c>
      <c r="E5" s="88" t="s">
        <v>13</v>
      </c>
      <c r="F5" s="88" t="s">
        <v>18</v>
      </c>
      <c r="G5" s="115" t="s">
        <v>19</v>
      </c>
      <c r="H5" s="115" t="s">
        <v>28</v>
      </c>
      <c r="I5" s="88" t="s">
        <v>10</v>
      </c>
      <c r="J5" s="14"/>
    </row>
    <row r="6" spans="2:10">
      <c r="B6" s="109"/>
      <c r="C6" s="13"/>
      <c r="D6" s="13"/>
      <c r="E6" s="13"/>
      <c r="F6" s="13"/>
      <c r="G6" s="110"/>
      <c r="H6" s="110"/>
      <c r="I6" s="13"/>
      <c r="J6" s="14"/>
    </row>
    <row r="7" spans="2:10">
      <c r="B7" s="109"/>
      <c r="C7" s="116"/>
      <c r="D7" s="111" t="s">
        <v>60</v>
      </c>
      <c r="E7" s="111" t="s">
        <v>7</v>
      </c>
      <c r="F7" s="111">
        <v>2013</v>
      </c>
      <c r="G7" s="117"/>
      <c r="H7" s="111"/>
      <c r="I7" s="124" t="s">
        <v>62</v>
      </c>
      <c r="J7" s="118"/>
    </row>
    <row r="8" spans="2:10">
      <c r="B8" s="109"/>
      <c r="C8" s="119" t="s">
        <v>6</v>
      </c>
      <c r="D8" s="111"/>
      <c r="E8" s="111"/>
      <c r="F8" s="111"/>
      <c r="G8" s="117"/>
      <c r="H8" s="111"/>
      <c r="I8" s="111"/>
      <c r="J8" s="118"/>
    </row>
    <row r="9" spans="2:10">
      <c r="B9" s="109"/>
      <c r="C9" s="116" t="s">
        <v>58</v>
      </c>
      <c r="D9" s="111"/>
      <c r="E9" s="111"/>
      <c r="F9" s="111"/>
      <c r="G9" s="111"/>
      <c r="H9" s="111"/>
      <c r="I9" s="111"/>
      <c r="J9" s="118"/>
    </row>
    <row r="10" spans="2:10">
      <c r="B10" s="109"/>
      <c r="C10" s="116"/>
      <c r="D10" s="111"/>
      <c r="E10" s="111"/>
      <c r="F10" s="111"/>
      <c r="G10" s="111"/>
      <c r="H10" s="111"/>
      <c r="I10" s="111"/>
      <c r="J10" s="118"/>
    </row>
    <row r="11" spans="2:10">
      <c r="B11" s="109"/>
      <c r="C11" s="119"/>
      <c r="D11" s="111" t="s">
        <v>59</v>
      </c>
      <c r="E11" s="111" t="s">
        <v>7</v>
      </c>
      <c r="F11" s="111">
        <v>2013</v>
      </c>
      <c r="G11" s="111"/>
      <c r="H11" s="111"/>
      <c r="I11" s="111" t="s">
        <v>31</v>
      </c>
      <c r="J11" s="118"/>
    </row>
    <row r="12" spans="2:10">
      <c r="B12" s="109"/>
      <c r="C12" s="116" t="s">
        <v>6</v>
      </c>
      <c r="D12" s="111"/>
      <c r="E12" s="111"/>
      <c r="F12" s="111"/>
      <c r="G12" s="111"/>
      <c r="H12" s="111"/>
      <c r="I12" s="111"/>
      <c r="J12" s="118"/>
    </row>
    <row r="13" spans="2:10">
      <c r="B13" s="109"/>
      <c r="C13" s="116" t="s">
        <v>3</v>
      </c>
      <c r="D13" s="111"/>
      <c r="E13" s="111"/>
      <c r="F13" s="111"/>
      <c r="G13" s="111"/>
      <c r="H13" s="111"/>
      <c r="I13" s="111"/>
      <c r="J13" s="118"/>
    </row>
    <row r="14" spans="2:10" ht="16" thickBot="1">
      <c r="B14" s="120"/>
      <c r="C14" s="121"/>
      <c r="D14" s="122"/>
      <c r="E14" s="122"/>
      <c r="F14" s="122"/>
      <c r="G14" s="122"/>
      <c r="H14" s="122"/>
      <c r="I14" s="122"/>
      <c r="J14" s="123"/>
    </row>
    <row r="15" spans="2:10">
      <c r="B15" s="111"/>
      <c r="C15" s="119"/>
      <c r="D15" s="111"/>
      <c r="E15" s="111"/>
      <c r="F15" s="111"/>
      <c r="G15" s="111"/>
      <c r="H15" s="111"/>
      <c r="I15" s="111"/>
      <c r="J15" s="11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Cover sheet</vt:lpstr>
      <vt:lpstr>Dashboard</vt:lpstr>
      <vt:lpstr>Research data</vt:lpstr>
      <vt:lpstr>Sources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2014-12-02T15:13:18Z</dcterms:modified>
</cp:coreProperties>
</file>